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moneyveo365-my.sharepoint.com/personal/ivan_tarantaiev_moneyveo_ua/Documents/Desktop/Документи по роботі/МАНІВЕО/Документи на сайтах/11.03.2026 Розділення Фрікрєдіта і Манівео/"/>
    </mc:Choice>
  </mc:AlternateContent>
  <xr:revisionPtr revIDLastSave="72" documentId="13_ncr:1_{14710F27-3F03-4E3E-9075-EEAA60696BA6}" xr6:coauthVersionLast="47" xr6:coauthVersionMax="47" xr10:uidLastSave="{098C8366-1D72-47AC-9A09-5008C8DE37F4}"/>
  <workbookProtection workbookAlgorithmName="SHA-512" workbookHashValue="aOdMNGQYcaO2NxARUq3rKv0UDDBrUWgfOhXhwEyaeImaw8YUmukC2N1fCyVTJXwbHYZyPejBOyl4Co+MygcymQ==" workbookSaltValue="+38FjEImtVbQJT8aelY8/g==" workbookSpinCount="100000" lockStructure="1"/>
  <bookViews>
    <workbookView xWindow="-108" yWindow="-108" windowWidth="23256" windowHeight="12456" tabRatio="860" activeTab="2" xr2:uid="{AC32BD25-6EB4-4922-9F23-AF080C0D31DD}"/>
  </bookViews>
  <sheets>
    <sheet name="SMART з пролонгацією" sheetId="18" r:id="rId1"/>
    <sheet name="SMART без пролонгації" sheetId="19" r:id="rId2"/>
    <sheet name="TREND" sheetId="20" r:id="rId3"/>
  </sheets>
  <definedNames>
    <definedName name="_xlnm.Print_Area" localSheetId="1">'SMART без пролонгації'!$A$1:$R$5569</definedName>
    <definedName name="_xlnm.Print_Area" localSheetId="0">'SMART з пролонгацією'!$A$1:$R$283</definedName>
    <definedName name="_xlnm.Print_Area" localSheetId="2">TREND!$A$1:$R$54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20" l="1"/>
  <c r="E14" i="20"/>
  <c r="H23" i="20" s="1"/>
  <c r="H30" i="20" s="1"/>
  <c r="E10" i="20"/>
  <c r="E5" i="20"/>
  <c r="E7" i="20" s="1"/>
  <c r="E23" i="20" l="1"/>
  <c r="E8" i="20" s="1"/>
  <c r="B23" i="20"/>
  <c r="E11" i="20"/>
  <c r="B26" i="20" l="1"/>
  <c r="T24" i="20"/>
  <c r="B28" i="20"/>
  <c r="B29" i="20"/>
  <c r="B27" i="20"/>
  <c r="B25" i="20"/>
  <c r="B24" i="20"/>
  <c r="C24" i="20" s="1"/>
  <c r="C25" i="20" l="1"/>
  <c r="C26" i="20" s="1"/>
  <c r="C27" i="20" s="1"/>
  <c r="C28" i="20" s="1"/>
  <c r="F24" i="20"/>
  <c r="E24" i="20" s="1"/>
  <c r="T25" i="20" l="1"/>
  <c r="F25" i="20" s="1"/>
  <c r="E25" i="20" s="1"/>
  <c r="D24" i="20"/>
  <c r="C29" i="20"/>
  <c r="C30" i="20" s="1"/>
  <c r="D25" i="20" l="1"/>
  <c r="T26" i="20"/>
  <c r="F26" i="20" s="1"/>
  <c r="E26" i="20" s="1"/>
  <c r="D26" i="20" l="1"/>
  <c r="T27" i="20"/>
  <c r="F27" i="20" s="1"/>
  <c r="E27" i="20" l="1"/>
  <c r="D27" i="20" l="1"/>
  <c r="T28" i="20"/>
  <c r="F28" i="20" s="1"/>
  <c r="E28" i="20" l="1"/>
  <c r="D28" i="20" l="1"/>
  <c r="T29" i="20"/>
  <c r="F29" i="20" s="1"/>
  <c r="E29" i="20" l="1"/>
  <c r="E30" i="20" s="1"/>
  <c r="F30" i="20"/>
  <c r="E15" i="20" s="1"/>
  <c r="D29" i="20" l="1"/>
  <c r="Q30" i="20" s="1"/>
  <c r="E13" i="20" l="1"/>
  <c r="D30" i="20"/>
  <c r="R30" i="20"/>
  <c r="E16" i="20" s="1"/>
  <c r="P5569" i="19" l="1"/>
  <c r="O5569" i="19"/>
  <c r="N5569" i="19"/>
  <c r="M5569" i="19"/>
  <c r="L5569" i="19"/>
  <c r="K5569" i="19"/>
  <c r="J5569" i="19"/>
  <c r="I5569" i="19"/>
  <c r="G5569" i="19"/>
  <c r="E5569" i="19"/>
  <c r="E5568" i="19"/>
  <c r="F5505" i="19"/>
  <c r="D5505" i="19" s="1"/>
  <c r="F5504" i="19"/>
  <c r="D5504" i="19" s="1"/>
  <c r="F5503" i="19"/>
  <c r="D5503" i="19"/>
  <c r="F5502" i="19"/>
  <c r="D5502" i="19" s="1"/>
  <c r="F5501" i="19"/>
  <c r="D5501" i="19" s="1"/>
  <c r="F5500" i="19"/>
  <c r="D5500" i="19" s="1"/>
  <c r="F5499" i="19"/>
  <c r="D5499" i="19"/>
  <c r="F5498" i="19"/>
  <c r="D5498" i="19" s="1"/>
  <c r="F5497" i="19"/>
  <c r="D5497" i="19" s="1"/>
  <c r="F5496" i="19"/>
  <c r="D5496" i="19"/>
  <c r="F5495" i="19"/>
  <c r="D5495" i="19" s="1"/>
  <c r="F5494" i="19"/>
  <c r="D5494" i="19"/>
  <c r="F5493" i="19"/>
  <c r="D5493" i="19" s="1"/>
  <c r="F5492" i="19"/>
  <c r="D5492" i="19" s="1"/>
  <c r="F5491" i="19"/>
  <c r="D5491" i="19" s="1"/>
  <c r="F5490" i="19"/>
  <c r="D5490" i="19" s="1"/>
  <c r="F5489" i="19"/>
  <c r="D5489" i="19" s="1"/>
  <c r="F5488" i="19"/>
  <c r="D5488" i="19" s="1"/>
  <c r="F5487" i="19"/>
  <c r="D5487" i="19"/>
  <c r="F5486" i="19"/>
  <c r="D5486" i="19" s="1"/>
  <c r="F5485" i="19"/>
  <c r="D5485" i="19"/>
  <c r="F5484" i="19"/>
  <c r="D5484" i="19" s="1"/>
  <c r="F5483" i="19"/>
  <c r="D5483" i="19" s="1"/>
  <c r="F5482" i="19"/>
  <c r="D5482" i="19"/>
  <c r="F5481" i="19"/>
  <c r="D5481" i="19"/>
  <c r="F5480" i="19"/>
  <c r="D5480" i="19" s="1"/>
  <c r="F5479" i="19"/>
  <c r="D5479" i="19"/>
  <c r="F5478" i="19"/>
  <c r="D5478" i="19" s="1"/>
  <c r="F5477" i="19"/>
  <c r="D5477" i="19" s="1"/>
  <c r="F5476" i="19"/>
  <c r="D5476" i="19" s="1"/>
  <c r="F5475" i="19"/>
  <c r="D5475" i="19"/>
  <c r="F5474" i="19"/>
  <c r="D5474" i="19" s="1"/>
  <c r="F5473" i="19"/>
  <c r="D5473" i="19"/>
  <c r="F5472" i="19"/>
  <c r="D5472" i="19"/>
  <c r="F5471" i="19"/>
  <c r="D5471" i="19" s="1"/>
  <c r="F5470" i="19"/>
  <c r="D5470" i="19" s="1"/>
  <c r="F5469" i="19"/>
  <c r="D5469" i="19" s="1"/>
  <c r="F5468" i="19"/>
  <c r="D5468" i="19" s="1"/>
  <c r="F5467" i="19"/>
  <c r="D5467" i="19"/>
  <c r="F5466" i="19"/>
  <c r="D5466" i="19"/>
  <c r="F5465" i="19"/>
  <c r="D5465" i="19" s="1"/>
  <c r="F5464" i="19"/>
  <c r="D5464" i="19"/>
  <c r="F5463" i="19"/>
  <c r="D5463" i="19"/>
  <c r="F5462" i="19"/>
  <c r="D5462" i="19" s="1"/>
  <c r="F5461" i="19"/>
  <c r="D5461" i="19"/>
  <c r="F5460" i="19"/>
  <c r="D5460" i="19"/>
  <c r="F5459" i="19"/>
  <c r="D5459" i="19" s="1"/>
  <c r="F5458" i="19"/>
  <c r="D5458" i="19"/>
  <c r="F5457" i="19"/>
  <c r="D5457" i="19" s="1"/>
  <c r="F5456" i="19"/>
  <c r="D5456" i="19" s="1"/>
  <c r="F5455" i="19"/>
  <c r="D5455" i="19"/>
  <c r="F5454" i="19"/>
  <c r="D5454" i="19"/>
  <c r="F5453" i="19"/>
  <c r="D5453" i="19" s="1"/>
  <c r="F5452" i="19"/>
  <c r="D5452" i="19"/>
  <c r="F5451" i="19"/>
  <c r="D5451" i="19" s="1"/>
  <c r="F5450" i="19"/>
  <c r="D5450" i="19" s="1"/>
  <c r="F5449" i="19"/>
  <c r="D5449" i="19" s="1"/>
  <c r="F5448" i="19"/>
  <c r="D5448" i="19"/>
  <c r="F5447" i="19"/>
  <c r="D5447" i="19" s="1"/>
  <c r="F5446" i="19"/>
  <c r="D5446" i="19"/>
  <c r="F5445" i="19"/>
  <c r="D5445" i="19"/>
  <c r="F5444" i="19"/>
  <c r="D5444" i="19" s="1"/>
  <c r="F5443" i="19"/>
  <c r="D5443" i="19" s="1"/>
  <c r="F5442" i="19"/>
  <c r="D5442" i="19" s="1"/>
  <c r="F5441" i="19"/>
  <c r="D5441" i="19" s="1"/>
  <c r="F5440" i="19"/>
  <c r="D5440" i="19" s="1"/>
  <c r="F5439" i="19"/>
  <c r="D5439" i="19"/>
  <c r="F5438" i="19"/>
  <c r="D5438" i="19" s="1"/>
  <c r="F5437" i="19"/>
  <c r="D5437" i="19"/>
  <c r="F5436" i="19"/>
  <c r="D5436" i="19" s="1"/>
  <c r="F5435" i="19"/>
  <c r="D5435" i="19" s="1"/>
  <c r="F5434" i="19"/>
  <c r="D5434" i="19" s="1"/>
  <c r="F5433" i="19"/>
  <c r="D5433" i="19"/>
  <c r="F5432" i="19"/>
  <c r="D5432" i="19" s="1"/>
  <c r="F5431" i="19"/>
  <c r="D5431" i="19" s="1"/>
  <c r="F5430" i="19"/>
  <c r="D5430" i="19" s="1"/>
  <c r="F5429" i="19"/>
  <c r="D5429" i="19" s="1"/>
  <c r="F5428" i="19"/>
  <c r="D5428" i="19"/>
  <c r="F5427" i="19"/>
  <c r="D5427" i="19"/>
  <c r="F5426" i="19"/>
  <c r="D5426" i="19" s="1"/>
  <c r="F5425" i="19"/>
  <c r="D5425" i="19"/>
  <c r="F5424" i="19"/>
  <c r="D5424" i="19"/>
  <c r="F5423" i="19"/>
  <c r="D5423" i="19" s="1"/>
  <c r="F5422" i="19"/>
  <c r="D5422" i="19" s="1"/>
  <c r="F5421" i="19"/>
  <c r="D5421" i="19" s="1"/>
  <c r="F5420" i="19"/>
  <c r="D5420" i="19" s="1"/>
  <c r="F5419" i="19"/>
  <c r="D5419" i="19" s="1"/>
  <c r="F5418" i="19"/>
  <c r="D5418" i="19"/>
  <c r="F5417" i="19"/>
  <c r="D5417" i="19" s="1"/>
  <c r="F5416" i="19"/>
  <c r="D5416" i="19" s="1"/>
  <c r="F5415" i="19"/>
  <c r="D5415" i="19" s="1"/>
  <c r="F5414" i="19"/>
  <c r="D5414" i="19" s="1"/>
  <c r="F5413" i="19"/>
  <c r="D5413" i="19" s="1"/>
  <c r="F5412" i="19"/>
  <c r="D5412" i="19"/>
  <c r="F5411" i="19"/>
  <c r="D5411" i="19" s="1"/>
  <c r="F5410" i="19"/>
  <c r="D5410" i="19" s="1"/>
  <c r="F5409" i="19"/>
  <c r="D5409" i="19"/>
  <c r="F5408" i="19"/>
  <c r="D5408" i="19" s="1"/>
  <c r="F5407" i="19"/>
  <c r="D5407" i="19"/>
  <c r="F5406" i="19"/>
  <c r="D5406" i="19"/>
  <c r="F5405" i="19"/>
  <c r="D5405" i="19" s="1"/>
  <c r="F5404" i="19"/>
  <c r="D5404" i="19"/>
  <c r="F5403" i="19"/>
  <c r="D5403" i="19" s="1"/>
  <c r="F5402" i="19"/>
  <c r="D5402" i="19" s="1"/>
  <c r="F5401" i="19"/>
  <c r="D5401" i="19"/>
  <c r="F5400" i="19"/>
  <c r="D5400" i="19" s="1"/>
  <c r="F5399" i="19"/>
  <c r="D5399" i="19" s="1"/>
  <c r="F5398" i="19"/>
  <c r="D5398" i="19" s="1"/>
  <c r="F5397" i="19"/>
  <c r="D5397" i="19"/>
  <c r="F5396" i="19"/>
  <c r="D5396" i="19" s="1"/>
  <c r="F5395" i="19"/>
  <c r="D5395" i="19" s="1"/>
  <c r="F5394" i="19"/>
  <c r="D5394" i="19" s="1"/>
  <c r="F5393" i="19"/>
  <c r="D5393" i="19" s="1"/>
  <c r="F5392" i="19"/>
  <c r="D5392" i="19" s="1"/>
  <c r="F5391" i="19"/>
  <c r="D5391" i="19"/>
  <c r="F5390" i="19"/>
  <c r="D5390" i="19" s="1"/>
  <c r="F5389" i="19"/>
  <c r="D5389" i="19"/>
  <c r="F5388" i="19"/>
  <c r="D5388" i="19"/>
  <c r="F5387" i="19"/>
  <c r="D5387" i="19" s="1"/>
  <c r="F5386" i="19"/>
  <c r="D5386" i="19" s="1"/>
  <c r="F5385" i="19"/>
  <c r="D5385" i="19" s="1"/>
  <c r="F5384" i="19"/>
  <c r="D5384" i="19" s="1"/>
  <c r="F5383" i="19"/>
  <c r="D5383" i="19" s="1"/>
  <c r="F5382" i="19"/>
  <c r="D5382" i="19" s="1"/>
  <c r="F5381" i="19"/>
  <c r="D5381" i="19" s="1"/>
  <c r="F5380" i="19"/>
  <c r="D5380" i="19" s="1"/>
  <c r="F5379" i="19"/>
  <c r="D5379" i="19" s="1"/>
  <c r="F5378" i="19"/>
  <c r="D5378" i="19" s="1"/>
  <c r="F5377" i="19"/>
  <c r="D5377" i="19" s="1"/>
  <c r="F5376" i="19"/>
  <c r="D5376" i="19"/>
  <c r="F5375" i="19"/>
  <c r="D5375" i="19" s="1"/>
  <c r="F5374" i="19"/>
  <c r="D5374" i="19"/>
  <c r="F5373" i="19"/>
  <c r="D5373" i="19"/>
  <c r="F5372" i="19"/>
  <c r="D5372" i="19" s="1"/>
  <c r="F5371" i="19"/>
  <c r="D5371" i="19"/>
  <c r="F5370" i="19"/>
  <c r="D5370" i="19" s="1"/>
  <c r="F5369" i="19"/>
  <c r="D5369" i="19" s="1"/>
  <c r="F5368" i="19"/>
  <c r="D5368" i="19" s="1"/>
  <c r="F5367" i="19"/>
  <c r="D5367" i="19"/>
  <c r="F5366" i="19"/>
  <c r="D5366" i="19" s="1"/>
  <c r="F5365" i="19"/>
  <c r="D5365" i="19"/>
  <c r="F5364" i="19"/>
  <c r="D5364" i="19" s="1"/>
  <c r="F5363" i="19"/>
  <c r="D5363" i="19" s="1"/>
  <c r="F5362" i="19"/>
  <c r="D5362" i="19" s="1"/>
  <c r="F5361" i="19"/>
  <c r="D5361" i="19"/>
  <c r="F5360" i="19"/>
  <c r="D5360" i="19" s="1"/>
  <c r="F5359" i="19"/>
  <c r="D5359" i="19"/>
  <c r="F5358" i="19"/>
  <c r="D5358" i="19"/>
  <c r="F5357" i="19"/>
  <c r="D5357" i="19" s="1"/>
  <c r="F5356" i="19"/>
  <c r="D5356" i="19" s="1"/>
  <c r="F5355" i="19"/>
  <c r="D5355" i="19" s="1"/>
  <c r="F5354" i="19"/>
  <c r="D5354" i="19" s="1"/>
  <c r="F5353" i="19"/>
  <c r="D5353" i="19"/>
  <c r="F5352" i="19"/>
  <c r="D5352" i="19"/>
  <c r="F5351" i="19"/>
  <c r="D5351" i="19" s="1"/>
  <c r="F5350" i="19"/>
  <c r="D5350" i="19"/>
  <c r="F5349" i="19"/>
  <c r="D5349" i="19" s="1"/>
  <c r="F5348" i="19"/>
  <c r="D5348" i="19" s="1"/>
  <c r="F5347" i="19"/>
  <c r="D5347" i="19" s="1"/>
  <c r="F5346" i="19"/>
  <c r="D5346" i="19"/>
  <c r="F5345" i="19"/>
  <c r="D5345" i="19" s="1"/>
  <c r="F5344" i="19"/>
  <c r="D5344" i="19"/>
  <c r="F5343" i="19"/>
  <c r="D5343" i="19" s="1"/>
  <c r="F5342" i="19"/>
  <c r="D5342" i="19" s="1"/>
  <c r="F5341" i="19"/>
  <c r="D5341" i="19"/>
  <c r="F5340" i="19"/>
  <c r="D5340" i="19" s="1"/>
  <c r="F5339" i="19"/>
  <c r="D5339" i="19" s="1"/>
  <c r="F5338" i="19"/>
  <c r="D5338" i="19"/>
  <c r="F5337" i="19"/>
  <c r="D5337" i="19"/>
  <c r="F5336" i="19"/>
  <c r="D5336" i="19" s="1"/>
  <c r="F5335" i="19"/>
  <c r="D5335" i="19"/>
  <c r="F5334" i="19"/>
  <c r="D5334" i="19" s="1"/>
  <c r="F5333" i="19"/>
  <c r="D5333" i="19"/>
  <c r="F5332" i="19"/>
  <c r="D5332" i="19" s="1"/>
  <c r="F5331" i="19"/>
  <c r="D5331" i="19"/>
  <c r="F5330" i="19"/>
  <c r="D5330" i="19" s="1"/>
  <c r="F5329" i="19"/>
  <c r="D5329" i="19"/>
  <c r="F5328" i="19"/>
  <c r="D5328" i="19"/>
  <c r="F5327" i="19"/>
  <c r="D5327" i="19"/>
  <c r="F5326" i="19"/>
  <c r="D5326" i="19" s="1"/>
  <c r="F5325" i="19"/>
  <c r="D5325" i="19" s="1"/>
  <c r="F5324" i="19"/>
  <c r="D5324" i="19" s="1"/>
  <c r="F5323" i="19"/>
  <c r="D5323" i="19" s="1"/>
  <c r="F5322" i="19"/>
  <c r="D5322" i="19"/>
  <c r="F5321" i="19"/>
  <c r="D5321" i="19"/>
  <c r="F5320" i="19"/>
  <c r="D5320" i="19" s="1"/>
  <c r="F5319" i="19"/>
  <c r="D5319" i="19" s="1"/>
  <c r="F5318" i="19"/>
  <c r="D5318" i="19" s="1"/>
  <c r="F5317" i="19"/>
  <c r="D5317" i="19"/>
  <c r="F5316" i="19"/>
  <c r="D5316" i="19" s="1"/>
  <c r="F5315" i="19"/>
  <c r="D5315" i="19"/>
  <c r="F5314" i="19"/>
  <c r="D5314" i="19"/>
  <c r="F5313" i="19"/>
  <c r="D5313" i="19" s="1"/>
  <c r="F5312" i="19"/>
  <c r="D5312" i="19" s="1"/>
  <c r="F5311" i="19"/>
  <c r="D5311" i="19" s="1"/>
  <c r="F5310" i="19"/>
  <c r="D5310" i="19"/>
  <c r="F5309" i="19"/>
  <c r="D5309" i="19"/>
  <c r="F5308" i="19"/>
  <c r="D5308" i="19"/>
  <c r="F5307" i="19"/>
  <c r="D5307" i="19"/>
  <c r="F5306" i="19"/>
  <c r="D5306" i="19"/>
  <c r="F5305" i="19"/>
  <c r="D5305" i="19"/>
  <c r="F5304" i="19"/>
  <c r="D5304" i="19"/>
  <c r="F5303" i="19"/>
  <c r="D5303" i="19" s="1"/>
  <c r="F5302" i="19"/>
  <c r="D5302" i="19" s="1"/>
  <c r="F5301" i="19"/>
  <c r="D5301" i="19"/>
  <c r="F5300" i="19"/>
  <c r="D5300" i="19"/>
  <c r="F5299" i="19"/>
  <c r="D5299" i="19"/>
  <c r="F5298" i="19"/>
  <c r="D5298" i="19" s="1"/>
  <c r="F5297" i="19"/>
  <c r="D5297" i="19"/>
  <c r="F5296" i="19"/>
  <c r="D5296" i="19" s="1"/>
  <c r="F5295" i="19"/>
  <c r="D5295" i="19" s="1"/>
  <c r="F5294" i="19"/>
  <c r="D5294" i="19" s="1"/>
  <c r="F5293" i="19"/>
  <c r="D5293" i="19"/>
  <c r="F5292" i="19"/>
  <c r="D5292" i="19"/>
  <c r="F5291" i="19"/>
  <c r="D5291" i="19"/>
  <c r="F5290" i="19"/>
  <c r="D5290" i="19"/>
  <c r="F5289" i="19"/>
  <c r="D5289" i="19" s="1"/>
  <c r="F5288" i="19"/>
  <c r="D5288" i="19"/>
  <c r="F5287" i="19"/>
  <c r="D5287" i="19"/>
  <c r="F5286" i="19"/>
  <c r="D5286" i="19"/>
  <c r="F5285" i="19"/>
  <c r="D5285" i="19" s="1"/>
  <c r="F5284" i="19"/>
  <c r="D5284" i="19" s="1"/>
  <c r="F5283" i="19"/>
  <c r="D5283" i="19" s="1"/>
  <c r="F5282" i="19"/>
  <c r="D5282" i="19"/>
  <c r="F5281" i="19"/>
  <c r="D5281" i="19" s="1"/>
  <c r="F5280" i="19"/>
  <c r="D5280" i="19"/>
  <c r="F5279" i="19"/>
  <c r="D5279" i="19"/>
  <c r="F5278" i="19"/>
  <c r="D5278" i="19"/>
  <c r="F5277" i="19"/>
  <c r="D5277" i="19"/>
  <c r="F5276" i="19"/>
  <c r="D5276" i="19" s="1"/>
  <c r="F5275" i="19"/>
  <c r="D5275" i="19"/>
  <c r="F5274" i="19"/>
  <c r="D5274" i="19"/>
  <c r="F5273" i="19"/>
  <c r="D5273" i="19"/>
  <c r="F5272" i="19"/>
  <c r="D5272" i="19"/>
  <c r="F5271" i="19"/>
  <c r="D5271" i="19"/>
  <c r="F5270" i="19"/>
  <c r="D5270" i="19"/>
  <c r="F5269" i="19"/>
  <c r="D5269" i="19"/>
  <c r="F5268" i="19"/>
  <c r="D5268" i="19"/>
  <c r="F5267" i="19"/>
  <c r="D5267" i="19"/>
  <c r="F5266" i="19"/>
  <c r="D5266" i="19" s="1"/>
  <c r="F5265" i="19"/>
  <c r="D5265" i="19"/>
  <c r="F5264" i="19"/>
  <c r="D5264" i="19" s="1"/>
  <c r="F5263" i="19"/>
  <c r="D5263" i="19"/>
  <c r="F5262" i="19"/>
  <c r="D5262" i="19" s="1"/>
  <c r="F5261" i="19"/>
  <c r="D5261" i="19"/>
  <c r="F5260" i="19"/>
  <c r="D5260" i="19"/>
  <c r="F5259" i="19"/>
  <c r="D5259" i="19"/>
  <c r="F5258" i="19"/>
  <c r="D5258" i="19"/>
  <c r="F5257" i="19"/>
  <c r="D5257" i="19" s="1"/>
  <c r="F5256" i="19"/>
  <c r="D5256" i="19"/>
  <c r="F5255" i="19"/>
  <c r="D5255" i="19"/>
  <c r="F5254" i="19"/>
  <c r="D5254" i="19"/>
  <c r="F5253" i="19"/>
  <c r="D5253" i="19" s="1"/>
  <c r="F5252" i="19"/>
  <c r="D5252" i="19" s="1"/>
  <c r="F5251" i="19"/>
  <c r="D5251" i="19" s="1"/>
  <c r="F5250" i="19"/>
  <c r="D5250" i="19" s="1"/>
  <c r="F5249" i="19"/>
  <c r="D5249" i="19"/>
  <c r="F5248" i="19"/>
  <c r="D5248" i="19" s="1"/>
  <c r="F5247" i="19"/>
  <c r="D5247" i="19"/>
  <c r="F5246" i="19"/>
  <c r="D5246" i="19"/>
  <c r="F5245" i="19"/>
  <c r="D5245" i="19"/>
  <c r="F5244" i="19"/>
  <c r="D5244" i="19" s="1"/>
  <c r="F5243" i="19"/>
  <c r="D5243" i="19"/>
  <c r="F5242" i="19"/>
  <c r="D5242" i="19"/>
  <c r="F5241" i="19"/>
  <c r="D5241" i="19"/>
  <c r="F5240" i="19"/>
  <c r="D5240" i="19" s="1"/>
  <c r="F5239" i="19"/>
  <c r="D5239" i="19"/>
  <c r="F5238" i="19"/>
  <c r="D5238" i="19"/>
  <c r="F5237" i="19"/>
  <c r="D5237" i="19"/>
  <c r="F5236" i="19"/>
  <c r="D5236" i="19"/>
  <c r="F5235" i="19"/>
  <c r="D5235" i="19" s="1"/>
  <c r="F5234" i="19"/>
  <c r="D5234" i="19"/>
  <c r="F5233" i="19"/>
  <c r="D5233" i="19"/>
  <c r="F5232" i="19"/>
  <c r="D5232" i="19" s="1"/>
  <c r="F5231" i="19"/>
  <c r="D5231" i="19"/>
  <c r="F5230" i="19"/>
  <c r="D5230" i="19" s="1"/>
  <c r="F5229" i="19"/>
  <c r="D5229" i="19" s="1"/>
  <c r="F5228" i="19"/>
  <c r="D5228" i="19" s="1"/>
  <c r="F5227" i="19"/>
  <c r="D5227" i="19"/>
  <c r="F5226" i="19"/>
  <c r="D5226" i="19"/>
  <c r="F5225" i="19"/>
  <c r="D5225" i="19" s="1"/>
  <c r="F5224" i="19"/>
  <c r="D5224" i="19" s="1"/>
  <c r="F5223" i="19"/>
  <c r="D5223" i="19"/>
  <c r="F5222" i="19"/>
  <c r="D5222" i="19" s="1"/>
  <c r="F5221" i="19"/>
  <c r="D5221" i="19" s="1"/>
  <c r="F5220" i="19"/>
  <c r="D5220" i="19"/>
  <c r="F5219" i="19"/>
  <c r="D5219" i="19" s="1"/>
  <c r="F5218" i="19"/>
  <c r="D5218" i="19" s="1"/>
  <c r="F5217" i="19"/>
  <c r="D5217" i="19" s="1"/>
  <c r="F5216" i="19"/>
  <c r="D5216" i="19"/>
  <c r="F5215" i="19"/>
  <c r="D5215" i="19" s="1"/>
  <c r="F5214" i="19"/>
  <c r="D5214" i="19" s="1"/>
  <c r="F5213" i="19"/>
  <c r="D5213" i="19"/>
  <c r="F5212" i="19"/>
  <c r="D5212" i="19"/>
  <c r="F5211" i="19"/>
  <c r="D5211" i="19" s="1"/>
  <c r="F5210" i="19"/>
  <c r="D5210" i="19" s="1"/>
  <c r="F5209" i="19"/>
  <c r="D5209" i="19" s="1"/>
  <c r="F5208" i="19"/>
  <c r="D5208" i="19" s="1"/>
  <c r="F5207" i="19"/>
  <c r="D5207" i="19"/>
  <c r="F5206" i="19"/>
  <c r="D5206" i="19"/>
  <c r="F5205" i="19"/>
  <c r="D5205" i="19" s="1"/>
  <c r="F5204" i="19"/>
  <c r="D5204" i="19" s="1"/>
  <c r="F5203" i="19"/>
  <c r="D5203" i="19" s="1"/>
  <c r="F5202" i="19"/>
  <c r="D5202" i="19" s="1"/>
  <c r="F5201" i="19"/>
  <c r="D5201" i="19"/>
  <c r="F5200" i="19"/>
  <c r="D5200" i="19" s="1"/>
  <c r="F5199" i="19"/>
  <c r="D5199" i="19" s="1"/>
  <c r="F5198" i="19"/>
  <c r="D5198" i="19" s="1"/>
  <c r="F5197" i="19"/>
  <c r="D5197" i="19"/>
  <c r="F5196" i="19"/>
  <c r="D5196" i="19" s="1"/>
  <c r="F5195" i="19"/>
  <c r="D5195" i="19"/>
  <c r="F5194" i="19"/>
  <c r="D5194" i="19" s="1"/>
  <c r="F5193" i="19"/>
  <c r="D5193" i="19" s="1"/>
  <c r="F5192" i="19"/>
  <c r="D5192" i="19" s="1"/>
  <c r="F5191" i="19"/>
  <c r="D5191" i="19"/>
  <c r="F5190" i="19"/>
  <c r="D5190" i="19" s="1"/>
  <c r="F5189" i="19"/>
  <c r="D5189" i="19" s="1"/>
  <c r="F5188" i="19"/>
  <c r="D5188" i="19"/>
  <c r="F5187" i="19"/>
  <c r="D5187" i="19" s="1"/>
  <c r="F5186" i="19"/>
  <c r="D5186" i="19"/>
  <c r="F5185" i="19"/>
  <c r="D5185" i="19"/>
  <c r="F5184" i="19"/>
  <c r="D5184" i="19"/>
  <c r="F5183" i="19"/>
  <c r="D5183" i="19" s="1"/>
  <c r="F5182" i="19"/>
  <c r="D5182" i="19"/>
  <c r="F5181" i="19"/>
  <c r="D5181" i="19" s="1"/>
  <c r="F5180" i="19"/>
  <c r="D5180" i="19"/>
  <c r="F5179" i="19"/>
  <c r="D5179" i="19" s="1"/>
  <c r="F5178" i="19"/>
  <c r="D5178" i="19" s="1"/>
  <c r="F5177" i="19"/>
  <c r="D5177" i="19" s="1"/>
  <c r="F5176" i="19"/>
  <c r="D5176" i="19"/>
  <c r="F5175" i="19"/>
  <c r="D5175" i="19"/>
  <c r="F5174" i="19"/>
  <c r="D5174" i="19"/>
  <c r="F5173" i="19"/>
  <c r="D5173" i="19" s="1"/>
  <c r="F5172" i="19"/>
  <c r="D5172" i="19"/>
  <c r="F5171" i="19"/>
  <c r="D5171" i="19"/>
  <c r="F5170" i="19"/>
  <c r="D5170" i="19" s="1"/>
  <c r="F5169" i="19"/>
  <c r="D5169" i="19" s="1"/>
  <c r="F5168" i="19"/>
  <c r="D5168" i="19" s="1"/>
  <c r="F5167" i="19"/>
  <c r="D5167" i="19"/>
  <c r="F5166" i="19"/>
  <c r="D5166" i="19"/>
  <c r="F5165" i="19"/>
  <c r="D5165" i="19"/>
  <c r="F5164" i="19"/>
  <c r="D5164" i="19" s="1"/>
  <c r="F5163" i="19"/>
  <c r="D5163" i="19" s="1"/>
  <c r="F5162" i="19"/>
  <c r="D5162" i="19"/>
  <c r="F5161" i="19"/>
  <c r="D5161" i="19"/>
  <c r="F5160" i="19"/>
  <c r="D5160" i="19"/>
  <c r="F5159" i="19"/>
  <c r="D5159" i="19" s="1"/>
  <c r="F5158" i="19"/>
  <c r="D5158" i="19" s="1"/>
  <c r="F5157" i="19"/>
  <c r="D5157" i="19"/>
  <c r="F5156" i="19"/>
  <c r="D5156" i="19" s="1"/>
  <c r="F5155" i="19"/>
  <c r="D5155" i="19" s="1"/>
  <c r="F5154" i="19"/>
  <c r="D5154" i="19"/>
  <c r="F5153" i="19"/>
  <c r="D5153" i="19" s="1"/>
  <c r="F5152" i="19"/>
  <c r="D5152" i="19"/>
  <c r="F5151" i="19"/>
  <c r="D5151" i="19"/>
  <c r="F5150" i="19"/>
  <c r="D5150" i="19"/>
  <c r="F5149" i="19"/>
  <c r="D5149" i="19"/>
  <c r="F5148" i="19"/>
  <c r="D5148" i="19"/>
  <c r="F5147" i="19"/>
  <c r="D5147" i="19" s="1"/>
  <c r="F5146" i="19"/>
  <c r="D5146" i="19" s="1"/>
  <c r="F5145" i="19"/>
  <c r="D5145" i="19" s="1"/>
  <c r="F5144" i="19"/>
  <c r="D5144" i="19" s="1"/>
  <c r="F5143" i="19"/>
  <c r="D5143" i="19"/>
  <c r="F5142" i="19"/>
  <c r="D5142" i="19" s="1"/>
  <c r="F5141" i="19"/>
  <c r="D5141" i="19"/>
  <c r="F5140" i="19"/>
  <c r="D5140" i="19"/>
  <c r="F5139" i="19"/>
  <c r="D5139" i="19" s="1"/>
  <c r="F5138" i="19"/>
  <c r="D5138" i="19"/>
  <c r="F5137" i="19"/>
  <c r="D5137" i="19"/>
  <c r="F5136" i="19"/>
  <c r="D5136" i="19"/>
  <c r="F5135" i="19"/>
  <c r="D5135" i="19"/>
  <c r="F5134" i="19"/>
  <c r="D5134" i="19"/>
  <c r="F5133" i="19"/>
  <c r="D5133" i="19"/>
  <c r="F5132" i="19"/>
  <c r="D5132" i="19" s="1"/>
  <c r="F5131" i="19"/>
  <c r="D5131" i="19"/>
  <c r="F5130" i="19"/>
  <c r="D5130" i="19" s="1"/>
  <c r="F5129" i="19"/>
  <c r="D5129" i="19"/>
  <c r="F5128" i="19"/>
  <c r="D5128" i="19"/>
  <c r="F5127" i="19"/>
  <c r="D5127" i="19"/>
  <c r="F5126" i="19"/>
  <c r="D5126" i="19"/>
  <c r="F5125" i="19"/>
  <c r="D5125" i="19"/>
  <c r="F5124" i="19"/>
  <c r="D5124" i="19" s="1"/>
  <c r="F5123" i="19"/>
  <c r="D5123" i="19"/>
  <c r="F5122" i="19"/>
  <c r="D5122" i="19" s="1"/>
  <c r="F5121" i="19"/>
  <c r="D5121" i="19" s="1"/>
  <c r="F5120" i="19"/>
  <c r="D5120" i="19" s="1"/>
  <c r="F5119" i="19"/>
  <c r="D5119" i="19"/>
  <c r="F5118" i="19"/>
  <c r="D5118" i="19" s="1"/>
  <c r="F5117" i="19"/>
  <c r="D5117" i="19"/>
  <c r="F5116" i="19"/>
  <c r="D5116" i="19" s="1"/>
  <c r="F5115" i="19"/>
  <c r="D5115" i="19" s="1"/>
  <c r="F5114" i="19"/>
  <c r="D5114" i="19" s="1"/>
  <c r="F5113" i="19"/>
  <c r="D5113" i="19"/>
  <c r="F5112" i="19"/>
  <c r="D5112" i="19"/>
  <c r="F5111" i="19"/>
  <c r="D5111" i="19"/>
  <c r="F5110" i="19"/>
  <c r="D5110" i="19"/>
  <c r="F5109" i="19"/>
  <c r="D5109" i="19" s="1"/>
  <c r="F5108" i="19"/>
  <c r="D5108" i="19"/>
  <c r="F5107" i="19"/>
  <c r="D5107" i="19" s="1"/>
  <c r="F5106" i="19"/>
  <c r="D5106" i="19"/>
  <c r="F5105" i="19"/>
  <c r="D5105" i="19" s="1"/>
  <c r="F5104" i="19"/>
  <c r="D5104" i="19"/>
  <c r="F5103" i="19"/>
  <c r="D5103" i="19" s="1"/>
  <c r="F5102" i="19"/>
  <c r="D5102" i="19"/>
  <c r="F5101" i="19"/>
  <c r="D5101" i="19"/>
  <c r="F5100" i="19"/>
  <c r="D5100" i="19" s="1"/>
  <c r="F5099" i="19"/>
  <c r="D5099" i="19"/>
  <c r="F5098" i="19"/>
  <c r="D5098" i="19" s="1"/>
  <c r="F5097" i="19"/>
  <c r="D5097" i="19"/>
  <c r="F5096" i="19"/>
  <c r="D5096" i="19" s="1"/>
  <c r="F5095" i="19"/>
  <c r="D5095" i="19"/>
  <c r="F5094" i="19"/>
  <c r="D5094" i="19" s="1"/>
  <c r="F5093" i="19"/>
  <c r="D5093" i="19"/>
  <c r="F5092" i="19"/>
  <c r="D5092" i="19"/>
  <c r="F5091" i="19"/>
  <c r="D5091" i="19"/>
  <c r="F5090" i="19"/>
  <c r="D5090" i="19" s="1"/>
  <c r="F5089" i="19"/>
  <c r="D5089" i="19"/>
  <c r="F5088" i="19"/>
  <c r="D5088" i="19" s="1"/>
  <c r="F5087" i="19"/>
  <c r="D5087" i="19"/>
  <c r="F5086" i="19"/>
  <c r="D5086" i="19" s="1"/>
  <c r="F5085" i="19"/>
  <c r="D5085" i="19"/>
  <c r="F5084" i="19"/>
  <c r="D5084" i="19"/>
  <c r="F5083" i="19"/>
  <c r="D5083" i="19"/>
  <c r="F5082" i="19"/>
  <c r="D5082" i="19"/>
  <c r="F5081" i="19"/>
  <c r="D5081" i="19" s="1"/>
  <c r="F5080" i="19"/>
  <c r="D5080" i="19"/>
  <c r="F5079" i="19"/>
  <c r="D5079" i="19" s="1"/>
  <c r="F5078" i="19"/>
  <c r="D5078" i="19"/>
  <c r="F5077" i="19"/>
  <c r="D5077" i="19"/>
  <c r="F5076" i="19"/>
  <c r="D5076" i="19"/>
  <c r="F5075" i="19"/>
  <c r="D5075" i="19" s="1"/>
  <c r="F5074" i="19"/>
  <c r="D5074" i="19"/>
  <c r="F5073" i="19"/>
  <c r="D5073" i="19" s="1"/>
  <c r="F5072" i="19"/>
  <c r="D5072" i="19"/>
  <c r="F5071" i="19"/>
  <c r="D5071" i="19"/>
  <c r="F5070" i="19"/>
  <c r="D5070" i="19" s="1"/>
  <c r="F5069" i="19"/>
  <c r="D5069" i="19" s="1"/>
  <c r="F5068" i="19"/>
  <c r="D5068" i="19" s="1"/>
  <c r="F5067" i="19"/>
  <c r="D5067" i="19"/>
  <c r="F5066" i="19"/>
  <c r="D5066" i="19" s="1"/>
  <c r="F5065" i="19"/>
  <c r="D5065" i="19" s="1"/>
  <c r="F5064" i="19"/>
  <c r="D5064" i="19" s="1"/>
  <c r="F5063" i="19"/>
  <c r="D5063" i="19"/>
  <c r="F5062" i="19"/>
  <c r="D5062" i="19" s="1"/>
  <c r="F5061" i="19"/>
  <c r="D5061" i="19" s="1"/>
  <c r="F5060" i="19"/>
  <c r="D5060" i="19" s="1"/>
  <c r="F5059" i="19"/>
  <c r="D5059" i="19" s="1"/>
  <c r="F5058" i="19"/>
  <c r="D5058" i="19"/>
  <c r="F5057" i="19"/>
  <c r="D5057" i="19"/>
  <c r="F5056" i="19"/>
  <c r="D5056" i="19"/>
  <c r="F5055" i="19"/>
  <c r="D5055" i="19" s="1"/>
  <c r="F5054" i="19"/>
  <c r="D5054" i="19"/>
  <c r="F5053" i="19"/>
  <c r="D5053" i="19"/>
  <c r="F5052" i="19"/>
  <c r="D5052" i="19"/>
  <c r="F5051" i="19"/>
  <c r="D5051" i="19"/>
  <c r="F5050" i="19"/>
  <c r="D5050" i="19" s="1"/>
  <c r="F5049" i="19"/>
  <c r="D5049" i="19" s="1"/>
  <c r="F5048" i="19"/>
  <c r="D5048" i="19" s="1"/>
  <c r="F5047" i="19"/>
  <c r="D5047" i="19" s="1"/>
  <c r="F5046" i="19"/>
  <c r="D5046" i="19"/>
  <c r="F5045" i="19"/>
  <c r="D5045" i="19"/>
  <c r="F5044" i="19"/>
  <c r="D5044" i="19"/>
  <c r="F5043" i="19"/>
  <c r="D5043" i="19" s="1"/>
  <c r="F5042" i="19"/>
  <c r="D5042" i="19"/>
  <c r="F5041" i="19"/>
  <c r="D5041" i="19"/>
  <c r="F5040" i="19"/>
  <c r="D5040" i="19"/>
  <c r="F5039" i="19"/>
  <c r="D5039" i="19" s="1"/>
  <c r="F5038" i="19"/>
  <c r="D5038" i="19" s="1"/>
  <c r="F5037" i="19"/>
  <c r="D5037" i="19" s="1"/>
  <c r="F5036" i="19"/>
  <c r="D5036" i="19"/>
  <c r="F5035" i="19"/>
  <c r="D5035" i="19" s="1"/>
  <c r="F5034" i="19"/>
  <c r="D5034" i="19" s="1"/>
  <c r="F5033" i="19"/>
  <c r="D5033" i="19" s="1"/>
  <c r="F5032" i="19"/>
  <c r="D5032" i="19" s="1"/>
  <c r="F5031" i="19"/>
  <c r="D5031" i="19" s="1"/>
  <c r="F5030" i="19"/>
  <c r="D5030" i="19"/>
  <c r="F5029" i="19"/>
  <c r="D5029" i="19"/>
  <c r="F5028" i="19"/>
  <c r="D5028" i="19" s="1"/>
  <c r="F5027" i="19"/>
  <c r="D5027" i="19"/>
  <c r="F5026" i="19"/>
  <c r="D5026" i="19" s="1"/>
  <c r="F5025" i="19"/>
  <c r="D5025" i="19" s="1"/>
  <c r="F5024" i="19"/>
  <c r="D5024" i="19" s="1"/>
  <c r="F5023" i="19"/>
  <c r="D5023" i="19"/>
  <c r="F5022" i="19"/>
  <c r="D5022" i="19"/>
  <c r="F5021" i="19"/>
  <c r="D5021" i="19"/>
  <c r="F5020" i="19"/>
  <c r="D5020" i="19"/>
  <c r="F5019" i="19"/>
  <c r="D5019" i="19"/>
  <c r="F5018" i="19"/>
  <c r="D5018" i="19" s="1"/>
  <c r="F5017" i="19"/>
  <c r="D5017" i="19"/>
  <c r="F5016" i="19"/>
  <c r="D5016" i="19" s="1"/>
  <c r="F5015" i="19"/>
  <c r="D5015" i="19"/>
  <c r="F5014" i="19"/>
  <c r="D5014" i="19"/>
  <c r="F5013" i="19"/>
  <c r="D5013" i="19"/>
  <c r="F5012" i="19"/>
  <c r="D5012" i="19"/>
  <c r="F5011" i="19"/>
  <c r="D5011" i="19"/>
  <c r="F5010" i="19"/>
  <c r="D5010" i="19" s="1"/>
  <c r="F5009" i="19"/>
  <c r="D5009" i="19"/>
  <c r="F5008" i="19"/>
  <c r="D5008" i="19"/>
  <c r="F5007" i="19"/>
  <c r="D5007" i="19" s="1"/>
  <c r="F5006" i="19"/>
  <c r="D5006" i="19"/>
  <c r="F5005" i="19"/>
  <c r="D5005" i="19"/>
  <c r="F5004" i="19"/>
  <c r="D5004" i="19" s="1"/>
  <c r="F5003" i="19"/>
  <c r="D5003" i="19" s="1"/>
  <c r="F5002" i="19"/>
  <c r="D5002" i="19"/>
  <c r="F5001" i="19"/>
  <c r="D5001" i="19" s="1"/>
  <c r="F5000" i="19"/>
  <c r="D5000" i="19" s="1"/>
  <c r="F4999" i="19"/>
  <c r="D4999" i="19"/>
  <c r="F4998" i="19"/>
  <c r="D4998" i="19"/>
  <c r="F4997" i="19"/>
  <c r="D4997" i="19" s="1"/>
  <c r="F4996" i="19"/>
  <c r="D4996" i="19"/>
  <c r="F4995" i="19"/>
  <c r="D4995" i="19"/>
  <c r="F4994" i="19"/>
  <c r="D4994" i="19"/>
  <c r="F4993" i="19"/>
  <c r="D4993" i="19"/>
  <c r="F4992" i="19"/>
  <c r="D4992" i="19"/>
  <c r="F4991" i="19"/>
  <c r="D4991" i="19" s="1"/>
  <c r="F4990" i="19"/>
  <c r="D4990" i="19"/>
  <c r="F4989" i="19"/>
  <c r="D4989" i="19" s="1"/>
  <c r="F4988" i="19"/>
  <c r="D4988" i="19" s="1"/>
  <c r="F4987" i="19"/>
  <c r="D4987" i="19"/>
  <c r="F4986" i="19"/>
  <c r="D4986" i="19"/>
  <c r="F4985" i="19"/>
  <c r="D4985" i="19"/>
  <c r="F4984" i="19"/>
  <c r="D4984" i="19"/>
  <c r="F4983" i="19"/>
  <c r="D4983" i="19"/>
  <c r="F4982" i="19"/>
  <c r="D4982" i="19"/>
  <c r="F4981" i="19"/>
  <c r="D4981" i="19"/>
  <c r="F4980" i="19"/>
  <c r="D4980" i="19" s="1"/>
  <c r="F4979" i="19"/>
  <c r="D4979" i="19"/>
  <c r="F4978" i="19"/>
  <c r="D4978" i="19"/>
  <c r="F4977" i="19"/>
  <c r="D4977" i="19"/>
  <c r="F4976" i="19"/>
  <c r="D4976" i="19"/>
  <c r="F4975" i="19"/>
  <c r="D4975" i="19"/>
  <c r="F4974" i="19"/>
  <c r="D4974" i="19"/>
  <c r="F4973" i="19"/>
  <c r="D4973" i="19"/>
  <c r="F4972" i="19"/>
  <c r="D4972" i="19"/>
  <c r="F4971" i="19"/>
  <c r="D4971" i="19"/>
  <c r="F4970" i="19"/>
  <c r="D4970" i="19"/>
  <c r="F4969" i="19"/>
  <c r="D4969" i="19"/>
  <c r="F4968" i="19"/>
  <c r="D4968" i="19"/>
  <c r="F4967" i="19"/>
  <c r="D4967" i="19" s="1"/>
  <c r="F4966" i="19"/>
  <c r="D4966" i="19"/>
  <c r="F4965" i="19"/>
  <c r="D4965" i="19" s="1"/>
  <c r="F4964" i="19"/>
  <c r="D4964" i="19"/>
  <c r="F4963" i="19"/>
  <c r="D4963" i="19"/>
  <c r="F4962" i="19"/>
  <c r="D4962" i="19"/>
  <c r="F4961" i="19"/>
  <c r="D4961" i="19"/>
  <c r="F4960" i="19"/>
  <c r="D4960" i="19"/>
  <c r="F4959" i="19"/>
  <c r="D4959" i="19"/>
  <c r="F4958" i="19"/>
  <c r="D4958" i="19" s="1"/>
  <c r="F4957" i="19"/>
  <c r="D4957" i="19"/>
  <c r="F4956" i="19"/>
  <c r="D4956" i="19"/>
  <c r="F4955" i="19"/>
  <c r="D4955" i="19" s="1"/>
  <c r="F4954" i="19"/>
  <c r="D4954" i="19"/>
  <c r="F4953" i="19"/>
  <c r="D4953" i="19"/>
  <c r="F4952" i="19"/>
  <c r="D4952" i="19" s="1"/>
  <c r="F4951" i="19"/>
  <c r="D4951" i="19"/>
  <c r="F4950" i="19"/>
  <c r="D4950" i="19"/>
  <c r="F4949" i="19"/>
  <c r="D4949" i="19"/>
  <c r="F4948" i="19"/>
  <c r="D4948" i="19"/>
  <c r="F4947" i="19"/>
  <c r="D4947" i="19"/>
  <c r="F4946" i="19"/>
  <c r="D4946" i="19"/>
  <c r="F4945" i="19"/>
  <c r="D4945" i="19"/>
  <c r="F4944" i="19"/>
  <c r="D4944" i="19" s="1"/>
  <c r="F4943" i="19"/>
  <c r="D4943" i="19" s="1"/>
  <c r="F4942" i="19"/>
  <c r="D4942" i="19"/>
  <c r="F4941" i="19"/>
  <c r="D4941" i="19"/>
  <c r="F4940" i="19"/>
  <c r="D4940" i="19"/>
  <c r="F4939" i="19"/>
  <c r="D4939" i="19"/>
  <c r="F4938" i="19"/>
  <c r="D4938" i="19"/>
  <c r="F4937" i="19"/>
  <c r="D4937" i="19"/>
  <c r="F4936" i="19"/>
  <c r="D4936" i="19"/>
  <c r="F4935" i="19"/>
  <c r="D4935" i="19"/>
  <c r="F4934" i="19"/>
  <c r="D4934" i="19"/>
  <c r="F4933" i="19"/>
  <c r="D4933" i="19"/>
  <c r="F4932" i="19"/>
  <c r="D4932" i="19"/>
  <c r="F4931" i="19"/>
  <c r="D4931" i="19" s="1"/>
  <c r="F4930" i="19"/>
  <c r="D4930" i="19"/>
  <c r="F4929" i="19"/>
  <c r="D4929" i="19"/>
  <c r="F4928" i="19"/>
  <c r="D4928" i="19"/>
  <c r="F4927" i="19"/>
  <c r="D4927" i="19"/>
  <c r="F4926" i="19"/>
  <c r="D4926" i="19" s="1"/>
  <c r="F4925" i="19"/>
  <c r="D4925" i="19"/>
  <c r="F4924" i="19"/>
  <c r="D4924" i="19"/>
  <c r="F4923" i="19"/>
  <c r="D4923" i="19"/>
  <c r="F4922" i="19"/>
  <c r="D4922" i="19"/>
  <c r="F4921" i="19"/>
  <c r="D4921" i="19"/>
  <c r="F4920" i="19"/>
  <c r="D4920" i="19"/>
  <c r="F4919" i="19"/>
  <c r="D4919" i="19" s="1"/>
  <c r="F4918" i="19"/>
  <c r="D4918" i="19"/>
  <c r="F4917" i="19"/>
  <c r="D4917" i="19"/>
  <c r="F4916" i="19"/>
  <c r="D4916" i="19" s="1"/>
  <c r="F4915" i="19"/>
  <c r="D4915" i="19"/>
  <c r="F4914" i="19"/>
  <c r="D4914" i="19"/>
  <c r="F4913" i="19"/>
  <c r="D4913" i="19" s="1"/>
  <c r="F4912" i="19"/>
  <c r="D4912" i="19"/>
  <c r="F4911" i="19"/>
  <c r="D4911" i="19"/>
  <c r="F4910" i="19"/>
  <c r="D4910" i="19"/>
  <c r="F4909" i="19"/>
  <c r="D4909" i="19"/>
  <c r="F4908" i="19"/>
  <c r="D4908" i="19" s="1"/>
  <c r="F4907" i="19"/>
  <c r="D4907" i="19"/>
  <c r="F4906" i="19"/>
  <c r="D4906" i="19"/>
  <c r="F4905" i="19"/>
  <c r="D4905" i="19"/>
  <c r="F4904" i="19"/>
  <c r="D4904" i="19"/>
  <c r="F4903" i="19"/>
  <c r="D4903" i="19"/>
  <c r="F4902" i="19"/>
  <c r="D4902" i="19" s="1"/>
  <c r="F4901" i="19"/>
  <c r="D4901" i="19" s="1"/>
  <c r="F4900" i="19"/>
  <c r="D4900" i="19"/>
  <c r="F4899" i="19"/>
  <c r="D4899" i="19"/>
  <c r="F4898" i="19"/>
  <c r="D4898" i="19"/>
  <c r="F4897" i="19"/>
  <c r="D4897" i="19"/>
  <c r="F4896" i="19"/>
  <c r="D4896" i="19" s="1"/>
  <c r="F4895" i="19"/>
  <c r="D4895" i="19" s="1"/>
  <c r="F4894" i="19"/>
  <c r="D4894" i="19"/>
  <c r="F4893" i="19"/>
  <c r="D4893" i="19" s="1"/>
  <c r="F4892" i="19"/>
  <c r="D4892" i="19" s="1"/>
  <c r="F4891" i="19"/>
  <c r="D4891" i="19"/>
  <c r="F4890" i="19"/>
  <c r="D4890" i="19" s="1"/>
  <c r="F4889" i="19"/>
  <c r="D4889" i="19"/>
  <c r="F4888" i="19"/>
  <c r="D4888" i="19"/>
  <c r="F4887" i="19"/>
  <c r="D4887" i="19" s="1"/>
  <c r="F4886" i="19"/>
  <c r="D4886" i="19" s="1"/>
  <c r="F4885" i="19"/>
  <c r="D4885" i="19"/>
  <c r="F4884" i="19"/>
  <c r="D4884" i="19"/>
  <c r="F4883" i="19"/>
  <c r="D4883" i="19"/>
  <c r="F4882" i="19"/>
  <c r="D4882" i="19"/>
  <c r="F4881" i="19"/>
  <c r="D4881" i="19" s="1"/>
  <c r="F4880" i="19"/>
  <c r="D4880" i="19"/>
  <c r="F4879" i="19"/>
  <c r="D4879" i="19"/>
  <c r="F4878" i="19"/>
  <c r="D4878" i="19"/>
  <c r="F4877" i="19"/>
  <c r="D4877" i="19"/>
  <c r="F4876" i="19"/>
  <c r="D4876" i="19"/>
  <c r="F4875" i="19"/>
  <c r="D4875" i="19"/>
  <c r="F4874" i="19"/>
  <c r="D4874" i="19"/>
  <c r="F4873" i="19"/>
  <c r="D4873" i="19"/>
  <c r="F4872" i="19"/>
  <c r="D4872" i="19" s="1"/>
  <c r="F4871" i="19"/>
  <c r="D4871" i="19" s="1"/>
  <c r="F4870" i="19"/>
  <c r="D4870" i="19"/>
  <c r="F4869" i="19"/>
  <c r="D4869" i="19"/>
  <c r="F4868" i="19"/>
  <c r="D4868" i="19" s="1"/>
  <c r="F4867" i="19"/>
  <c r="D4867" i="19"/>
  <c r="F4866" i="19"/>
  <c r="D4866" i="19" s="1"/>
  <c r="F4865" i="19"/>
  <c r="D4865" i="19" s="1"/>
  <c r="F4864" i="19"/>
  <c r="D4864" i="19"/>
  <c r="F4863" i="19"/>
  <c r="D4863" i="19"/>
  <c r="F4862" i="19"/>
  <c r="D4862" i="19"/>
  <c r="F4861" i="19"/>
  <c r="D4861" i="19"/>
  <c r="F4860" i="19"/>
  <c r="D4860" i="19"/>
  <c r="F4859" i="19"/>
  <c r="D4859" i="19" s="1"/>
  <c r="F4858" i="19"/>
  <c r="D4858" i="19"/>
  <c r="F4857" i="19"/>
  <c r="D4857" i="19"/>
  <c r="F4856" i="19"/>
  <c r="D4856" i="19" s="1"/>
  <c r="F4855" i="19"/>
  <c r="D4855" i="19"/>
  <c r="F4854" i="19"/>
  <c r="D4854" i="19"/>
  <c r="F4853" i="19"/>
  <c r="D4853" i="19"/>
  <c r="F4852" i="19"/>
  <c r="D4852" i="19"/>
  <c r="F4851" i="19"/>
  <c r="D4851" i="19"/>
  <c r="F4850" i="19"/>
  <c r="D4850" i="19" s="1"/>
  <c r="F4849" i="19"/>
  <c r="D4849" i="19"/>
  <c r="F4848" i="19"/>
  <c r="D4848" i="19" s="1"/>
  <c r="F4847" i="19"/>
  <c r="D4847" i="19" s="1"/>
  <c r="F4846" i="19"/>
  <c r="D4846" i="19"/>
  <c r="F4845" i="19"/>
  <c r="D4845" i="19" s="1"/>
  <c r="F4844" i="19"/>
  <c r="D4844" i="19"/>
  <c r="F4843" i="19"/>
  <c r="D4843" i="19"/>
  <c r="F4842" i="19"/>
  <c r="D4842" i="19"/>
  <c r="F4841" i="19"/>
  <c r="D4841" i="19"/>
  <c r="F4840" i="19"/>
  <c r="D4840" i="19"/>
  <c r="F4839" i="19"/>
  <c r="D4839" i="19"/>
  <c r="F4838" i="19"/>
  <c r="D4838" i="19" s="1"/>
  <c r="F4837" i="19"/>
  <c r="D4837" i="19"/>
  <c r="F4836" i="19"/>
  <c r="D4836" i="19" s="1"/>
  <c r="F4835" i="19"/>
  <c r="D4835" i="19"/>
  <c r="F4834" i="19"/>
  <c r="D4834" i="19"/>
  <c r="F4833" i="19"/>
  <c r="D4833" i="19"/>
  <c r="F4832" i="19"/>
  <c r="D4832" i="19"/>
  <c r="F4831" i="19"/>
  <c r="D4831" i="19"/>
  <c r="F4830" i="19"/>
  <c r="D4830" i="19" s="1"/>
  <c r="F4829" i="19"/>
  <c r="D4829" i="19" s="1"/>
  <c r="F4828" i="19"/>
  <c r="D4828" i="19"/>
  <c r="F4827" i="19"/>
  <c r="D4827" i="19"/>
  <c r="F4826" i="19"/>
  <c r="D4826" i="19"/>
  <c r="F4825" i="19"/>
  <c r="D4825" i="19"/>
  <c r="F4824" i="19"/>
  <c r="D4824" i="19"/>
  <c r="F4823" i="19"/>
  <c r="D4823" i="19" s="1"/>
  <c r="F4822" i="19"/>
  <c r="D4822" i="19"/>
  <c r="F4821" i="19"/>
  <c r="D4821" i="19"/>
  <c r="F4820" i="19"/>
  <c r="D4820" i="19"/>
  <c r="F4819" i="19"/>
  <c r="D4819" i="19"/>
  <c r="F4818" i="19"/>
  <c r="D4818" i="19"/>
  <c r="F4817" i="19"/>
  <c r="D4817" i="19" s="1"/>
  <c r="F4816" i="19"/>
  <c r="D4816" i="19"/>
  <c r="F4815" i="19"/>
  <c r="D4815" i="19" s="1"/>
  <c r="F4814" i="19"/>
  <c r="D4814" i="19"/>
  <c r="F4813" i="19"/>
  <c r="D4813" i="19"/>
  <c r="F4812" i="19"/>
  <c r="D4812" i="19"/>
  <c r="F4811" i="19"/>
  <c r="D4811" i="19" s="1"/>
  <c r="F4810" i="19"/>
  <c r="D4810" i="19"/>
  <c r="F4809" i="19"/>
  <c r="D4809" i="19"/>
  <c r="F4808" i="19"/>
  <c r="D4808" i="19" s="1"/>
  <c r="F4807" i="19"/>
  <c r="D4807" i="19"/>
  <c r="F4806" i="19"/>
  <c r="D4806" i="19"/>
  <c r="F4805" i="19"/>
  <c r="D4805" i="19" s="1"/>
  <c r="F4804" i="19"/>
  <c r="D4804" i="19"/>
  <c r="F4803" i="19"/>
  <c r="D4803" i="19"/>
  <c r="F4802" i="19"/>
  <c r="D4802" i="19"/>
  <c r="F4801" i="19"/>
  <c r="D4801" i="19"/>
  <c r="F4800" i="19"/>
  <c r="D4800" i="19" s="1"/>
  <c r="F4799" i="19"/>
  <c r="D4799" i="19"/>
  <c r="F4798" i="19"/>
  <c r="D4798" i="19"/>
  <c r="F4797" i="19"/>
  <c r="D4797" i="19"/>
  <c r="F4796" i="19"/>
  <c r="D4796" i="19"/>
  <c r="F4795" i="19"/>
  <c r="D4795" i="19"/>
  <c r="F4794" i="19"/>
  <c r="D4794" i="19"/>
  <c r="F4793" i="19"/>
  <c r="D4793" i="19" s="1"/>
  <c r="F4792" i="19"/>
  <c r="D4792" i="19"/>
  <c r="F4791" i="19"/>
  <c r="D4791" i="19" s="1"/>
  <c r="F4790" i="19"/>
  <c r="D4790" i="19"/>
  <c r="F4789" i="19"/>
  <c r="D4789" i="19"/>
  <c r="F4788" i="19"/>
  <c r="D4788" i="19"/>
  <c r="F4787" i="19"/>
  <c r="D4787" i="19" s="1"/>
  <c r="F4786" i="19"/>
  <c r="D4786" i="19"/>
  <c r="F4785" i="19"/>
  <c r="D4785" i="19" s="1"/>
  <c r="F4784" i="19"/>
  <c r="D4784" i="19"/>
  <c r="F4783" i="19"/>
  <c r="D4783" i="19"/>
  <c r="F4782" i="19"/>
  <c r="D4782" i="19" s="1"/>
  <c r="F4781" i="19"/>
  <c r="D4781" i="19"/>
  <c r="F4780" i="19"/>
  <c r="D4780" i="19"/>
  <c r="F4779" i="19"/>
  <c r="D4779" i="19" s="1"/>
  <c r="F4778" i="19"/>
  <c r="D4778" i="19"/>
  <c r="F4777" i="19"/>
  <c r="D4777" i="19"/>
  <c r="F4776" i="19"/>
  <c r="D4776" i="19"/>
  <c r="F4775" i="19"/>
  <c r="D4775" i="19" s="1"/>
  <c r="F4774" i="19"/>
  <c r="D4774" i="19"/>
  <c r="F4773" i="19"/>
  <c r="D4773" i="19" s="1"/>
  <c r="F4772" i="19"/>
  <c r="D4772" i="19" s="1"/>
  <c r="F4771" i="19"/>
  <c r="D4771" i="19"/>
  <c r="F4770" i="19"/>
  <c r="D4770" i="19"/>
  <c r="F4769" i="19"/>
  <c r="D4769" i="19" s="1"/>
  <c r="F4768" i="19"/>
  <c r="D4768" i="19"/>
  <c r="F4767" i="19"/>
  <c r="D4767" i="19"/>
  <c r="F4766" i="19"/>
  <c r="D4766" i="19"/>
  <c r="F4765" i="19"/>
  <c r="D4765" i="19"/>
  <c r="F4764" i="19"/>
  <c r="D4764" i="19" s="1"/>
  <c r="F4763" i="19"/>
  <c r="D4763" i="19"/>
  <c r="F4762" i="19"/>
  <c r="D4762" i="19"/>
  <c r="F4761" i="19"/>
  <c r="D4761" i="19" s="1"/>
  <c r="F4760" i="19"/>
  <c r="D4760" i="19" s="1"/>
  <c r="F4759" i="19"/>
  <c r="D4759" i="19"/>
  <c r="F4758" i="19"/>
  <c r="D4758" i="19"/>
  <c r="F4757" i="19"/>
  <c r="D4757" i="19"/>
  <c r="F4756" i="19"/>
  <c r="D4756" i="19"/>
  <c r="F4755" i="19"/>
  <c r="D4755" i="19" s="1"/>
  <c r="F4754" i="19"/>
  <c r="D4754" i="19"/>
  <c r="F4753" i="19"/>
  <c r="D4753" i="19"/>
  <c r="F4752" i="19"/>
  <c r="D4752" i="19"/>
  <c r="F4751" i="19"/>
  <c r="D4751" i="19" s="1"/>
  <c r="F4750" i="19"/>
  <c r="D4750" i="19"/>
  <c r="F4749" i="19"/>
  <c r="D4749" i="19" s="1"/>
  <c r="F4748" i="19"/>
  <c r="D4748" i="19"/>
  <c r="F4747" i="19"/>
  <c r="D4747" i="19"/>
  <c r="F4746" i="19"/>
  <c r="D4746" i="19" s="1"/>
  <c r="F4745" i="19"/>
  <c r="D4745" i="19"/>
  <c r="F4744" i="19"/>
  <c r="D4744" i="19"/>
  <c r="F4743" i="19"/>
  <c r="D4743" i="19"/>
  <c r="F4742" i="19"/>
  <c r="D4742" i="19"/>
  <c r="F4741" i="19"/>
  <c r="D4741" i="19"/>
  <c r="F4740" i="19"/>
  <c r="D4740" i="19"/>
  <c r="F4739" i="19"/>
  <c r="D4739" i="19"/>
  <c r="F4738" i="19"/>
  <c r="D4738" i="19"/>
  <c r="F4737" i="19"/>
  <c r="D4737" i="19" s="1"/>
  <c r="F4736" i="19"/>
  <c r="D4736" i="19" s="1"/>
  <c r="F4735" i="19"/>
  <c r="D4735" i="19"/>
  <c r="F4734" i="19"/>
  <c r="D4734" i="19"/>
  <c r="F4733" i="19"/>
  <c r="D4733" i="19" s="1"/>
  <c r="F4732" i="19"/>
  <c r="D4732" i="19"/>
  <c r="F4731" i="19"/>
  <c r="D4731" i="19"/>
  <c r="F4730" i="19"/>
  <c r="D4730" i="19" s="1"/>
  <c r="F4729" i="19"/>
  <c r="D4729" i="19"/>
  <c r="F4728" i="19"/>
  <c r="D4728" i="19" s="1"/>
  <c r="F4727" i="19"/>
  <c r="D4727" i="19"/>
  <c r="F4726" i="19"/>
  <c r="D4726" i="19"/>
  <c r="F4725" i="19"/>
  <c r="D4725" i="19" s="1"/>
  <c r="F4724" i="19"/>
  <c r="D4724" i="19" s="1"/>
  <c r="F4723" i="19"/>
  <c r="D4723" i="19"/>
  <c r="F4722" i="19"/>
  <c r="D4722" i="19" s="1"/>
  <c r="F4721" i="19"/>
  <c r="D4721" i="19"/>
  <c r="F4720" i="19"/>
  <c r="D4720" i="19"/>
  <c r="F4719" i="19"/>
  <c r="D4719" i="19"/>
  <c r="F4718" i="19"/>
  <c r="D4718" i="19"/>
  <c r="F4717" i="19"/>
  <c r="D4717" i="19"/>
  <c r="F4716" i="19"/>
  <c r="D4716" i="19" s="1"/>
  <c r="F4715" i="19"/>
  <c r="D4715" i="19" s="1"/>
  <c r="F4714" i="19"/>
  <c r="D4714" i="19"/>
  <c r="F4713" i="19"/>
  <c r="D4713" i="19"/>
  <c r="F4712" i="19"/>
  <c r="D4712" i="19" s="1"/>
  <c r="F4711" i="19"/>
  <c r="D4711" i="19"/>
  <c r="F4710" i="19"/>
  <c r="D4710" i="19"/>
  <c r="F4709" i="19"/>
  <c r="D4709" i="19" s="1"/>
  <c r="F4708" i="19"/>
  <c r="D4708" i="19"/>
  <c r="F4707" i="19"/>
  <c r="D4707" i="19"/>
  <c r="F4706" i="19"/>
  <c r="D4706" i="19"/>
  <c r="F4705" i="19"/>
  <c r="D4705" i="19"/>
  <c r="F4704" i="19"/>
  <c r="D4704" i="19"/>
  <c r="F4703" i="19"/>
  <c r="D4703" i="19"/>
  <c r="F4702" i="19"/>
  <c r="D4702" i="19"/>
  <c r="F4701" i="19"/>
  <c r="D4701" i="19"/>
  <c r="F4700" i="19"/>
  <c r="D4700" i="19"/>
  <c r="F4699" i="19"/>
  <c r="D4699" i="19"/>
  <c r="F4698" i="19"/>
  <c r="D4698" i="19" s="1"/>
  <c r="F4697" i="19"/>
  <c r="D4697" i="19" s="1"/>
  <c r="F4696" i="19"/>
  <c r="D4696" i="19"/>
  <c r="F4695" i="19"/>
  <c r="D4695" i="19"/>
  <c r="F4694" i="19"/>
  <c r="D4694" i="19"/>
  <c r="F4693" i="19"/>
  <c r="D4693" i="19"/>
  <c r="F4692" i="19"/>
  <c r="D4692" i="19" s="1"/>
  <c r="F4691" i="19"/>
  <c r="D4691" i="19" s="1"/>
  <c r="F4690" i="19"/>
  <c r="D4690" i="19"/>
  <c r="F4689" i="19"/>
  <c r="D4689" i="19"/>
  <c r="F4688" i="19"/>
  <c r="D4688" i="19"/>
  <c r="F4687" i="19"/>
  <c r="D4687" i="19"/>
  <c r="F4686" i="19"/>
  <c r="D4686" i="19" s="1"/>
  <c r="F4685" i="19"/>
  <c r="D4685" i="19" s="1"/>
  <c r="F4684" i="19"/>
  <c r="D4684" i="19"/>
  <c r="F4683" i="19"/>
  <c r="D4683" i="19" s="1"/>
  <c r="F4682" i="19"/>
  <c r="D4682" i="19"/>
  <c r="F4681" i="19"/>
  <c r="D4681" i="19"/>
  <c r="F4680" i="19"/>
  <c r="D4680" i="19"/>
  <c r="F4679" i="19"/>
  <c r="D4679" i="19" s="1"/>
  <c r="F4678" i="19"/>
  <c r="D4678" i="19"/>
  <c r="F4677" i="19"/>
  <c r="D4677" i="19" s="1"/>
  <c r="F4676" i="19"/>
  <c r="D4676" i="19"/>
  <c r="F4675" i="19"/>
  <c r="D4675" i="19"/>
  <c r="F4674" i="19"/>
  <c r="D4674" i="19"/>
  <c r="F4673" i="19"/>
  <c r="D4673" i="19" s="1"/>
  <c r="F4672" i="19"/>
  <c r="D4672" i="19"/>
  <c r="F4671" i="19"/>
  <c r="D4671" i="19"/>
  <c r="F4670" i="19"/>
  <c r="D4670" i="19" s="1"/>
  <c r="F4669" i="19"/>
  <c r="D4669" i="19"/>
  <c r="F4668" i="19"/>
  <c r="D4668" i="19" s="1"/>
  <c r="F4667" i="19"/>
  <c r="D4667" i="19"/>
  <c r="F4666" i="19"/>
  <c r="D4666" i="19"/>
  <c r="F4665" i="19"/>
  <c r="D4665" i="19" s="1"/>
  <c r="F4664" i="19"/>
  <c r="D4664" i="19"/>
  <c r="F4663" i="19"/>
  <c r="D4663" i="19"/>
  <c r="F4662" i="19"/>
  <c r="D4662" i="19" s="1"/>
  <c r="F4661" i="19"/>
  <c r="D4661" i="19" s="1"/>
  <c r="F4660" i="19"/>
  <c r="D4660" i="19"/>
  <c r="F4659" i="19"/>
  <c r="D4659" i="19"/>
  <c r="F4658" i="19"/>
  <c r="D4658" i="19" s="1"/>
  <c r="F4657" i="19"/>
  <c r="D4657" i="19"/>
  <c r="F4656" i="19"/>
  <c r="D4656" i="19" s="1"/>
  <c r="F4655" i="19"/>
  <c r="D4655" i="19"/>
  <c r="F4654" i="19"/>
  <c r="D4654" i="19"/>
  <c r="F4653" i="19"/>
  <c r="D4653" i="19" s="1"/>
  <c r="F4652" i="19"/>
  <c r="D4652" i="19" s="1"/>
  <c r="F4651" i="19"/>
  <c r="D4651" i="19"/>
  <c r="F4650" i="19"/>
  <c r="D4650" i="19" s="1"/>
  <c r="F4649" i="19"/>
  <c r="D4649" i="19"/>
  <c r="F4648" i="19"/>
  <c r="D4648" i="19"/>
  <c r="F4647" i="19"/>
  <c r="D4647" i="19" s="1"/>
  <c r="F4646" i="19"/>
  <c r="D4646" i="19"/>
  <c r="F4645" i="19"/>
  <c r="D4645" i="19"/>
  <c r="F4644" i="19"/>
  <c r="D4644" i="19"/>
  <c r="F4643" i="19"/>
  <c r="D4643" i="19" s="1"/>
  <c r="F4642" i="19"/>
  <c r="D4642" i="19"/>
  <c r="F4641" i="19"/>
  <c r="D4641" i="19"/>
  <c r="F4640" i="19"/>
  <c r="D4640" i="19"/>
  <c r="F4639" i="19"/>
  <c r="D4639" i="19"/>
  <c r="F4638" i="19"/>
  <c r="D4638" i="19" s="1"/>
  <c r="F4637" i="19"/>
  <c r="D4637" i="19"/>
  <c r="F4636" i="19"/>
  <c r="D4636" i="19"/>
  <c r="F4635" i="19"/>
  <c r="D4635" i="19"/>
  <c r="F4634" i="19"/>
  <c r="D4634" i="19"/>
  <c r="F4633" i="19"/>
  <c r="D4633" i="19"/>
  <c r="F4632" i="19"/>
  <c r="D4632" i="19" s="1"/>
  <c r="F4631" i="19"/>
  <c r="D4631" i="19"/>
  <c r="F4630" i="19"/>
  <c r="D4630" i="19"/>
  <c r="F4629" i="19"/>
  <c r="D4629" i="19"/>
  <c r="F4628" i="19"/>
  <c r="D4628" i="19"/>
  <c r="F4627" i="19"/>
  <c r="D4627" i="19"/>
  <c r="F4626" i="19"/>
  <c r="D4626" i="19" s="1"/>
  <c r="F4625" i="19"/>
  <c r="D4625" i="19"/>
  <c r="F4624" i="19"/>
  <c r="D4624" i="19"/>
  <c r="F4623" i="19"/>
  <c r="D4623" i="19"/>
  <c r="F4622" i="19"/>
  <c r="D4622" i="19" s="1"/>
  <c r="F4621" i="19"/>
  <c r="D4621" i="19"/>
  <c r="F4620" i="19"/>
  <c r="D4620" i="19" s="1"/>
  <c r="F4619" i="19"/>
  <c r="D4619" i="19"/>
  <c r="F4618" i="19"/>
  <c r="D4618" i="19"/>
  <c r="F4617" i="19"/>
  <c r="D4617" i="19"/>
  <c r="F4616" i="19"/>
  <c r="D4616" i="19"/>
  <c r="F4615" i="19"/>
  <c r="D4615" i="19"/>
  <c r="F4614" i="19"/>
  <c r="D4614" i="19"/>
  <c r="F4613" i="19"/>
  <c r="D4613" i="19"/>
  <c r="F4612" i="19"/>
  <c r="D4612" i="19"/>
  <c r="F4611" i="19"/>
  <c r="D4611" i="19"/>
  <c r="F4610" i="19"/>
  <c r="D4610" i="19"/>
  <c r="F4609" i="19"/>
  <c r="D4609" i="19"/>
  <c r="F4608" i="19"/>
  <c r="D4608" i="19" s="1"/>
  <c r="F4607" i="19"/>
  <c r="D4607" i="19" s="1"/>
  <c r="F4606" i="19"/>
  <c r="D4606" i="19"/>
  <c r="F4605" i="19"/>
  <c r="D4605" i="19"/>
  <c r="F4604" i="19"/>
  <c r="D4604" i="19" s="1"/>
  <c r="F4603" i="19"/>
  <c r="D4603" i="19"/>
  <c r="F4602" i="19"/>
  <c r="D4602" i="19"/>
  <c r="F4601" i="19"/>
  <c r="D4601" i="19" s="1"/>
  <c r="F4600" i="19"/>
  <c r="D4600" i="19"/>
  <c r="F4599" i="19"/>
  <c r="D4599" i="19" s="1"/>
  <c r="F4598" i="19"/>
  <c r="D4598" i="19"/>
  <c r="F4597" i="19"/>
  <c r="D4597" i="19"/>
  <c r="F4596" i="19"/>
  <c r="D4596" i="19"/>
  <c r="F4595" i="19"/>
  <c r="D4595" i="19"/>
  <c r="F4594" i="19"/>
  <c r="D4594" i="19"/>
  <c r="F4593" i="19"/>
  <c r="D4593" i="19" s="1"/>
  <c r="F4592" i="19"/>
  <c r="D4592" i="19" s="1"/>
  <c r="F4591" i="19"/>
  <c r="D4591" i="19"/>
  <c r="F4590" i="19"/>
  <c r="D4590" i="19"/>
  <c r="F4589" i="19"/>
  <c r="D4589" i="19"/>
  <c r="F4588" i="19"/>
  <c r="D4588" i="19"/>
  <c r="F4587" i="19"/>
  <c r="D4587" i="19"/>
  <c r="F4586" i="19"/>
  <c r="D4586" i="19"/>
  <c r="F4585" i="19"/>
  <c r="D4585" i="19"/>
  <c r="F4584" i="19"/>
  <c r="D4584" i="19" s="1"/>
  <c r="F4583" i="19"/>
  <c r="D4583" i="19" s="1"/>
  <c r="F4582" i="19"/>
  <c r="D4582" i="19"/>
  <c r="F4581" i="19"/>
  <c r="D4581" i="19"/>
  <c r="F4580" i="19"/>
  <c r="D4580" i="19"/>
  <c r="F4579" i="19"/>
  <c r="D4579" i="19"/>
  <c r="F4578" i="19"/>
  <c r="D4578" i="19"/>
  <c r="F4577" i="19"/>
  <c r="D4577" i="19"/>
  <c r="F4576" i="19"/>
  <c r="D4576" i="19"/>
  <c r="F4575" i="19"/>
  <c r="D4575" i="19" s="1"/>
  <c r="F4574" i="19"/>
  <c r="D4574" i="19"/>
  <c r="F4573" i="19"/>
  <c r="D4573" i="19"/>
  <c r="F4572" i="19"/>
  <c r="D4572" i="19"/>
  <c r="F4571" i="19"/>
  <c r="D4571" i="19" s="1"/>
  <c r="F4570" i="19"/>
  <c r="D4570" i="19"/>
  <c r="F4569" i="19"/>
  <c r="D4569" i="19"/>
  <c r="F4568" i="19"/>
  <c r="D4568" i="19"/>
  <c r="F4567" i="19"/>
  <c r="D4567" i="19"/>
  <c r="F4566" i="19"/>
  <c r="D4566" i="19"/>
  <c r="F4565" i="19"/>
  <c r="D4565" i="19" s="1"/>
  <c r="F4564" i="19"/>
  <c r="D4564" i="19"/>
  <c r="F4563" i="19"/>
  <c r="D4563" i="19" s="1"/>
  <c r="F4562" i="19"/>
  <c r="D4562" i="19" s="1"/>
  <c r="F4561" i="19"/>
  <c r="D4561" i="19"/>
  <c r="F4560" i="19"/>
  <c r="D4560" i="19"/>
  <c r="F4559" i="19"/>
  <c r="D4559" i="19"/>
  <c r="F4558" i="19"/>
  <c r="D4558" i="19"/>
  <c r="F4557" i="19"/>
  <c r="D4557" i="19" s="1"/>
  <c r="F4556" i="19"/>
  <c r="D4556" i="19"/>
  <c r="F4555" i="19"/>
  <c r="D4555" i="19"/>
  <c r="F4554" i="19"/>
  <c r="D4554" i="19"/>
  <c r="F4553" i="19"/>
  <c r="D4553" i="19"/>
  <c r="F4552" i="19"/>
  <c r="D4552" i="19"/>
  <c r="F4551" i="19"/>
  <c r="D4551" i="19"/>
  <c r="F4550" i="19"/>
  <c r="D4550" i="19"/>
  <c r="F4549" i="19"/>
  <c r="D4549" i="19"/>
  <c r="F4548" i="19"/>
  <c r="D4548" i="19" s="1"/>
  <c r="F4547" i="19"/>
  <c r="D4547" i="19"/>
  <c r="F4546" i="19"/>
  <c r="D4546" i="19"/>
  <c r="F4545" i="19"/>
  <c r="D4545" i="19" s="1"/>
  <c r="F4544" i="19"/>
  <c r="D4544" i="19"/>
  <c r="F4543" i="19"/>
  <c r="D4543" i="19"/>
  <c r="F4542" i="19"/>
  <c r="D4542" i="19"/>
  <c r="F4541" i="19"/>
  <c r="D4541" i="19"/>
  <c r="F4540" i="19"/>
  <c r="D4540" i="19"/>
  <c r="F4539" i="19"/>
  <c r="D4539" i="19"/>
  <c r="F4538" i="19"/>
  <c r="D4538" i="19"/>
  <c r="F4537" i="19"/>
  <c r="D4537" i="19"/>
  <c r="F4536" i="19"/>
  <c r="D4536" i="19" s="1"/>
  <c r="F4535" i="19"/>
  <c r="D4535" i="19" s="1"/>
  <c r="F4534" i="19"/>
  <c r="D4534" i="19"/>
  <c r="F4533" i="19"/>
  <c r="D4533" i="19" s="1"/>
  <c r="F4532" i="19"/>
  <c r="D4532" i="19" s="1"/>
  <c r="F4531" i="19"/>
  <c r="D4531" i="19"/>
  <c r="F4530" i="19"/>
  <c r="D4530" i="19" s="1"/>
  <c r="F4529" i="19"/>
  <c r="D4529" i="19" s="1"/>
  <c r="F4528" i="19"/>
  <c r="D4528" i="19"/>
  <c r="F4527" i="19"/>
  <c r="D4527" i="19" s="1"/>
  <c r="F4526" i="19"/>
  <c r="D4526" i="19"/>
  <c r="F4525" i="19"/>
  <c r="D4525" i="19"/>
  <c r="F4524" i="19"/>
  <c r="D4524" i="19"/>
  <c r="F4523" i="19"/>
  <c r="D4523" i="19"/>
  <c r="F4522" i="19"/>
  <c r="D4522" i="19"/>
  <c r="F4521" i="19"/>
  <c r="D4521" i="19" s="1"/>
  <c r="F4520" i="19"/>
  <c r="D4520" i="19"/>
  <c r="F4519" i="19"/>
  <c r="D4519" i="19"/>
  <c r="F4518" i="19"/>
  <c r="D4518" i="19" s="1"/>
  <c r="F4517" i="19"/>
  <c r="D4517" i="19"/>
  <c r="F4516" i="19"/>
  <c r="D4516" i="19"/>
  <c r="F4515" i="19"/>
  <c r="D4515" i="19"/>
  <c r="F4514" i="19"/>
  <c r="D4514" i="19"/>
  <c r="F4513" i="19"/>
  <c r="D4513" i="19"/>
  <c r="F4512" i="19"/>
  <c r="D4512" i="19" s="1"/>
  <c r="F4511" i="19"/>
  <c r="D4511" i="19"/>
  <c r="F4510" i="19"/>
  <c r="D4510" i="19"/>
  <c r="F4509" i="19"/>
  <c r="D4509" i="19"/>
  <c r="F4508" i="19"/>
  <c r="D4508" i="19" s="1"/>
  <c r="F4507" i="19"/>
  <c r="D4507" i="19"/>
  <c r="F4506" i="19"/>
  <c r="D4506" i="19"/>
  <c r="F4505" i="19"/>
  <c r="D4505" i="19"/>
  <c r="F4504" i="19"/>
  <c r="D4504" i="19"/>
  <c r="F4503" i="19"/>
  <c r="D4503" i="19"/>
  <c r="F4502" i="19"/>
  <c r="D4502" i="19"/>
  <c r="F4501" i="19"/>
  <c r="D4501" i="19"/>
  <c r="F4500" i="19"/>
  <c r="D4500" i="19" s="1"/>
  <c r="F4499" i="19"/>
  <c r="D4499" i="19" s="1"/>
  <c r="F4498" i="19"/>
  <c r="D4498" i="19"/>
  <c r="F4497" i="19"/>
  <c r="D4497" i="19"/>
  <c r="F4496" i="19"/>
  <c r="D4496" i="19" s="1"/>
  <c r="F4495" i="19"/>
  <c r="D4495" i="19"/>
  <c r="F4494" i="19"/>
  <c r="D4494" i="19"/>
  <c r="F4493" i="19"/>
  <c r="D4493" i="19"/>
  <c r="F4492" i="19"/>
  <c r="D4492" i="19"/>
  <c r="F4491" i="19"/>
  <c r="D4491" i="19" s="1"/>
  <c r="F4490" i="19"/>
  <c r="D4490" i="19"/>
  <c r="F4489" i="19"/>
  <c r="D4489" i="19"/>
  <c r="F4488" i="19"/>
  <c r="D4488" i="19"/>
  <c r="F4487" i="19"/>
  <c r="D4487" i="19" s="1"/>
  <c r="F4486" i="19"/>
  <c r="D4486" i="19"/>
  <c r="F4485" i="19"/>
  <c r="D4485" i="19" s="1"/>
  <c r="F4484" i="19"/>
  <c r="D4484" i="19"/>
  <c r="F4483" i="19"/>
  <c r="D4483" i="19"/>
  <c r="F4482" i="19"/>
  <c r="D4482" i="19" s="1"/>
  <c r="F4481" i="19"/>
  <c r="D4481" i="19"/>
  <c r="F4480" i="19"/>
  <c r="D4480" i="19"/>
  <c r="F4479" i="19"/>
  <c r="D4479" i="19"/>
  <c r="F4478" i="19"/>
  <c r="D4478" i="19" s="1"/>
  <c r="F4477" i="19"/>
  <c r="D4477" i="19"/>
  <c r="F4476" i="19"/>
  <c r="D4476" i="19" s="1"/>
  <c r="F4475" i="19"/>
  <c r="D4475" i="19"/>
  <c r="F4474" i="19"/>
  <c r="D4474" i="19"/>
  <c r="F4473" i="19"/>
  <c r="D4473" i="19"/>
  <c r="F4472" i="19"/>
  <c r="D4472" i="19" s="1"/>
  <c r="F4471" i="19"/>
  <c r="D4471" i="19"/>
  <c r="F4470" i="19"/>
  <c r="D4470" i="19"/>
  <c r="F4469" i="19"/>
  <c r="D4469" i="19" s="1"/>
  <c r="F4468" i="19"/>
  <c r="D4468" i="19"/>
  <c r="F4467" i="19"/>
  <c r="D4467" i="19"/>
  <c r="F4466" i="19"/>
  <c r="D4466" i="19"/>
  <c r="F4465" i="19"/>
  <c r="D4465" i="19"/>
  <c r="F4464" i="19"/>
  <c r="D4464" i="19"/>
  <c r="F4463" i="19"/>
  <c r="D4463" i="19" s="1"/>
  <c r="F4462" i="19"/>
  <c r="D4462" i="19"/>
  <c r="F4461" i="19"/>
  <c r="D4461" i="19" s="1"/>
  <c r="F4460" i="19"/>
  <c r="D4460" i="19" s="1"/>
  <c r="F4459" i="19"/>
  <c r="D4459" i="19"/>
  <c r="F4458" i="19"/>
  <c r="D4458" i="19"/>
  <c r="F4457" i="19"/>
  <c r="D4457" i="19" s="1"/>
  <c r="F4456" i="19"/>
  <c r="D4456" i="19"/>
  <c r="F4455" i="19"/>
  <c r="D4455" i="19"/>
  <c r="F4454" i="19"/>
  <c r="D4454" i="19"/>
  <c r="F4453" i="19"/>
  <c r="D4453" i="19"/>
  <c r="F4452" i="19"/>
  <c r="D4452" i="19"/>
  <c r="F4451" i="19"/>
  <c r="D4451" i="19"/>
  <c r="F4450" i="19"/>
  <c r="D4450" i="19"/>
  <c r="F4449" i="19"/>
  <c r="D4449" i="19" s="1"/>
  <c r="F4448" i="19"/>
  <c r="D4448" i="19" s="1"/>
  <c r="F4447" i="19"/>
  <c r="D4447" i="19"/>
  <c r="F4446" i="19"/>
  <c r="D4446" i="19" s="1"/>
  <c r="F4445" i="19"/>
  <c r="D4445" i="19"/>
  <c r="F4444" i="19"/>
  <c r="D4444" i="19"/>
  <c r="F4443" i="19"/>
  <c r="D4443" i="19"/>
  <c r="F4442" i="19"/>
  <c r="D4442" i="19"/>
  <c r="F4441" i="19"/>
  <c r="D4441" i="19"/>
  <c r="F4440" i="19"/>
  <c r="D4440" i="19" s="1"/>
  <c r="F4439" i="19"/>
  <c r="D4439" i="19"/>
  <c r="F4438" i="19"/>
  <c r="D4438" i="19"/>
  <c r="F4437" i="19"/>
  <c r="D4437" i="19" s="1"/>
  <c r="F4436" i="19"/>
  <c r="D4436" i="19"/>
  <c r="F4435" i="19"/>
  <c r="D4435" i="19"/>
  <c r="F4434" i="19"/>
  <c r="D4434" i="19" s="1"/>
  <c r="F4433" i="19"/>
  <c r="D4433" i="19" s="1"/>
  <c r="F4432" i="19"/>
  <c r="D4432" i="19"/>
  <c r="F4431" i="19"/>
  <c r="D4431" i="19" s="1"/>
  <c r="F4430" i="19"/>
  <c r="D4430" i="19"/>
  <c r="F4429" i="19"/>
  <c r="D4429" i="19"/>
  <c r="F4428" i="19"/>
  <c r="D4428" i="19"/>
  <c r="F4427" i="19"/>
  <c r="D4427" i="19" s="1"/>
  <c r="F4426" i="19"/>
  <c r="D4426" i="19"/>
  <c r="F4425" i="19"/>
  <c r="D4425" i="19" s="1"/>
  <c r="F4424" i="19"/>
  <c r="D4424" i="19" s="1"/>
  <c r="F4423" i="19"/>
  <c r="D4423" i="19"/>
  <c r="F4422" i="19"/>
  <c r="D4422" i="19" s="1"/>
  <c r="F4421" i="19"/>
  <c r="D4421" i="19"/>
  <c r="F4420" i="19"/>
  <c r="D4420" i="19"/>
  <c r="F4419" i="19"/>
  <c r="D4419" i="19" s="1"/>
  <c r="F4418" i="19"/>
  <c r="D4418" i="19"/>
  <c r="F4417" i="19"/>
  <c r="D4417" i="19"/>
  <c r="F4416" i="19"/>
  <c r="D4416" i="19"/>
  <c r="F4415" i="19"/>
  <c r="D4415" i="19" s="1"/>
  <c r="F4414" i="19"/>
  <c r="D4414" i="19"/>
  <c r="F4413" i="19"/>
  <c r="D4413" i="19" s="1"/>
  <c r="F4412" i="19"/>
  <c r="D4412" i="19"/>
  <c r="F4411" i="19"/>
  <c r="D4411" i="19"/>
  <c r="F4410" i="19"/>
  <c r="D4410" i="19"/>
  <c r="F4409" i="19"/>
  <c r="D4409" i="19"/>
  <c r="F4408" i="19"/>
  <c r="D4408" i="19"/>
  <c r="F4407" i="19"/>
  <c r="D4407" i="19"/>
  <c r="F4406" i="19"/>
  <c r="D4406" i="19" s="1"/>
  <c r="F4405" i="19"/>
  <c r="D4405" i="19"/>
  <c r="F4404" i="19"/>
  <c r="D4404" i="19" s="1"/>
  <c r="F4403" i="19"/>
  <c r="D4403" i="19"/>
  <c r="F4402" i="19"/>
  <c r="D4402" i="19"/>
  <c r="F4401" i="19"/>
  <c r="D4401" i="19"/>
  <c r="F4400" i="19"/>
  <c r="D4400" i="19"/>
  <c r="F4399" i="19"/>
  <c r="D4399" i="19"/>
  <c r="F4398" i="19"/>
  <c r="D4398" i="19"/>
  <c r="F4397" i="19"/>
  <c r="D4397" i="19" s="1"/>
  <c r="F4396" i="19"/>
  <c r="D4396" i="19"/>
  <c r="F4395" i="19"/>
  <c r="D4395" i="19"/>
  <c r="F4394" i="19"/>
  <c r="D4394" i="19"/>
  <c r="F4393" i="19"/>
  <c r="D4393" i="19"/>
  <c r="F4392" i="19"/>
  <c r="D4392" i="19"/>
  <c r="F4391" i="19"/>
  <c r="D4391" i="19" s="1"/>
  <c r="F4390" i="19"/>
  <c r="D4390" i="19"/>
  <c r="F4389" i="19"/>
  <c r="D4389" i="19"/>
  <c r="F4388" i="19"/>
  <c r="D4388" i="19"/>
  <c r="F4387" i="19"/>
  <c r="D4387" i="19"/>
  <c r="F4386" i="19"/>
  <c r="D4386" i="19"/>
  <c r="F4385" i="19"/>
  <c r="D4385" i="19" s="1"/>
  <c r="F4384" i="19"/>
  <c r="D4384" i="19"/>
  <c r="F4383" i="19"/>
  <c r="D4383" i="19" s="1"/>
  <c r="F4382" i="19"/>
  <c r="D4382" i="19"/>
  <c r="F4381" i="19"/>
  <c r="D4381" i="19"/>
  <c r="F4380" i="19"/>
  <c r="D4380" i="19" s="1"/>
  <c r="F4379" i="19"/>
  <c r="D4379" i="19" s="1"/>
  <c r="F4378" i="19"/>
  <c r="D4378" i="19"/>
  <c r="F4377" i="19"/>
  <c r="D4377" i="19"/>
  <c r="F4376" i="19"/>
  <c r="D4376" i="19"/>
  <c r="F4375" i="19"/>
  <c r="D4375" i="19"/>
  <c r="F4374" i="19"/>
  <c r="D4374" i="19"/>
  <c r="F4373" i="19"/>
  <c r="D4373" i="19" s="1"/>
  <c r="F4372" i="19"/>
  <c r="D4372" i="19"/>
  <c r="F4371" i="19"/>
  <c r="D4371" i="19"/>
  <c r="F4370" i="19"/>
  <c r="D4370" i="19"/>
  <c r="F4369" i="19"/>
  <c r="D4369" i="19"/>
  <c r="F4368" i="19"/>
  <c r="D4368" i="19" s="1"/>
  <c r="F4367" i="19"/>
  <c r="D4367" i="19" s="1"/>
  <c r="F4366" i="19"/>
  <c r="D4366" i="19"/>
  <c r="F4365" i="19"/>
  <c r="D4365" i="19"/>
  <c r="F4364" i="19"/>
  <c r="D4364" i="19"/>
  <c r="F4363" i="19"/>
  <c r="D4363" i="19"/>
  <c r="F4362" i="19"/>
  <c r="D4362" i="19" s="1"/>
  <c r="F4361" i="19"/>
  <c r="D4361" i="19"/>
  <c r="F4360" i="19"/>
  <c r="D4360" i="19"/>
  <c r="F4359" i="19"/>
  <c r="D4359" i="19" s="1"/>
  <c r="F4358" i="19"/>
  <c r="D4358" i="19"/>
  <c r="F4357" i="19"/>
  <c r="D4357" i="19"/>
  <c r="F4356" i="19"/>
  <c r="D4356" i="19" s="1"/>
  <c r="F4355" i="19"/>
  <c r="D4355" i="19" s="1"/>
  <c r="F4354" i="19"/>
  <c r="D4354" i="19"/>
  <c r="F4353" i="19"/>
  <c r="D4353" i="19" s="1"/>
  <c r="F4352" i="19"/>
  <c r="D4352" i="19"/>
  <c r="F4351" i="19"/>
  <c r="D4351" i="19"/>
  <c r="F4350" i="19"/>
  <c r="D4350" i="19"/>
  <c r="F4349" i="19"/>
  <c r="D4349" i="19" s="1"/>
  <c r="F4348" i="19"/>
  <c r="D4348" i="19"/>
  <c r="F4347" i="19"/>
  <c r="D4347" i="19"/>
  <c r="F4346" i="19"/>
  <c r="D4346" i="19"/>
  <c r="F4345" i="19"/>
  <c r="D4345" i="19"/>
  <c r="F4344" i="19"/>
  <c r="D4344" i="19"/>
  <c r="F4343" i="19"/>
  <c r="D4343" i="19" s="1"/>
  <c r="F4342" i="19"/>
  <c r="D4342" i="19"/>
  <c r="F4341" i="19"/>
  <c r="D4341" i="19"/>
  <c r="F4340" i="19"/>
  <c r="D4340" i="19" s="1"/>
  <c r="F4339" i="19"/>
  <c r="D4339" i="19"/>
  <c r="F4338" i="19"/>
  <c r="D4338" i="19"/>
  <c r="F4337" i="19"/>
  <c r="D4337" i="19" s="1"/>
  <c r="F4336" i="19"/>
  <c r="D4336" i="19"/>
  <c r="F4335" i="19"/>
  <c r="D4335" i="19"/>
  <c r="F4334" i="19"/>
  <c r="D4334" i="19" s="1"/>
  <c r="F4333" i="19"/>
  <c r="D4333" i="19"/>
  <c r="F4332" i="19"/>
  <c r="D4332" i="19" s="1"/>
  <c r="F4331" i="19"/>
  <c r="D4331" i="19" s="1"/>
  <c r="F4330" i="19"/>
  <c r="D4330" i="19"/>
  <c r="F4329" i="19"/>
  <c r="D4329" i="19"/>
  <c r="F4328" i="19"/>
  <c r="D4328" i="19" s="1"/>
  <c r="F4327" i="19"/>
  <c r="D4327" i="19"/>
  <c r="F4326" i="19"/>
  <c r="D4326" i="19" s="1"/>
  <c r="F4325" i="19"/>
  <c r="D4325" i="19"/>
  <c r="F4324" i="19"/>
  <c r="D4324" i="19"/>
  <c r="F4323" i="19"/>
  <c r="D4323" i="19"/>
  <c r="F4322" i="19"/>
  <c r="D4322" i="19"/>
  <c r="F4321" i="19"/>
  <c r="D4321" i="19"/>
  <c r="F4320" i="19"/>
  <c r="D4320" i="19" s="1"/>
  <c r="F4319" i="19"/>
  <c r="D4319" i="19" s="1"/>
  <c r="F4318" i="19"/>
  <c r="D4318" i="19"/>
  <c r="F4317" i="19"/>
  <c r="D4317" i="19"/>
  <c r="F4316" i="19"/>
  <c r="D4316" i="19"/>
  <c r="F4315" i="19"/>
  <c r="D4315" i="19"/>
  <c r="F4314" i="19"/>
  <c r="D4314" i="19" s="1"/>
  <c r="F4313" i="19"/>
  <c r="D4313" i="19"/>
  <c r="F4312" i="19"/>
  <c r="D4312" i="19"/>
  <c r="F4311" i="19"/>
  <c r="D4311" i="19"/>
  <c r="F4310" i="19"/>
  <c r="D4310" i="19" s="1"/>
  <c r="F4309" i="19"/>
  <c r="D4309" i="19"/>
  <c r="F4308" i="19"/>
  <c r="D4308" i="19"/>
  <c r="F4307" i="19"/>
  <c r="D4307" i="19"/>
  <c r="F4306" i="19"/>
  <c r="D4306" i="19"/>
  <c r="F4305" i="19"/>
  <c r="D4305" i="19"/>
  <c r="F4304" i="19"/>
  <c r="D4304" i="19" s="1"/>
  <c r="F4303" i="19"/>
  <c r="D4303" i="19"/>
  <c r="F4302" i="19"/>
  <c r="D4302" i="19" s="1"/>
  <c r="F4301" i="19"/>
  <c r="D4301" i="19"/>
  <c r="F4300" i="19"/>
  <c r="D4300" i="19"/>
  <c r="F4299" i="19"/>
  <c r="D4299" i="19"/>
  <c r="F4298" i="19"/>
  <c r="D4298" i="19" s="1"/>
  <c r="F4297" i="19"/>
  <c r="D4297" i="19"/>
  <c r="F4296" i="19"/>
  <c r="D4296" i="19" s="1"/>
  <c r="F4295" i="19"/>
  <c r="D4295" i="19"/>
  <c r="F4294" i="19"/>
  <c r="D4294" i="19"/>
  <c r="F4293" i="19"/>
  <c r="D4293" i="19"/>
  <c r="F4292" i="19"/>
  <c r="D4292" i="19" s="1"/>
  <c r="F4291" i="19"/>
  <c r="D4291" i="19"/>
  <c r="F4290" i="19"/>
  <c r="D4290" i="19" s="1"/>
  <c r="F4289" i="19"/>
  <c r="D4289" i="19"/>
  <c r="F4288" i="19"/>
  <c r="D4288" i="19"/>
  <c r="F4287" i="19"/>
  <c r="D4287" i="19" s="1"/>
  <c r="F4286" i="19"/>
  <c r="D4286" i="19"/>
  <c r="F4285" i="19"/>
  <c r="D4285" i="19"/>
  <c r="F4284" i="19"/>
  <c r="D4284" i="19" s="1"/>
  <c r="F4283" i="19"/>
  <c r="D4283" i="19" s="1"/>
  <c r="F4282" i="19"/>
  <c r="D4282" i="19"/>
  <c r="F4281" i="19"/>
  <c r="D4281" i="19"/>
  <c r="F4280" i="19"/>
  <c r="D4280" i="19"/>
  <c r="F4279" i="19"/>
  <c r="D4279" i="19"/>
  <c r="F4278" i="19"/>
  <c r="D4278" i="19" s="1"/>
  <c r="F4277" i="19"/>
  <c r="D4277" i="19"/>
  <c r="F4276" i="19"/>
  <c r="D4276" i="19"/>
  <c r="F4275" i="19"/>
  <c r="D4275" i="19"/>
  <c r="F4274" i="19"/>
  <c r="D4274" i="19"/>
  <c r="F4273" i="19"/>
  <c r="D4273" i="19"/>
  <c r="F4272" i="19"/>
  <c r="D4272" i="19" s="1"/>
  <c r="F4271" i="19"/>
  <c r="D4271" i="19"/>
  <c r="F4270" i="19"/>
  <c r="D4270" i="19"/>
  <c r="F4269" i="19"/>
  <c r="D4269" i="19"/>
  <c r="F4268" i="19"/>
  <c r="D4268" i="19"/>
  <c r="F4267" i="19"/>
  <c r="D4267" i="19"/>
  <c r="F4266" i="19"/>
  <c r="D4266" i="19"/>
  <c r="F4265" i="19"/>
  <c r="D4265" i="19" s="1"/>
  <c r="F4264" i="19"/>
  <c r="D4264" i="19"/>
  <c r="F4263" i="19"/>
  <c r="D4263" i="19"/>
  <c r="F4262" i="19"/>
  <c r="D4262" i="19" s="1"/>
  <c r="F4261" i="19"/>
  <c r="D4261" i="19"/>
  <c r="F4260" i="19"/>
  <c r="D4260" i="19" s="1"/>
  <c r="F4259" i="19"/>
  <c r="D4259" i="19" s="1"/>
  <c r="F4258" i="19"/>
  <c r="D4258" i="19"/>
  <c r="F4257" i="19"/>
  <c r="D4257" i="19" s="1"/>
  <c r="F4256" i="19"/>
  <c r="D4256" i="19" s="1"/>
  <c r="F4255" i="19"/>
  <c r="D4255" i="19"/>
  <c r="F4254" i="19"/>
  <c r="D4254" i="19" s="1"/>
  <c r="F4253" i="19"/>
  <c r="D4253" i="19"/>
  <c r="F4252" i="19"/>
  <c r="D4252" i="19"/>
  <c r="F4251" i="19"/>
  <c r="D4251" i="19" s="1"/>
  <c r="F4250" i="19"/>
  <c r="D4250" i="19"/>
  <c r="F4249" i="19"/>
  <c r="D4249" i="19"/>
  <c r="F4248" i="19"/>
  <c r="D4248" i="19" s="1"/>
  <c r="F4247" i="19"/>
  <c r="D4247" i="19" s="1"/>
  <c r="F4246" i="19"/>
  <c r="D4246" i="19"/>
  <c r="F4245" i="19"/>
  <c r="D4245" i="19" s="1"/>
  <c r="F4244" i="19"/>
  <c r="D4244" i="19"/>
  <c r="F4243" i="19"/>
  <c r="D4243" i="19"/>
  <c r="F4242" i="19"/>
  <c r="D4242" i="19"/>
  <c r="F4241" i="19"/>
  <c r="D4241" i="19" s="1"/>
  <c r="F4240" i="19"/>
  <c r="D4240" i="19"/>
  <c r="F4239" i="19"/>
  <c r="D4239" i="19"/>
  <c r="F4238" i="19"/>
  <c r="D4238" i="19" s="1"/>
  <c r="F4237" i="19"/>
  <c r="D4237" i="19"/>
  <c r="F4236" i="19"/>
  <c r="D4236" i="19" s="1"/>
  <c r="F4235" i="19"/>
  <c r="D4235" i="19"/>
  <c r="F4234" i="19"/>
  <c r="D4234" i="19"/>
  <c r="F4233" i="19"/>
  <c r="D4233" i="19" s="1"/>
  <c r="F4232" i="19"/>
  <c r="D4232" i="19" s="1"/>
  <c r="F4231" i="19"/>
  <c r="D4231" i="19"/>
  <c r="F4230" i="19"/>
  <c r="D4230" i="19" s="1"/>
  <c r="F4229" i="19"/>
  <c r="D4229" i="19" s="1"/>
  <c r="F4228" i="19"/>
  <c r="D4228" i="19"/>
  <c r="F4227" i="19"/>
  <c r="D4227" i="19"/>
  <c r="F4226" i="19"/>
  <c r="D4226" i="19"/>
  <c r="F4225" i="19"/>
  <c r="D4225" i="19"/>
  <c r="F4224" i="19"/>
  <c r="D4224" i="19" s="1"/>
  <c r="F4223" i="19"/>
  <c r="D4223" i="19"/>
  <c r="F4222" i="19"/>
  <c r="D4222" i="19"/>
  <c r="F4221" i="19"/>
  <c r="D4221" i="19" s="1"/>
  <c r="F4220" i="19"/>
  <c r="D4220" i="19"/>
  <c r="F4219" i="19"/>
  <c r="D4219" i="19"/>
  <c r="F4218" i="19"/>
  <c r="D4218" i="19" s="1"/>
  <c r="F4217" i="19"/>
  <c r="D4217" i="19"/>
  <c r="F4216" i="19"/>
  <c r="D4216" i="19"/>
  <c r="F4215" i="19"/>
  <c r="D4215" i="19"/>
  <c r="F4214" i="19"/>
  <c r="D4214" i="19"/>
  <c r="F4213" i="19"/>
  <c r="D4213" i="19"/>
  <c r="F4212" i="19"/>
  <c r="D4212" i="19"/>
  <c r="F4211" i="19"/>
  <c r="D4211" i="19" s="1"/>
  <c r="F4210" i="19"/>
  <c r="D4210" i="19"/>
  <c r="F4209" i="19"/>
  <c r="D4209" i="19"/>
  <c r="F4208" i="19"/>
  <c r="D4208" i="19" s="1"/>
  <c r="F4207" i="19"/>
  <c r="D4207" i="19"/>
  <c r="F4206" i="19"/>
  <c r="D4206" i="19" s="1"/>
  <c r="F4205" i="19"/>
  <c r="D4205" i="19"/>
  <c r="F4204" i="19"/>
  <c r="D4204" i="19"/>
  <c r="F4203" i="19"/>
  <c r="D4203" i="19"/>
  <c r="F4202" i="19"/>
  <c r="D4202" i="19"/>
  <c r="F4201" i="19"/>
  <c r="D4201" i="19"/>
  <c r="F4200" i="19"/>
  <c r="D4200" i="19" s="1"/>
  <c r="F4199" i="19"/>
  <c r="D4199" i="19" s="1"/>
  <c r="F4198" i="19"/>
  <c r="D4198" i="19"/>
  <c r="F4197" i="19"/>
  <c r="D4197" i="19"/>
  <c r="F4196" i="19"/>
  <c r="D4196" i="19" s="1"/>
  <c r="F4195" i="19"/>
  <c r="D4195" i="19"/>
  <c r="F4194" i="19"/>
  <c r="D4194" i="19"/>
  <c r="F4193" i="19"/>
  <c r="D4193" i="19"/>
  <c r="F4192" i="19"/>
  <c r="D4192" i="19"/>
  <c r="F4191" i="19"/>
  <c r="D4191" i="19"/>
  <c r="F4190" i="19"/>
  <c r="D4190" i="19" s="1"/>
  <c r="F4189" i="19"/>
  <c r="D4189" i="19"/>
  <c r="F4188" i="19"/>
  <c r="D4188" i="19" s="1"/>
  <c r="F4187" i="19"/>
  <c r="D4187" i="19"/>
  <c r="F4186" i="19"/>
  <c r="D4186" i="19"/>
  <c r="F4185" i="19"/>
  <c r="D4185" i="19"/>
  <c r="F4184" i="19"/>
  <c r="D4184" i="19"/>
  <c r="F4183" i="19"/>
  <c r="D4183" i="19"/>
  <c r="F4182" i="19"/>
  <c r="D4182" i="19"/>
  <c r="F4181" i="19"/>
  <c r="D4181" i="19"/>
  <c r="F4180" i="19"/>
  <c r="D4180" i="19"/>
  <c r="F4179" i="19"/>
  <c r="D4179" i="19"/>
  <c r="F4178" i="19"/>
  <c r="D4178" i="19"/>
  <c r="F4177" i="19"/>
  <c r="D4177" i="19"/>
  <c r="F4176" i="19"/>
  <c r="D4176" i="19" s="1"/>
  <c r="F4175" i="19"/>
  <c r="D4175" i="19" s="1"/>
  <c r="F4174" i="19"/>
  <c r="D4174" i="19"/>
  <c r="F4173" i="19"/>
  <c r="D4173" i="19"/>
  <c r="F4172" i="19"/>
  <c r="D4172" i="19"/>
  <c r="F4171" i="19"/>
  <c r="D4171" i="19"/>
  <c r="F4170" i="19"/>
  <c r="D4170" i="19"/>
  <c r="F4169" i="19"/>
  <c r="D4169" i="19" s="1"/>
  <c r="F4168" i="19"/>
  <c r="D4168" i="19"/>
  <c r="F4167" i="19"/>
  <c r="D4167" i="19"/>
  <c r="F4166" i="19"/>
  <c r="D4166" i="19" s="1"/>
  <c r="F4165" i="19"/>
  <c r="D4165" i="19"/>
  <c r="F4164" i="19"/>
  <c r="D4164" i="19" s="1"/>
  <c r="F4163" i="19"/>
  <c r="D4163" i="19" s="1"/>
  <c r="F4162" i="19"/>
  <c r="D4162" i="19"/>
  <c r="F4161" i="19"/>
  <c r="D4161" i="19" s="1"/>
  <c r="F4160" i="19"/>
  <c r="D4160" i="19" s="1"/>
  <c r="F4159" i="19"/>
  <c r="D4159" i="19"/>
  <c r="F4158" i="19"/>
  <c r="D4158" i="19"/>
  <c r="F4157" i="19"/>
  <c r="D4157" i="19"/>
  <c r="F4156" i="19"/>
  <c r="D4156" i="19"/>
  <c r="F4155" i="19"/>
  <c r="D4155" i="19"/>
  <c r="F4154" i="19"/>
  <c r="D4154" i="19"/>
  <c r="F4153" i="19"/>
  <c r="D4153" i="19"/>
  <c r="F4152" i="19"/>
  <c r="D4152" i="19" s="1"/>
  <c r="F4151" i="19"/>
  <c r="D4151" i="19"/>
  <c r="F4150" i="19"/>
  <c r="D4150" i="19"/>
  <c r="F4149" i="19"/>
  <c r="D4149" i="19" s="1"/>
  <c r="F4148" i="19"/>
  <c r="D4148" i="19"/>
  <c r="F4147" i="19"/>
  <c r="D4147" i="19"/>
  <c r="F4146" i="19"/>
  <c r="D4146" i="19" s="1"/>
  <c r="F4145" i="19"/>
  <c r="D4145" i="19"/>
  <c r="F4144" i="19"/>
  <c r="D4144" i="19"/>
  <c r="F4143" i="19"/>
  <c r="D4143" i="19"/>
  <c r="F4142" i="19"/>
  <c r="D4142" i="19"/>
  <c r="F4141" i="19"/>
  <c r="D4141" i="19"/>
  <c r="F4140" i="19"/>
  <c r="D4140" i="19" s="1"/>
  <c r="F4139" i="19"/>
  <c r="D4139" i="19" s="1"/>
  <c r="F4138" i="19"/>
  <c r="D4138" i="19"/>
  <c r="F4137" i="19"/>
  <c r="D4137" i="19"/>
  <c r="F4136" i="19"/>
  <c r="D4136" i="19" s="1"/>
  <c r="F4135" i="19"/>
  <c r="D4135" i="19"/>
  <c r="F4134" i="19"/>
  <c r="D4134" i="19"/>
  <c r="F4133" i="19"/>
  <c r="D4133" i="19" s="1"/>
  <c r="F4132" i="19"/>
  <c r="D4132" i="19"/>
  <c r="F4131" i="19"/>
  <c r="D4131" i="19"/>
  <c r="F4130" i="19"/>
  <c r="D4130" i="19" s="1"/>
  <c r="F4129" i="19"/>
  <c r="D4129" i="19"/>
  <c r="F4128" i="19"/>
  <c r="D4128" i="19"/>
  <c r="F4127" i="19"/>
  <c r="D4127" i="19"/>
  <c r="F4126" i="19"/>
  <c r="D4126" i="19"/>
  <c r="F4125" i="19"/>
  <c r="D4125" i="19" s="1"/>
  <c r="F4124" i="19"/>
  <c r="D4124" i="19"/>
  <c r="F4123" i="19"/>
  <c r="D4123" i="19"/>
  <c r="F4122" i="19"/>
  <c r="D4122" i="19"/>
  <c r="F4121" i="19"/>
  <c r="D4121" i="19" s="1"/>
  <c r="F4120" i="19"/>
  <c r="D4120" i="19"/>
  <c r="F4119" i="19"/>
  <c r="D4119" i="19"/>
  <c r="F4118" i="19"/>
  <c r="D4118" i="19"/>
  <c r="F4117" i="19"/>
  <c r="D4117" i="19"/>
  <c r="F4116" i="19"/>
  <c r="D4116" i="19" s="1"/>
  <c r="F4115" i="19"/>
  <c r="D4115" i="19"/>
  <c r="F4114" i="19"/>
  <c r="D4114" i="19"/>
  <c r="F4113" i="19"/>
  <c r="D4113" i="19"/>
  <c r="F4112" i="19"/>
  <c r="D4112" i="19" s="1"/>
  <c r="F4111" i="19"/>
  <c r="D4111" i="19"/>
  <c r="F4110" i="19"/>
  <c r="D4110" i="19"/>
  <c r="F4109" i="19"/>
  <c r="D4109" i="19"/>
  <c r="F4108" i="19"/>
  <c r="D4108" i="19"/>
  <c r="F4107" i="19"/>
  <c r="D4107" i="19" s="1"/>
  <c r="F4106" i="19"/>
  <c r="D4106" i="19"/>
  <c r="F4105" i="19"/>
  <c r="D4105" i="19"/>
  <c r="F4104" i="19"/>
  <c r="D4104" i="19" s="1"/>
  <c r="F4103" i="19"/>
  <c r="D4103" i="19" s="1"/>
  <c r="F4102" i="19"/>
  <c r="D4102" i="19"/>
  <c r="F4101" i="19"/>
  <c r="D4101" i="19" s="1"/>
  <c r="F4100" i="19"/>
  <c r="D4100" i="19" s="1"/>
  <c r="F4099" i="19"/>
  <c r="D4099" i="19"/>
  <c r="F4098" i="19"/>
  <c r="D4098" i="19"/>
  <c r="F4097" i="19"/>
  <c r="D4097" i="19"/>
  <c r="F4096" i="19"/>
  <c r="D4096" i="19"/>
  <c r="F4095" i="19"/>
  <c r="D4095" i="19"/>
  <c r="F4094" i="19"/>
  <c r="D4094" i="19" s="1"/>
  <c r="F4093" i="19"/>
  <c r="D4093" i="19"/>
  <c r="F4092" i="19"/>
  <c r="D4092" i="19"/>
  <c r="F4091" i="19"/>
  <c r="D4091" i="19"/>
  <c r="F4090" i="19"/>
  <c r="D4090" i="19"/>
  <c r="F4089" i="19"/>
  <c r="D4089" i="19"/>
  <c r="F4088" i="19"/>
  <c r="D4088" i="19" s="1"/>
  <c r="F4087" i="19"/>
  <c r="D4087" i="19"/>
  <c r="F4086" i="19"/>
  <c r="D4086" i="19" s="1"/>
  <c r="F4085" i="19"/>
  <c r="D4085" i="19"/>
  <c r="F4084" i="19"/>
  <c r="D4084" i="19"/>
  <c r="F4083" i="19"/>
  <c r="D4083" i="19"/>
  <c r="F4082" i="19"/>
  <c r="D4082" i="19"/>
  <c r="F4081" i="19"/>
  <c r="D4081" i="19"/>
  <c r="F4080" i="19"/>
  <c r="D4080" i="19" s="1"/>
  <c r="F4079" i="19"/>
  <c r="D4079" i="19"/>
  <c r="F4078" i="19"/>
  <c r="D4078" i="19"/>
  <c r="F4077" i="19"/>
  <c r="D4077" i="19" s="1"/>
  <c r="F4076" i="19"/>
  <c r="D4076" i="19"/>
  <c r="F4075" i="19"/>
  <c r="D4075" i="19"/>
  <c r="F4074" i="19"/>
  <c r="D4074" i="19"/>
  <c r="F4073" i="19"/>
  <c r="D4073" i="19"/>
  <c r="F4072" i="19"/>
  <c r="D4072" i="19"/>
  <c r="F4071" i="19"/>
  <c r="D4071" i="19"/>
  <c r="F4070" i="19"/>
  <c r="D4070" i="19"/>
  <c r="F4069" i="19"/>
  <c r="D4069" i="19"/>
  <c r="F4068" i="19"/>
  <c r="D4068" i="19" s="1"/>
  <c r="F4067" i="19"/>
  <c r="D4067" i="19" s="1"/>
  <c r="F4066" i="19"/>
  <c r="D4066" i="19"/>
  <c r="F4065" i="19"/>
  <c r="D4065" i="19"/>
  <c r="F4064" i="19"/>
  <c r="D4064" i="19"/>
  <c r="F4063" i="19"/>
  <c r="D4063" i="19"/>
  <c r="F4062" i="19"/>
  <c r="D4062" i="19" s="1"/>
  <c r="F4061" i="19"/>
  <c r="D4061" i="19"/>
  <c r="F4060" i="19"/>
  <c r="D4060" i="19"/>
  <c r="F4059" i="19"/>
  <c r="D4059" i="19"/>
  <c r="F4058" i="19"/>
  <c r="D4058" i="19"/>
  <c r="F4057" i="19"/>
  <c r="D4057" i="19"/>
  <c r="F4056" i="19"/>
  <c r="D4056" i="19"/>
  <c r="F4055" i="19"/>
  <c r="D4055" i="19" s="1"/>
  <c r="F4054" i="19"/>
  <c r="D4054" i="19"/>
  <c r="F4053" i="19"/>
  <c r="D4053" i="19"/>
  <c r="F4052" i="19"/>
  <c r="D4052" i="19"/>
  <c r="F4051" i="19"/>
  <c r="D4051" i="19"/>
  <c r="F4050" i="19"/>
  <c r="D4050" i="19"/>
  <c r="F4049" i="19"/>
  <c r="D4049" i="19"/>
  <c r="F4048" i="19"/>
  <c r="D4048" i="19"/>
  <c r="F4047" i="19"/>
  <c r="D4047" i="19"/>
  <c r="F4046" i="19"/>
  <c r="D4046" i="19"/>
  <c r="F4045" i="19"/>
  <c r="D4045" i="19"/>
  <c r="F4044" i="19"/>
  <c r="D4044" i="19" s="1"/>
  <c r="F4043" i="19"/>
  <c r="D4043" i="19"/>
  <c r="F4042" i="19"/>
  <c r="D4042" i="19"/>
  <c r="F4041" i="19"/>
  <c r="D4041" i="19"/>
  <c r="F4040" i="19"/>
  <c r="D4040" i="19" s="1"/>
  <c r="F4039" i="19"/>
  <c r="D4039" i="19"/>
  <c r="F4038" i="19"/>
  <c r="D4038" i="19"/>
  <c r="F4037" i="19"/>
  <c r="D4037" i="19"/>
  <c r="F4036" i="19"/>
  <c r="D4036" i="19"/>
  <c r="F4035" i="19"/>
  <c r="D4035" i="19" s="1"/>
  <c r="F4034" i="19"/>
  <c r="D4034" i="19"/>
  <c r="F4033" i="19"/>
  <c r="D4033" i="19"/>
  <c r="F4032" i="19"/>
  <c r="D4032" i="19"/>
  <c r="F4031" i="19"/>
  <c r="D4031" i="19" s="1"/>
  <c r="F4030" i="19"/>
  <c r="D4030" i="19"/>
  <c r="F4029" i="19"/>
  <c r="D4029" i="19" s="1"/>
  <c r="F4028" i="19"/>
  <c r="D4028" i="19"/>
  <c r="F4027" i="19"/>
  <c r="D4027" i="19"/>
  <c r="F4026" i="19"/>
  <c r="D4026" i="19"/>
  <c r="F4025" i="19"/>
  <c r="D4025" i="19" s="1"/>
  <c r="F4024" i="19"/>
  <c r="D4024" i="19"/>
  <c r="F4023" i="19"/>
  <c r="D4023" i="19"/>
  <c r="F4022" i="19"/>
  <c r="D4022" i="19" s="1"/>
  <c r="F4021" i="19"/>
  <c r="D4021" i="19"/>
  <c r="F4020" i="19"/>
  <c r="D4020" i="19"/>
  <c r="F4019" i="19"/>
  <c r="D4019" i="19"/>
  <c r="F4018" i="19"/>
  <c r="D4018" i="19"/>
  <c r="F4017" i="19"/>
  <c r="D4017" i="19" s="1"/>
  <c r="F4016" i="19"/>
  <c r="D4016" i="19"/>
  <c r="F4015" i="19"/>
  <c r="D4015" i="19"/>
  <c r="F4014" i="19"/>
  <c r="D4014" i="19" s="1"/>
  <c r="F4013" i="19"/>
  <c r="D4013" i="19" s="1"/>
  <c r="F4012" i="19"/>
  <c r="D4012" i="19"/>
  <c r="F4011" i="19"/>
  <c r="D4011" i="19"/>
  <c r="F4010" i="19"/>
  <c r="D4010" i="19"/>
  <c r="F4009" i="19"/>
  <c r="D4009" i="19"/>
  <c r="F4008" i="19"/>
  <c r="D4008" i="19" s="1"/>
  <c r="F4007" i="19"/>
  <c r="D4007" i="19" s="1"/>
  <c r="F4006" i="19"/>
  <c r="D4006" i="19"/>
  <c r="F4005" i="19"/>
  <c r="D4005" i="19" s="1"/>
  <c r="F4004" i="19"/>
  <c r="D4004" i="19" s="1"/>
  <c r="F4003" i="19"/>
  <c r="D4003" i="19"/>
  <c r="F4002" i="19"/>
  <c r="D4002" i="19"/>
  <c r="F4001" i="19"/>
  <c r="D4001" i="19"/>
  <c r="F4000" i="19"/>
  <c r="D4000" i="19"/>
  <c r="F3999" i="19"/>
  <c r="D3999" i="19" s="1"/>
  <c r="F3998" i="19"/>
  <c r="D3998" i="19"/>
  <c r="F3997" i="19"/>
  <c r="D3997" i="19"/>
  <c r="F3996" i="19"/>
  <c r="D3996" i="19"/>
  <c r="F3995" i="19"/>
  <c r="D3995" i="19" s="1"/>
  <c r="F3994" i="19"/>
  <c r="D3994" i="19"/>
  <c r="F3993" i="19"/>
  <c r="D3993" i="19" s="1"/>
  <c r="F3992" i="19"/>
  <c r="D3992" i="19" s="1"/>
  <c r="F3991" i="19"/>
  <c r="D3991" i="19"/>
  <c r="F3990" i="19"/>
  <c r="D3990" i="19" s="1"/>
  <c r="F3989" i="19"/>
  <c r="D3989" i="19"/>
  <c r="F3988" i="19"/>
  <c r="D3988" i="19"/>
  <c r="F3987" i="19"/>
  <c r="D3987" i="19" s="1"/>
  <c r="F3986" i="19"/>
  <c r="D3986" i="19" s="1"/>
  <c r="F3985" i="19"/>
  <c r="D3985" i="19"/>
  <c r="F3984" i="19"/>
  <c r="D3984" i="19" s="1"/>
  <c r="F3983" i="19"/>
  <c r="D3983" i="19" s="1"/>
  <c r="F3982" i="19"/>
  <c r="D3982" i="19"/>
  <c r="F3981" i="19"/>
  <c r="D3981" i="19"/>
  <c r="F3980" i="19"/>
  <c r="D3980" i="19" s="1"/>
  <c r="F3979" i="19"/>
  <c r="D3979" i="19"/>
  <c r="F3978" i="19"/>
  <c r="D3978" i="19"/>
  <c r="F3977" i="19"/>
  <c r="D3977" i="19"/>
  <c r="F3976" i="19"/>
  <c r="D3976" i="19"/>
  <c r="F3975" i="19"/>
  <c r="D3975" i="19"/>
  <c r="F3974" i="19"/>
  <c r="D3974" i="19"/>
  <c r="F3973" i="19"/>
  <c r="D3973" i="19"/>
  <c r="F3972" i="19"/>
  <c r="D3972" i="19" s="1"/>
  <c r="F3971" i="19"/>
  <c r="D3971" i="19"/>
  <c r="F3970" i="19"/>
  <c r="D3970" i="19"/>
  <c r="F3969" i="19"/>
  <c r="D3969" i="19"/>
  <c r="F3968" i="19"/>
  <c r="D3968" i="19"/>
  <c r="F3967" i="19"/>
  <c r="D3967" i="19"/>
  <c r="F3966" i="19"/>
  <c r="D3966" i="19"/>
  <c r="F3965" i="19"/>
  <c r="D3965" i="19" s="1"/>
  <c r="F3964" i="19"/>
  <c r="D3964" i="19"/>
  <c r="F3963" i="19"/>
  <c r="D3963" i="19"/>
  <c r="F3962" i="19"/>
  <c r="D3962" i="19"/>
  <c r="F3961" i="19"/>
  <c r="D3961" i="19"/>
  <c r="F3960" i="19"/>
  <c r="D3960" i="19" s="1"/>
  <c r="F3959" i="19"/>
  <c r="D3959" i="19" s="1"/>
  <c r="F3958" i="19"/>
  <c r="D3958" i="19"/>
  <c r="F3957" i="19"/>
  <c r="D3957" i="19"/>
  <c r="F3956" i="19"/>
  <c r="D3956" i="19" s="1"/>
  <c r="F3955" i="19"/>
  <c r="D3955" i="19"/>
  <c r="F3954" i="19"/>
  <c r="D3954" i="19" s="1"/>
  <c r="F3953" i="19"/>
  <c r="D3953" i="19"/>
  <c r="F3952" i="19"/>
  <c r="D3952" i="19"/>
  <c r="F3951" i="19"/>
  <c r="D3951" i="19" s="1"/>
  <c r="F3950" i="19"/>
  <c r="D3950" i="19"/>
  <c r="F3949" i="19"/>
  <c r="D3949" i="19"/>
  <c r="F3948" i="19"/>
  <c r="D3948" i="19"/>
  <c r="F3947" i="19"/>
  <c r="D3947" i="19" s="1"/>
  <c r="F3946" i="19"/>
  <c r="D3946" i="19"/>
  <c r="F3945" i="19"/>
  <c r="D3945" i="19"/>
  <c r="F3944" i="19"/>
  <c r="D3944" i="19" s="1"/>
  <c r="F3943" i="19"/>
  <c r="D3943" i="19"/>
  <c r="F3942" i="19"/>
  <c r="D3942" i="19"/>
  <c r="F3941" i="19"/>
  <c r="D3941" i="19" s="1"/>
  <c r="F3940" i="19"/>
  <c r="D3940" i="19"/>
  <c r="F3939" i="19"/>
  <c r="D3939" i="19"/>
  <c r="F3938" i="19"/>
  <c r="D3938" i="19" s="1"/>
  <c r="F3937" i="19"/>
  <c r="D3937" i="19"/>
  <c r="F3936" i="19"/>
  <c r="D3936" i="19" s="1"/>
  <c r="F3935" i="19"/>
  <c r="D3935" i="19"/>
  <c r="F3934" i="19"/>
  <c r="D3934" i="19"/>
  <c r="F3933" i="19"/>
  <c r="D3933" i="19"/>
  <c r="F3932" i="19"/>
  <c r="D3932" i="19"/>
  <c r="F3931" i="19"/>
  <c r="D3931" i="19"/>
  <c r="F3930" i="19"/>
  <c r="D3930" i="19"/>
  <c r="F3929" i="19"/>
  <c r="D3929" i="19" s="1"/>
  <c r="F3928" i="19"/>
  <c r="D3928" i="19"/>
  <c r="F3927" i="19"/>
  <c r="D3927" i="19" s="1"/>
  <c r="F3926" i="19"/>
  <c r="D3926" i="19"/>
  <c r="F3925" i="19"/>
  <c r="D3925" i="19"/>
  <c r="F3924" i="19"/>
  <c r="D3924" i="19" s="1"/>
  <c r="F3923" i="19"/>
  <c r="D3923" i="19" s="1"/>
  <c r="F3922" i="19"/>
  <c r="D3922" i="19"/>
  <c r="F3921" i="19"/>
  <c r="D3921" i="19"/>
  <c r="F3920" i="19"/>
  <c r="D3920" i="19"/>
  <c r="F3919" i="19"/>
  <c r="D3919" i="19"/>
  <c r="F3918" i="19"/>
  <c r="D3918" i="19"/>
  <c r="F3917" i="19"/>
  <c r="D3917" i="19"/>
  <c r="F3916" i="19"/>
  <c r="D3916" i="19"/>
  <c r="F3915" i="19"/>
  <c r="D3915" i="19"/>
  <c r="F3914" i="19"/>
  <c r="D3914" i="19"/>
  <c r="F3913" i="19"/>
  <c r="D3913" i="19"/>
  <c r="F3912" i="19"/>
  <c r="D3912" i="19" s="1"/>
  <c r="F3911" i="19"/>
  <c r="D3911" i="19" s="1"/>
  <c r="F3910" i="19"/>
  <c r="D3910" i="19"/>
  <c r="F3909" i="19"/>
  <c r="D3909" i="19" s="1"/>
  <c r="F3908" i="19"/>
  <c r="D3908" i="19"/>
  <c r="F3907" i="19"/>
  <c r="D3907" i="19"/>
  <c r="F3906" i="19"/>
  <c r="D3906" i="19"/>
  <c r="F3905" i="19"/>
  <c r="D3905" i="19"/>
  <c r="F3904" i="19"/>
  <c r="D3904" i="19"/>
  <c r="F3903" i="19"/>
  <c r="D3903" i="19"/>
  <c r="F3902" i="19"/>
  <c r="D3902" i="19" s="1"/>
  <c r="F3901" i="19"/>
  <c r="D3901" i="19"/>
  <c r="F3900" i="19"/>
  <c r="D3900" i="19" s="1"/>
  <c r="F3899" i="19"/>
  <c r="D3899" i="19"/>
  <c r="F3898" i="19"/>
  <c r="D3898" i="19"/>
  <c r="F3897" i="19"/>
  <c r="D3897" i="19" s="1"/>
  <c r="F3896" i="19"/>
  <c r="D3896" i="19" s="1"/>
  <c r="F3895" i="19"/>
  <c r="D3895" i="19"/>
  <c r="F3894" i="19"/>
  <c r="D3894" i="19"/>
  <c r="F3893" i="19"/>
  <c r="D3893" i="19" s="1"/>
  <c r="F3892" i="19"/>
  <c r="D3892" i="19"/>
  <c r="F3891" i="19"/>
  <c r="D3891" i="19"/>
  <c r="F3890" i="19"/>
  <c r="D3890" i="19"/>
  <c r="F3889" i="19"/>
  <c r="D3889" i="19"/>
  <c r="F3888" i="19"/>
  <c r="D3888" i="19" s="1"/>
  <c r="F3887" i="19"/>
  <c r="D3887" i="19" s="1"/>
  <c r="F3886" i="19"/>
  <c r="D3886" i="19"/>
  <c r="F3885" i="19"/>
  <c r="D3885" i="19" s="1"/>
  <c r="F3884" i="19"/>
  <c r="D3884" i="19" s="1"/>
  <c r="F3883" i="19"/>
  <c r="D3883" i="19"/>
  <c r="F3882" i="19"/>
  <c r="D3882" i="19" s="1"/>
  <c r="F3881" i="19"/>
  <c r="D3881" i="19"/>
  <c r="F3880" i="19"/>
  <c r="D3880" i="19"/>
  <c r="F3879" i="19"/>
  <c r="D3879" i="19"/>
  <c r="F3878" i="19"/>
  <c r="D3878" i="19" s="1"/>
  <c r="F3877" i="19"/>
  <c r="D3877" i="19"/>
  <c r="F3876" i="19"/>
  <c r="D3876" i="19" s="1"/>
  <c r="F3875" i="19"/>
  <c r="D3875" i="19"/>
  <c r="F3874" i="19"/>
  <c r="D3874" i="19"/>
  <c r="F3873" i="19"/>
  <c r="D3873" i="19" s="1"/>
  <c r="F3872" i="19"/>
  <c r="D3872" i="19" s="1"/>
  <c r="F3871" i="19"/>
  <c r="D3871" i="19"/>
  <c r="F3870" i="19"/>
  <c r="D3870" i="19" s="1"/>
  <c r="F3869" i="19"/>
  <c r="D3869" i="19"/>
  <c r="F3868" i="19"/>
  <c r="D3868" i="19"/>
  <c r="F3867" i="19"/>
  <c r="D3867" i="19"/>
  <c r="F3866" i="19"/>
  <c r="D3866" i="19"/>
  <c r="F3865" i="19"/>
  <c r="D3865" i="19"/>
  <c r="F3864" i="19"/>
  <c r="D3864" i="19" s="1"/>
  <c r="F3863" i="19"/>
  <c r="D3863" i="19" s="1"/>
  <c r="F3862" i="19"/>
  <c r="D3862" i="19"/>
  <c r="F3861" i="19"/>
  <c r="D3861" i="19"/>
  <c r="F3860" i="19"/>
  <c r="D3860" i="19" s="1"/>
  <c r="F3859" i="19"/>
  <c r="D3859" i="19"/>
  <c r="F3858" i="19"/>
  <c r="D3858" i="19" s="1"/>
  <c r="F3857" i="19"/>
  <c r="D3857" i="19"/>
  <c r="F3856" i="19"/>
  <c r="D3856" i="19"/>
  <c r="F3855" i="19"/>
  <c r="D3855" i="19"/>
  <c r="F3854" i="19"/>
  <c r="D3854" i="19"/>
  <c r="F3853" i="19"/>
  <c r="D3853" i="19"/>
  <c r="F3852" i="19"/>
  <c r="D3852" i="19" s="1"/>
  <c r="F3851" i="19"/>
  <c r="D3851" i="19" s="1"/>
  <c r="F3850" i="19"/>
  <c r="D3850" i="19"/>
  <c r="F3849" i="19"/>
  <c r="D3849" i="19"/>
  <c r="F3848" i="19"/>
  <c r="D3848" i="19" s="1"/>
  <c r="F3847" i="19"/>
  <c r="D3847" i="19"/>
  <c r="F3846" i="19"/>
  <c r="D3846" i="19"/>
  <c r="F3845" i="19"/>
  <c r="D3845" i="19" s="1"/>
  <c r="F3844" i="19"/>
  <c r="D3844" i="19"/>
  <c r="F3843" i="19"/>
  <c r="D3843" i="19"/>
  <c r="F3842" i="19"/>
  <c r="D3842" i="19" s="1"/>
  <c r="F3841" i="19"/>
  <c r="D3841" i="19"/>
  <c r="F3840" i="19"/>
  <c r="D3840" i="19"/>
  <c r="F3839" i="19"/>
  <c r="D3839" i="19"/>
  <c r="F3838" i="19"/>
  <c r="D3838" i="19"/>
  <c r="F3837" i="19"/>
  <c r="D3837" i="19"/>
  <c r="F3836" i="19"/>
  <c r="D3836" i="19" s="1"/>
  <c r="F3835" i="19"/>
  <c r="D3835" i="19"/>
  <c r="F3834" i="19"/>
  <c r="D3834" i="19"/>
  <c r="F3833" i="19"/>
  <c r="D3833" i="19"/>
  <c r="F3832" i="19"/>
  <c r="D3832" i="19"/>
  <c r="F3831" i="19"/>
  <c r="D3831" i="19"/>
  <c r="F3830" i="19"/>
  <c r="D3830" i="19" s="1"/>
  <c r="F3829" i="19"/>
  <c r="D3829" i="19"/>
  <c r="F3828" i="19"/>
  <c r="D3828" i="19" s="1"/>
  <c r="F3827" i="19"/>
  <c r="D3827" i="19" s="1"/>
  <c r="F3826" i="19"/>
  <c r="D3826" i="19"/>
  <c r="F3825" i="19"/>
  <c r="D3825" i="19"/>
  <c r="F3824" i="19"/>
  <c r="D3824" i="19" s="1"/>
  <c r="F3823" i="19"/>
  <c r="D3823" i="19"/>
  <c r="F3822" i="19"/>
  <c r="D3822" i="19" s="1"/>
  <c r="F3821" i="19"/>
  <c r="D3821" i="19"/>
  <c r="F3820" i="19"/>
  <c r="D3820" i="19"/>
  <c r="F3819" i="19"/>
  <c r="D3819" i="19"/>
  <c r="F3818" i="19"/>
  <c r="D3818" i="19"/>
  <c r="F3817" i="19"/>
  <c r="D3817" i="19"/>
  <c r="F3816" i="19"/>
  <c r="D3816" i="19" s="1"/>
  <c r="F3815" i="19"/>
  <c r="D3815" i="19" s="1"/>
  <c r="F3814" i="19"/>
  <c r="D3814" i="19"/>
  <c r="F3813" i="19"/>
  <c r="D3813" i="19" s="1"/>
  <c r="F3812" i="19"/>
  <c r="D3812" i="19"/>
  <c r="F3811" i="19"/>
  <c r="D3811" i="19"/>
  <c r="F3810" i="19"/>
  <c r="D3810" i="19"/>
  <c r="F3809" i="19"/>
  <c r="D3809" i="19" s="1"/>
  <c r="F3808" i="19"/>
  <c r="D3808" i="19"/>
  <c r="F3807" i="19"/>
  <c r="D3807" i="19"/>
  <c r="F3806" i="19"/>
  <c r="D3806" i="19" s="1"/>
  <c r="F3805" i="19"/>
  <c r="D3805" i="19"/>
  <c r="F3804" i="19"/>
  <c r="D3804" i="19" s="1"/>
  <c r="F3803" i="19"/>
  <c r="D3803" i="19" s="1"/>
  <c r="F3802" i="19"/>
  <c r="D3802" i="19"/>
  <c r="F3801" i="19"/>
  <c r="D3801" i="19"/>
  <c r="F3800" i="19"/>
  <c r="D3800" i="19"/>
  <c r="F3799" i="19"/>
  <c r="D3799" i="19"/>
  <c r="F3798" i="19"/>
  <c r="D3798" i="19"/>
  <c r="F3797" i="19"/>
  <c r="D3797" i="19"/>
  <c r="F3796" i="19"/>
  <c r="D3796" i="19"/>
  <c r="F3795" i="19"/>
  <c r="D3795" i="19"/>
  <c r="F3794" i="19"/>
  <c r="D3794" i="19"/>
  <c r="F3793" i="19"/>
  <c r="D3793" i="19"/>
  <c r="F3792" i="19"/>
  <c r="D3792" i="19" s="1"/>
  <c r="F3791" i="19"/>
  <c r="D3791" i="19"/>
  <c r="F3790" i="19"/>
  <c r="D3790" i="19"/>
  <c r="F3789" i="19"/>
  <c r="D3789" i="19" s="1"/>
  <c r="F3788" i="19"/>
  <c r="D3788" i="19"/>
  <c r="F3787" i="19"/>
  <c r="D3787" i="19"/>
  <c r="F3786" i="19"/>
  <c r="D3786" i="19"/>
  <c r="F3785" i="19"/>
  <c r="D3785" i="19"/>
  <c r="F3784" i="19"/>
  <c r="D3784" i="19"/>
  <c r="F3783" i="19"/>
  <c r="D3783" i="19"/>
  <c r="F3782" i="19"/>
  <c r="D3782" i="19"/>
  <c r="F3781" i="19"/>
  <c r="D3781" i="19"/>
  <c r="F3780" i="19"/>
  <c r="D3780" i="19"/>
  <c r="F3779" i="19"/>
  <c r="D3779" i="19" s="1"/>
  <c r="F3778" i="19"/>
  <c r="D3778" i="19"/>
  <c r="F3777" i="19"/>
  <c r="D3777" i="19" s="1"/>
  <c r="F3776" i="19"/>
  <c r="D3776" i="19" s="1"/>
  <c r="F3775" i="19"/>
  <c r="D3775" i="19"/>
  <c r="F3774" i="19"/>
  <c r="D3774" i="19" s="1"/>
  <c r="F3773" i="19"/>
  <c r="D3773" i="19"/>
  <c r="F3772" i="19"/>
  <c r="D3772" i="19"/>
  <c r="F3771" i="19"/>
  <c r="D3771" i="19"/>
  <c r="F3770" i="19"/>
  <c r="D3770" i="19"/>
  <c r="F3769" i="19"/>
  <c r="D3769" i="19"/>
  <c r="F3768" i="19"/>
  <c r="D3768" i="19" s="1"/>
  <c r="F3767" i="19"/>
  <c r="D3767" i="19"/>
  <c r="F3766" i="19"/>
  <c r="D3766" i="19"/>
  <c r="F3765" i="19"/>
  <c r="D3765" i="19"/>
  <c r="F3764" i="19"/>
  <c r="D3764" i="19" s="1"/>
  <c r="F3763" i="19"/>
  <c r="D3763" i="19"/>
  <c r="F3762" i="19"/>
  <c r="D3762" i="19"/>
  <c r="F3761" i="19"/>
  <c r="D3761" i="19"/>
  <c r="F3760" i="19"/>
  <c r="D3760" i="19"/>
  <c r="F3759" i="19"/>
  <c r="D3759" i="19"/>
  <c r="F3758" i="19"/>
  <c r="D3758" i="19" s="1"/>
  <c r="F3757" i="19"/>
  <c r="D3757" i="19"/>
  <c r="F3756" i="19"/>
  <c r="D3756" i="19" s="1"/>
  <c r="F3755" i="19"/>
  <c r="D3755" i="19"/>
  <c r="F3754" i="19"/>
  <c r="D3754" i="19"/>
  <c r="F3753" i="19"/>
  <c r="D3753" i="19" s="1"/>
  <c r="F3752" i="19"/>
  <c r="D3752" i="19"/>
  <c r="F3751" i="19"/>
  <c r="D3751" i="19"/>
  <c r="F3750" i="19"/>
  <c r="D3750" i="19" s="1"/>
  <c r="F3749" i="19"/>
  <c r="D3749" i="19" s="1"/>
  <c r="F3748" i="19"/>
  <c r="D3748" i="19"/>
  <c r="F3747" i="19"/>
  <c r="D3747" i="19"/>
  <c r="A3747" i="19"/>
  <c r="A3748" i="19" s="1"/>
  <c r="A3749" i="19" s="1"/>
  <c r="A3750" i="19" s="1"/>
  <c r="A3751" i="19" s="1"/>
  <c r="A3752" i="19" s="1"/>
  <c r="A3753" i="19" s="1"/>
  <c r="A3754" i="19" s="1"/>
  <c r="A3755" i="19" s="1"/>
  <c r="A3756" i="19" s="1"/>
  <c r="A3757" i="19" s="1"/>
  <c r="A3758" i="19" s="1"/>
  <c r="A3759" i="19" s="1"/>
  <c r="A3760" i="19" s="1"/>
  <c r="A3761" i="19" s="1"/>
  <c r="A3762" i="19" s="1"/>
  <c r="A3763" i="19" s="1"/>
  <c r="A3764" i="19" s="1"/>
  <c r="A3765" i="19" s="1"/>
  <c r="A3766" i="19" s="1"/>
  <c r="A3767" i="19" s="1"/>
  <c r="A3768" i="19" s="1"/>
  <c r="A3769" i="19" s="1"/>
  <c r="A3770" i="19" s="1"/>
  <c r="A3771" i="19" s="1"/>
  <c r="A3772" i="19" s="1"/>
  <c r="A3773" i="19" s="1"/>
  <c r="A3774" i="19" s="1"/>
  <c r="A3775" i="19" s="1"/>
  <c r="A3776" i="19" s="1"/>
  <c r="A3777" i="19" s="1"/>
  <c r="A3778" i="19" s="1"/>
  <c r="A3779" i="19" s="1"/>
  <c r="A3780" i="19" s="1"/>
  <c r="A3781" i="19" s="1"/>
  <c r="A3782" i="19" s="1"/>
  <c r="A3783" i="19" s="1"/>
  <c r="A3784" i="19" s="1"/>
  <c r="A3785" i="19" s="1"/>
  <c r="A3786" i="19" s="1"/>
  <c r="A3787" i="19" s="1"/>
  <c r="A3788" i="19" s="1"/>
  <c r="A3789" i="19" s="1"/>
  <c r="A3790" i="19" s="1"/>
  <c r="A3791" i="19" s="1"/>
  <c r="A3792" i="19" s="1"/>
  <c r="A3793" i="19" s="1"/>
  <c r="A3794" i="19" s="1"/>
  <c r="A3795" i="19" s="1"/>
  <c r="A3796" i="19" s="1"/>
  <c r="A3797" i="19" s="1"/>
  <c r="A3798" i="19" s="1"/>
  <c r="A3799" i="19" s="1"/>
  <c r="A3800" i="19" s="1"/>
  <c r="A3801" i="19" s="1"/>
  <c r="A3802" i="19" s="1"/>
  <c r="A3803" i="19" s="1"/>
  <c r="A3804" i="19" s="1"/>
  <c r="A3805" i="19" s="1"/>
  <c r="A3806" i="19" s="1"/>
  <c r="A3807" i="19" s="1"/>
  <c r="A3808" i="19" s="1"/>
  <c r="A3809" i="19" s="1"/>
  <c r="A3810" i="19" s="1"/>
  <c r="A3811" i="19" s="1"/>
  <c r="A3812" i="19" s="1"/>
  <c r="A3813" i="19" s="1"/>
  <c r="A3814" i="19" s="1"/>
  <c r="A3815" i="19" s="1"/>
  <c r="A3816" i="19" s="1"/>
  <c r="A3817" i="19" s="1"/>
  <c r="A3818" i="19" s="1"/>
  <c r="A3819" i="19" s="1"/>
  <c r="A3820" i="19" s="1"/>
  <c r="A3821" i="19" s="1"/>
  <c r="A3822" i="19" s="1"/>
  <c r="A3823" i="19" s="1"/>
  <c r="A3824" i="19" s="1"/>
  <c r="A3825" i="19" s="1"/>
  <c r="A3826" i="19" s="1"/>
  <c r="A3827" i="19" s="1"/>
  <c r="A3828" i="19" s="1"/>
  <c r="A3829" i="19" s="1"/>
  <c r="A3830" i="19" s="1"/>
  <c r="A3831" i="19" s="1"/>
  <c r="A3832" i="19" s="1"/>
  <c r="A3833" i="19" s="1"/>
  <c r="A3834" i="19" s="1"/>
  <c r="A3835" i="19" s="1"/>
  <c r="A3836" i="19" s="1"/>
  <c r="A3837" i="19" s="1"/>
  <c r="A3838" i="19" s="1"/>
  <c r="A3839" i="19" s="1"/>
  <c r="A3840" i="19" s="1"/>
  <c r="A3841" i="19" s="1"/>
  <c r="A3842" i="19" s="1"/>
  <c r="A3843" i="19" s="1"/>
  <c r="A3844" i="19" s="1"/>
  <c r="A3845" i="19" s="1"/>
  <c r="A3846" i="19" s="1"/>
  <c r="A3847" i="19" s="1"/>
  <c r="A3848" i="19" s="1"/>
  <c r="A3849" i="19" s="1"/>
  <c r="A3850" i="19" s="1"/>
  <c r="A3851" i="19" s="1"/>
  <c r="A3852" i="19" s="1"/>
  <c r="A3853" i="19" s="1"/>
  <c r="A3854" i="19" s="1"/>
  <c r="A3855" i="19" s="1"/>
  <c r="A3856" i="19" s="1"/>
  <c r="A3857" i="19" s="1"/>
  <c r="A3858" i="19" s="1"/>
  <c r="A3859" i="19" s="1"/>
  <c r="A3860" i="19" s="1"/>
  <c r="A3861" i="19" s="1"/>
  <c r="A3862" i="19" s="1"/>
  <c r="A3863" i="19" s="1"/>
  <c r="A3864" i="19" s="1"/>
  <c r="A3865" i="19" s="1"/>
  <c r="A3866" i="19" s="1"/>
  <c r="A3867" i="19" s="1"/>
  <c r="A3868" i="19" s="1"/>
  <c r="A3869" i="19" s="1"/>
  <c r="A3870" i="19" s="1"/>
  <c r="A3871" i="19" s="1"/>
  <c r="A3872" i="19" s="1"/>
  <c r="A3873" i="19" s="1"/>
  <c r="A3874" i="19" s="1"/>
  <c r="A3875" i="19" s="1"/>
  <c r="A3876" i="19" s="1"/>
  <c r="A3877" i="19" s="1"/>
  <c r="A3878" i="19" s="1"/>
  <c r="A3879" i="19" s="1"/>
  <c r="A3880" i="19" s="1"/>
  <c r="A3881" i="19" s="1"/>
  <c r="A3882" i="19" s="1"/>
  <c r="A3883" i="19" s="1"/>
  <c r="A3884" i="19" s="1"/>
  <c r="A3885" i="19" s="1"/>
  <c r="A3886" i="19" s="1"/>
  <c r="A3887" i="19" s="1"/>
  <c r="A3888" i="19" s="1"/>
  <c r="A3889" i="19" s="1"/>
  <c r="A3890" i="19" s="1"/>
  <c r="A3891" i="19" s="1"/>
  <c r="A3892" i="19" s="1"/>
  <c r="A3893" i="19" s="1"/>
  <c r="A3894" i="19" s="1"/>
  <c r="A3895" i="19" s="1"/>
  <c r="A3896" i="19" s="1"/>
  <c r="A3897" i="19" s="1"/>
  <c r="A3898" i="19" s="1"/>
  <c r="A3899" i="19" s="1"/>
  <c r="A3900" i="19" s="1"/>
  <c r="A3901" i="19" s="1"/>
  <c r="A3902" i="19" s="1"/>
  <c r="A3903" i="19" s="1"/>
  <c r="A3904" i="19" s="1"/>
  <c r="A3905" i="19" s="1"/>
  <c r="A3906" i="19" s="1"/>
  <c r="A3907" i="19" s="1"/>
  <c r="A3908" i="19" s="1"/>
  <c r="A3909" i="19" s="1"/>
  <c r="A3910" i="19" s="1"/>
  <c r="A3911" i="19" s="1"/>
  <c r="A3912" i="19" s="1"/>
  <c r="A3913" i="19" s="1"/>
  <c r="A3914" i="19" s="1"/>
  <c r="A3915" i="19" s="1"/>
  <c r="A3916" i="19" s="1"/>
  <c r="A3917" i="19" s="1"/>
  <c r="A3918" i="19" s="1"/>
  <c r="A3919" i="19" s="1"/>
  <c r="A3920" i="19" s="1"/>
  <c r="A3921" i="19" s="1"/>
  <c r="A3922" i="19" s="1"/>
  <c r="A3923" i="19" s="1"/>
  <c r="A3924" i="19" s="1"/>
  <c r="A3925" i="19" s="1"/>
  <c r="A3926" i="19" s="1"/>
  <c r="A3927" i="19" s="1"/>
  <c r="A3928" i="19" s="1"/>
  <c r="A3929" i="19" s="1"/>
  <c r="A3930" i="19" s="1"/>
  <c r="A3931" i="19" s="1"/>
  <c r="A3932" i="19" s="1"/>
  <c r="A3933" i="19" s="1"/>
  <c r="A3934" i="19" s="1"/>
  <c r="A3935" i="19" s="1"/>
  <c r="A3936" i="19" s="1"/>
  <c r="A3937" i="19" s="1"/>
  <c r="A3938" i="19" s="1"/>
  <c r="A3939" i="19" s="1"/>
  <c r="A3940" i="19" s="1"/>
  <c r="A3941" i="19" s="1"/>
  <c r="A3942" i="19" s="1"/>
  <c r="A3943" i="19" s="1"/>
  <c r="A3944" i="19" s="1"/>
  <c r="A3945" i="19" s="1"/>
  <c r="A3946" i="19" s="1"/>
  <c r="A3947" i="19" s="1"/>
  <c r="A3948" i="19" s="1"/>
  <c r="A3949" i="19" s="1"/>
  <c r="A3950" i="19" s="1"/>
  <c r="A3951" i="19" s="1"/>
  <c r="A3952" i="19" s="1"/>
  <c r="A3953" i="19" s="1"/>
  <c r="A3954" i="19" s="1"/>
  <c r="A3955" i="19" s="1"/>
  <c r="A3956" i="19" s="1"/>
  <c r="A3957" i="19" s="1"/>
  <c r="A3958" i="19" s="1"/>
  <c r="A3959" i="19" s="1"/>
  <c r="A3960" i="19" s="1"/>
  <c r="A3961" i="19" s="1"/>
  <c r="A3962" i="19" s="1"/>
  <c r="A3963" i="19" s="1"/>
  <c r="A3964" i="19" s="1"/>
  <c r="A3965" i="19" s="1"/>
  <c r="A3966" i="19" s="1"/>
  <c r="A3967" i="19" s="1"/>
  <c r="A3968" i="19" s="1"/>
  <c r="A3969" i="19" s="1"/>
  <c r="A3970" i="19" s="1"/>
  <c r="A3971" i="19" s="1"/>
  <c r="A3972" i="19" s="1"/>
  <c r="A3973" i="19" s="1"/>
  <c r="A3974" i="19" s="1"/>
  <c r="A3975" i="19" s="1"/>
  <c r="A3976" i="19" s="1"/>
  <c r="A3977" i="19" s="1"/>
  <c r="A3978" i="19" s="1"/>
  <c r="A3979" i="19" s="1"/>
  <c r="A3980" i="19" s="1"/>
  <c r="A3981" i="19" s="1"/>
  <c r="A3982" i="19" s="1"/>
  <c r="A3983" i="19" s="1"/>
  <c r="A3984" i="19" s="1"/>
  <c r="A3985" i="19" s="1"/>
  <c r="A3986" i="19" s="1"/>
  <c r="A3987" i="19" s="1"/>
  <c r="A3988" i="19" s="1"/>
  <c r="A3989" i="19" s="1"/>
  <c r="A3990" i="19" s="1"/>
  <c r="A3991" i="19" s="1"/>
  <c r="A3992" i="19" s="1"/>
  <c r="A3993" i="19" s="1"/>
  <c r="A3994" i="19" s="1"/>
  <c r="A3995" i="19" s="1"/>
  <c r="A3996" i="19" s="1"/>
  <c r="A3997" i="19" s="1"/>
  <c r="A3998" i="19" s="1"/>
  <c r="A3999" i="19" s="1"/>
  <c r="A4000" i="19" s="1"/>
  <c r="A4001" i="19" s="1"/>
  <c r="A4002" i="19" s="1"/>
  <c r="A4003" i="19" s="1"/>
  <c r="A4004" i="19" s="1"/>
  <c r="A4005" i="19" s="1"/>
  <c r="A4006" i="19" s="1"/>
  <c r="A4007" i="19" s="1"/>
  <c r="A4008" i="19" s="1"/>
  <c r="A4009" i="19" s="1"/>
  <c r="A4010" i="19" s="1"/>
  <c r="A4011" i="19" s="1"/>
  <c r="A4012" i="19" s="1"/>
  <c r="A4013" i="19" s="1"/>
  <c r="A4014" i="19" s="1"/>
  <c r="A4015" i="19" s="1"/>
  <c r="A4016" i="19" s="1"/>
  <c r="A4017" i="19" s="1"/>
  <c r="A4018" i="19" s="1"/>
  <c r="A4019" i="19" s="1"/>
  <c r="A4020" i="19" s="1"/>
  <c r="A4021" i="19" s="1"/>
  <c r="A4022" i="19" s="1"/>
  <c r="A4023" i="19" s="1"/>
  <c r="A4024" i="19" s="1"/>
  <c r="A4025" i="19" s="1"/>
  <c r="A4026" i="19" s="1"/>
  <c r="A4027" i="19" s="1"/>
  <c r="A4028" i="19" s="1"/>
  <c r="A4029" i="19" s="1"/>
  <c r="A4030" i="19" s="1"/>
  <c r="A4031" i="19" s="1"/>
  <c r="A4032" i="19" s="1"/>
  <c r="A4033" i="19" s="1"/>
  <c r="A4034" i="19" s="1"/>
  <c r="A4035" i="19" s="1"/>
  <c r="A4036" i="19" s="1"/>
  <c r="A4037" i="19" s="1"/>
  <c r="A4038" i="19" s="1"/>
  <c r="A4039" i="19" s="1"/>
  <c r="A4040" i="19" s="1"/>
  <c r="A4041" i="19" s="1"/>
  <c r="A4042" i="19" s="1"/>
  <c r="A4043" i="19" s="1"/>
  <c r="A4044" i="19" s="1"/>
  <c r="A4045" i="19" s="1"/>
  <c r="A4046" i="19" s="1"/>
  <c r="A4047" i="19" s="1"/>
  <c r="A4048" i="19" s="1"/>
  <c r="A4049" i="19" s="1"/>
  <c r="A4050" i="19" s="1"/>
  <c r="A4051" i="19" s="1"/>
  <c r="A4052" i="19" s="1"/>
  <c r="A4053" i="19" s="1"/>
  <c r="A4054" i="19" s="1"/>
  <c r="A4055" i="19" s="1"/>
  <c r="A4056" i="19" s="1"/>
  <c r="A4057" i="19" s="1"/>
  <c r="A4058" i="19" s="1"/>
  <c r="A4059" i="19" s="1"/>
  <c r="A4060" i="19" s="1"/>
  <c r="A4061" i="19" s="1"/>
  <c r="A4062" i="19" s="1"/>
  <c r="A4063" i="19" s="1"/>
  <c r="A4064" i="19" s="1"/>
  <c r="A4065" i="19" s="1"/>
  <c r="A4066" i="19" s="1"/>
  <c r="A4067" i="19" s="1"/>
  <c r="A4068" i="19" s="1"/>
  <c r="A4069" i="19" s="1"/>
  <c r="A4070" i="19" s="1"/>
  <c r="A4071" i="19" s="1"/>
  <c r="A4072" i="19" s="1"/>
  <c r="A4073" i="19" s="1"/>
  <c r="A4074" i="19" s="1"/>
  <c r="A4075" i="19" s="1"/>
  <c r="A4076" i="19" s="1"/>
  <c r="A4077" i="19" s="1"/>
  <c r="A4078" i="19" s="1"/>
  <c r="A4079" i="19" s="1"/>
  <c r="A4080" i="19" s="1"/>
  <c r="A4081" i="19" s="1"/>
  <c r="A4082" i="19" s="1"/>
  <c r="A4083" i="19" s="1"/>
  <c r="A4084" i="19" s="1"/>
  <c r="A4085" i="19" s="1"/>
  <c r="A4086" i="19" s="1"/>
  <c r="A4087" i="19" s="1"/>
  <c r="A4088" i="19" s="1"/>
  <c r="A4089" i="19" s="1"/>
  <c r="A4090" i="19" s="1"/>
  <c r="A4091" i="19" s="1"/>
  <c r="A4092" i="19" s="1"/>
  <c r="A4093" i="19" s="1"/>
  <c r="A4094" i="19" s="1"/>
  <c r="A4095" i="19" s="1"/>
  <c r="A4096" i="19" s="1"/>
  <c r="A4097" i="19" s="1"/>
  <c r="A4098" i="19" s="1"/>
  <c r="A4099" i="19" s="1"/>
  <c r="A4100" i="19" s="1"/>
  <c r="A4101" i="19" s="1"/>
  <c r="A4102" i="19" s="1"/>
  <c r="A4103" i="19" s="1"/>
  <c r="A4104" i="19" s="1"/>
  <c r="A4105" i="19" s="1"/>
  <c r="A4106" i="19" s="1"/>
  <c r="A4107" i="19" s="1"/>
  <c r="A4108" i="19" s="1"/>
  <c r="A4109" i="19" s="1"/>
  <c r="A4110" i="19" s="1"/>
  <c r="A4111" i="19" s="1"/>
  <c r="A4112" i="19" s="1"/>
  <c r="A4113" i="19" s="1"/>
  <c r="A4114" i="19" s="1"/>
  <c r="A4115" i="19" s="1"/>
  <c r="A4116" i="19" s="1"/>
  <c r="A4117" i="19" s="1"/>
  <c r="A4118" i="19" s="1"/>
  <c r="A4119" i="19" s="1"/>
  <c r="A4120" i="19" s="1"/>
  <c r="A4121" i="19" s="1"/>
  <c r="A4122" i="19" s="1"/>
  <c r="A4123" i="19" s="1"/>
  <c r="A4124" i="19" s="1"/>
  <c r="A4125" i="19" s="1"/>
  <c r="A4126" i="19" s="1"/>
  <c r="A4127" i="19" s="1"/>
  <c r="A4128" i="19" s="1"/>
  <c r="A4129" i="19" s="1"/>
  <c r="A4130" i="19" s="1"/>
  <c r="A4131" i="19" s="1"/>
  <c r="A4132" i="19" s="1"/>
  <c r="A4133" i="19" s="1"/>
  <c r="A4134" i="19" s="1"/>
  <c r="A4135" i="19" s="1"/>
  <c r="A4136" i="19" s="1"/>
  <c r="A4137" i="19" s="1"/>
  <c r="A4138" i="19" s="1"/>
  <c r="A4139" i="19" s="1"/>
  <c r="A4140" i="19" s="1"/>
  <c r="A4141" i="19" s="1"/>
  <c r="A4142" i="19" s="1"/>
  <c r="A4143" i="19" s="1"/>
  <c r="A4144" i="19" s="1"/>
  <c r="A4145" i="19" s="1"/>
  <c r="A4146" i="19" s="1"/>
  <c r="A4147" i="19" s="1"/>
  <c r="A4148" i="19" s="1"/>
  <c r="A4149" i="19" s="1"/>
  <c r="A4150" i="19" s="1"/>
  <c r="A4151" i="19" s="1"/>
  <c r="A4152" i="19" s="1"/>
  <c r="A4153" i="19" s="1"/>
  <c r="A4154" i="19" s="1"/>
  <c r="A4155" i="19" s="1"/>
  <c r="A4156" i="19" s="1"/>
  <c r="A4157" i="19" s="1"/>
  <c r="A4158" i="19" s="1"/>
  <c r="A4159" i="19" s="1"/>
  <c r="A4160" i="19" s="1"/>
  <c r="A4161" i="19" s="1"/>
  <c r="A4162" i="19" s="1"/>
  <c r="A4163" i="19" s="1"/>
  <c r="A4164" i="19" s="1"/>
  <c r="A4165" i="19" s="1"/>
  <c r="A4166" i="19" s="1"/>
  <c r="A4167" i="19" s="1"/>
  <c r="A4168" i="19" s="1"/>
  <c r="A4169" i="19" s="1"/>
  <c r="A4170" i="19" s="1"/>
  <c r="A4171" i="19" s="1"/>
  <c r="A4172" i="19" s="1"/>
  <c r="A4173" i="19" s="1"/>
  <c r="A4174" i="19" s="1"/>
  <c r="A4175" i="19" s="1"/>
  <c r="A4176" i="19" s="1"/>
  <c r="A4177" i="19" s="1"/>
  <c r="A4178" i="19" s="1"/>
  <c r="A4179" i="19" s="1"/>
  <c r="A4180" i="19" s="1"/>
  <c r="A4181" i="19" s="1"/>
  <c r="A4182" i="19" s="1"/>
  <c r="A4183" i="19" s="1"/>
  <c r="A4184" i="19" s="1"/>
  <c r="A4185" i="19" s="1"/>
  <c r="A4186" i="19" s="1"/>
  <c r="A4187" i="19" s="1"/>
  <c r="A4188" i="19" s="1"/>
  <c r="A4189" i="19" s="1"/>
  <c r="A4190" i="19" s="1"/>
  <c r="A4191" i="19" s="1"/>
  <c r="A4192" i="19" s="1"/>
  <c r="A4193" i="19" s="1"/>
  <c r="A4194" i="19" s="1"/>
  <c r="A4195" i="19" s="1"/>
  <c r="A4196" i="19" s="1"/>
  <c r="A4197" i="19" s="1"/>
  <c r="A4198" i="19" s="1"/>
  <c r="A4199" i="19" s="1"/>
  <c r="A4200" i="19" s="1"/>
  <c r="A4201" i="19" s="1"/>
  <c r="A4202" i="19" s="1"/>
  <c r="A4203" i="19" s="1"/>
  <c r="A4204" i="19" s="1"/>
  <c r="A4205" i="19" s="1"/>
  <c r="A4206" i="19" s="1"/>
  <c r="A4207" i="19" s="1"/>
  <c r="A4208" i="19" s="1"/>
  <c r="A4209" i="19" s="1"/>
  <c r="A4210" i="19" s="1"/>
  <c r="A4211" i="19" s="1"/>
  <c r="A4212" i="19" s="1"/>
  <c r="A4213" i="19" s="1"/>
  <c r="A4214" i="19" s="1"/>
  <c r="A4215" i="19" s="1"/>
  <c r="A4216" i="19" s="1"/>
  <c r="A4217" i="19" s="1"/>
  <c r="A4218" i="19" s="1"/>
  <c r="A4219" i="19" s="1"/>
  <c r="A4220" i="19" s="1"/>
  <c r="A4221" i="19" s="1"/>
  <c r="A4222" i="19" s="1"/>
  <c r="A4223" i="19" s="1"/>
  <c r="A4224" i="19" s="1"/>
  <c r="A4225" i="19" s="1"/>
  <c r="A4226" i="19" s="1"/>
  <c r="A4227" i="19" s="1"/>
  <c r="A4228" i="19" s="1"/>
  <c r="A4229" i="19" s="1"/>
  <c r="A4230" i="19" s="1"/>
  <c r="A4231" i="19" s="1"/>
  <c r="A4232" i="19" s="1"/>
  <c r="A4233" i="19" s="1"/>
  <c r="A4234" i="19" s="1"/>
  <c r="A4235" i="19" s="1"/>
  <c r="A4236" i="19" s="1"/>
  <c r="A4237" i="19" s="1"/>
  <c r="A4238" i="19" s="1"/>
  <c r="A4239" i="19" s="1"/>
  <c r="A4240" i="19" s="1"/>
  <c r="A4241" i="19" s="1"/>
  <c r="A4242" i="19" s="1"/>
  <c r="A4243" i="19" s="1"/>
  <c r="A4244" i="19" s="1"/>
  <c r="A4245" i="19" s="1"/>
  <c r="A4246" i="19" s="1"/>
  <c r="A4247" i="19" s="1"/>
  <c r="A4248" i="19" s="1"/>
  <c r="A4249" i="19" s="1"/>
  <c r="A4250" i="19" s="1"/>
  <c r="A4251" i="19" s="1"/>
  <c r="A4252" i="19" s="1"/>
  <c r="A4253" i="19" s="1"/>
  <c r="A4254" i="19" s="1"/>
  <c r="A4255" i="19" s="1"/>
  <c r="A4256" i="19" s="1"/>
  <c r="A4257" i="19" s="1"/>
  <c r="A4258" i="19" s="1"/>
  <c r="A4259" i="19" s="1"/>
  <c r="A4260" i="19" s="1"/>
  <c r="A4261" i="19" s="1"/>
  <c r="A4262" i="19" s="1"/>
  <c r="A4263" i="19" s="1"/>
  <c r="A4264" i="19" s="1"/>
  <c r="A4265" i="19" s="1"/>
  <c r="A4266" i="19" s="1"/>
  <c r="A4267" i="19" s="1"/>
  <c r="A4268" i="19" s="1"/>
  <c r="A4269" i="19" s="1"/>
  <c r="A4270" i="19" s="1"/>
  <c r="A4271" i="19" s="1"/>
  <c r="A4272" i="19" s="1"/>
  <c r="A4273" i="19" s="1"/>
  <c r="A4274" i="19" s="1"/>
  <c r="A4275" i="19" s="1"/>
  <c r="A4276" i="19" s="1"/>
  <c r="A4277" i="19" s="1"/>
  <c r="A4278" i="19" s="1"/>
  <c r="A4279" i="19" s="1"/>
  <c r="A4280" i="19" s="1"/>
  <c r="A4281" i="19" s="1"/>
  <c r="A4282" i="19" s="1"/>
  <c r="A4283" i="19" s="1"/>
  <c r="A4284" i="19" s="1"/>
  <c r="A4285" i="19" s="1"/>
  <c r="A4286" i="19" s="1"/>
  <c r="A4287" i="19" s="1"/>
  <c r="A4288" i="19" s="1"/>
  <c r="A4289" i="19" s="1"/>
  <c r="A4290" i="19" s="1"/>
  <c r="A4291" i="19" s="1"/>
  <c r="A4292" i="19" s="1"/>
  <c r="A4293" i="19" s="1"/>
  <c r="A4294" i="19" s="1"/>
  <c r="A4295" i="19" s="1"/>
  <c r="A4296" i="19" s="1"/>
  <c r="A4297" i="19" s="1"/>
  <c r="A4298" i="19" s="1"/>
  <c r="A4299" i="19" s="1"/>
  <c r="A4300" i="19" s="1"/>
  <c r="A4301" i="19" s="1"/>
  <c r="A4302" i="19" s="1"/>
  <c r="A4303" i="19" s="1"/>
  <c r="A4304" i="19" s="1"/>
  <c r="A4305" i="19" s="1"/>
  <c r="A4306" i="19" s="1"/>
  <c r="A4307" i="19" s="1"/>
  <c r="A4308" i="19" s="1"/>
  <c r="A4309" i="19" s="1"/>
  <c r="A4310" i="19" s="1"/>
  <c r="A4311" i="19" s="1"/>
  <c r="A4312" i="19" s="1"/>
  <c r="A4313" i="19" s="1"/>
  <c r="A4314" i="19" s="1"/>
  <c r="A4315" i="19" s="1"/>
  <c r="A4316" i="19" s="1"/>
  <c r="A4317" i="19" s="1"/>
  <c r="A4318" i="19" s="1"/>
  <c r="A4319" i="19" s="1"/>
  <c r="A4320" i="19" s="1"/>
  <c r="A4321" i="19" s="1"/>
  <c r="A4322" i="19" s="1"/>
  <c r="A4323" i="19" s="1"/>
  <c r="A4324" i="19" s="1"/>
  <c r="A4325" i="19" s="1"/>
  <c r="A4326" i="19" s="1"/>
  <c r="A4327" i="19" s="1"/>
  <c r="A4328" i="19" s="1"/>
  <c r="A4329" i="19" s="1"/>
  <c r="A4330" i="19" s="1"/>
  <c r="A4331" i="19" s="1"/>
  <c r="A4332" i="19" s="1"/>
  <c r="A4333" i="19" s="1"/>
  <c r="A4334" i="19" s="1"/>
  <c r="A4335" i="19" s="1"/>
  <c r="A4336" i="19" s="1"/>
  <c r="A4337" i="19" s="1"/>
  <c r="A4338" i="19" s="1"/>
  <c r="A4339" i="19" s="1"/>
  <c r="A4340" i="19" s="1"/>
  <c r="A4341" i="19" s="1"/>
  <c r="A4342" i="19" s="1"/>
  <c r="A4343" i="19" s="1"/>
  <c r="A4344" i="19" s="1"/>
  <c r="A4345" i="19" s="1"/>
  <c r="A4346" i="19" s="1"/>
  <c r="A4347" i="19" s="1"/>
  <c r="A4348" i="19" s="1"/>
  <c r="A4349" i="19" s="1"/>
  <c r="A4350" i="19" s="1"/>
  <c r="A4351" i="19" s="1"/>
  <c r="A4352" i="19" s="1"/>
  <c r="A4353" i="19" s="1"/>
  <c r="A4354" i="19" s="1"/>
  <c r="A4355" i="19" s="1"/>
  <c r="A4356" i="19" s="1"/>
  <c r="A4357" i="19" s="1"/>
  <c r="A4358" i="19" s="1"/>
  <c r="A4359" i="19" s="1"/>
  <c r="A4360" i="19" s="1"/>
  <c r="A4361" i="19" s="1"/>
  <c r="A4362" i="19" s="1"/>
  <c r="A4363" i="19" s="1"/>
  <c r="A4364" i="19" s="1"/>
  <c r="A4365" i="19" s="1"/>
  <c r="A4366" i="19" s="1"/>
  <c r="A4367" i="19" s="1"/>
  <c r="A4368" i="19" s="1"/>
  <c r="A4369" i="19" s="1"/>
  <c r="A4370" i="19" s="1"/>
  <c r="A4371" i="19" s="1"/>
  <c r="A4372" i="19" s="1"/>
  <c r="A4373" i="19" s="1"/>
  <c r="A4374" i="19" s="1"/>
  <c r="A4375" i="19" s="1"/>
  <c r="A4376" i="19" s="1"/>
  <c r="A4377" i="19" s="1"/>
  <c r="A4378" i="19" s="1"/>
  <c r="A4379" i="19" s="1"/>
  <c r="A4380" i="19" s="1"/>
  <c r="A4381" i="19" s="1"/>
  <c r="A4382" i="19" s="1"/>
  <c r="A4383" i="19" s="1"/>
  <c r="A4384" i="19" s="1"/>
  <c r="A4385" i="19" s="1"/>
  <c r="A4386" i="19" s="1"/>
  <c r="A4387" i="19" s="1"/>
  <c r="A4388" i="19" s="1"/>
  <c r="A4389" i="19" s="1"/>
  <c r="A4390" i="19" s="1"/>
  <c r="A4391" i="19" s="1"/>
  <c r="A4392" i="19" s="1"/>
  <c r="A4393" i="19" s="1"/>
  <c r="A4394" i="19" s="1"/>
  <c r="A4395" i="19" s="1"/>
  <c r="A4396" i="19" s="1"/>
  <c r="A4397" i="19" s="1"/>
  <c r="A4398" i="19" s="1"/>
  <c r="A4399" i="19" s="1"/>
  <c r="A4400" i="19" s="1"/>
  <c r="A4401" i="19" s="1"/>
  <c r="A4402" i="19" s="1"/>
  <c r="A4403" i="19" s="1"/>
  <c r="A4404" i="19" s="1"/>
  <c r="A4405" i="19" s="1"/>
  <c r="A4406" i="19" s="1"/>
  <c r="A4407" i="19" s="1"/>
  <c r="A4408" i="19" s="1"/>
  <c r="A4409" i="19" s="1"/>
  <c r="A4410" i="19" s="1"/>
  <c r="A4411" i="19" s="1"/>
  <c r="A4412" i="19" s="1"/>
  <c r="A4413" i="19" s="1"/>
  <c r="A4414" i="19" s="1"/>
  <c r="A4415" i="19" s="1"/>
  <c r="A4416" i="19" s="1"/>
  <c r="A4417" i="19" s="1"/>
  <c r="A4418" i="19" s="1"/>
  <c r="A4419" i="19" s="1"/>
  <c r="A4420" i="19" s="1"/>
  <c r="A4421" i="19" s="1"/>
  <c r="A4422" i="19" s="1"/>
  <c r="A4423" i="19" s="1"/>
  <c r="A4424" i="19" s="1"/>
  <c r="A4425" i="19" s="1"/>
  <c r="A4426" i="19" s="1"/>
  <c r="A4427" i="19" s="1"/>
  <c r="A4428" i="19" s="1"/>
  <c r="A4429" i="19" s="1"/>
  <c r="A4430" i="19" s="1"/>
  <c r="A4431" i="19" s="1"/>
  <c r="A4432" i="19" s="1"/>
  <c r="A4433" i="19" s="1"/>
  <c r="A4434" i="19" s="1"/>
  <c r="A4435" i="19" s="1"/>
  <c r="A4436" i="19" s="1"/>
  <c r="A4437" i="19" s="1"/>
  <c r="A4438" i="19" s="1"/>
  <c r="A4439" i="19" s="1"/>
  <c r="A4440" i="19" s="1"/>
  <c r="A4441" i="19" s="1"/>
  <c r="A4442" i="19" s="1"/>
  <c r="A4443" i="19" s="1"/>
  <c r="A4444" i="19" s="1"/>
  <c r="A4445" i="19" s="1"/>
  <c r="A4446" i="19" s="1"/>
  <c r="A4447" i="19" s="1"/>
  <c r="A4448" i="19" s="1"/>
  <c r="A4449" i="19" s="1"/>
  <c r="A4450" i="19" s="1"/>
  <c r="A4451" i="19" s="1"/>
  <c r="A4452" i="19" s="1"/>
  <c r="A4453" i="19" s="1"/>
  <c r="A4454" i="19" s="1"/>
  <c r="A4455" i="19" s="1"/>
  <c r="A4456" i="19" s="1"/>
  <c r="A4457" i="19" s="1"/>
  <c r="A4458" i="19" s="1"/>
  <c r="A4459" i="19" s="1"/>
  <c r="A4460" i="19" s="1"/>
  <c r="A4461" i="19" s="1"/>
  <c r="A4462" i="19" s="1"/>
  <c r="A4463" i="19" s="1"/>
  <c r="A4464" i="19" s="1"/>
  <c r="A4465" i="19" s="1"/>
  <c r="A4466" i="19" s="1"/>
  <c r="A4467" i="19" s="1"/>
  <c r="A4468" i="19" s="1"/>
  <c r="A4469" i="19" s="1"/>
  <c r="A4470" i="19" s="1"/>
  <c r="A4471" i="19" s="1"/>
  <c r="A4472" i="19" s="1"/>
  <c r="A4473" i="19" s="1"/>
  <c r="A4474" i="19" s="1"/>
  <c r="A4475" i="19" s="1"/>
  <c r="A4476" i="19" s="1"/>
  <c r="A4477" i="19" s="1"/>
  <c r="A4478" i="19" s="1"/>
  <c r="A4479" i="19" s="1"/>
  <c r="A4480" i="19" s="1"/>
  <c r="A4481" i="19" s="1"/>
  <c r="A4482" i="19" s="1"/>
  <c r="A4483" i="19" s="1"/>
  <c r="A4484" i="19" s="1"/>
  <c r="A4485" i="19" s="1"/>
  <c r="A4486" i="19" s="1"/>
  <c r="A4487" i="19" s="1"/>
  <c r="A4488" i="19" s="1"/>
  <c r="A4489" i="19" s="1"/>
  <c r="A4490" i="19" s="1"/>
  <c r="A4491" i="19" s="1"/>
  <c r="A4492" i="19" s="1"/>
  <c r="A4493" i="19" s="1"/>
  <c r="A4494" i="19" s="1"/>
  <c r="A4495" i="19" s="1"/>
  <c r="A4496" i="19" s="1"/>
  <c r="A4497" i="19" s="1"/>
  <c r="A4498" i="19" s="1"/>
  <c r="A4499" i="19" s="1"/>
  <c r="A4500" i="19" s="1"/>
  <c r="A4501" i="19" s="1"/>
  <c r="A4502" i="19" s="1"/>
  <c r="A4503" i="19" s="1"/>
  <c r="A4504" i="19" s="1"/>
  <c r="A4505" i="19" s="1"/>
  <c r="A4506" i="19" s="1"/>
  <c r="A4507" i="19" s="1"/>
  <c r="A4508" i="19" s="1"/>
  <c r="A4509" i="19" s="1"/>
  <c r="A4510" i="19" s="1"/>
  <c r="A4511" i="19" s="1"/>
  <c r="A4512" i="19" s="1"/>
  <c r="A4513" i="19" s="1"/>
  <c r="A4514" i="19" s="1"/>
  <c r="A4515" i="19" s="1"/>
  <c r="A4516" i="19" s="1"/>
  <c r="A4517" i="19" s="1"/>
  <c r="A4518" i="19" s="1"/>
  <c r="A4519" i="19" s="1"/>
  <c r="A4520" i="19" s="1"/>
  <c r="A4521" i="19" s="1"/>
  <c r="A4522" i="19" s="1"/>
  <c r="A4523" i="19" s="1"/>
  <c r="A4524" i="19" s="1"/>
  <c r="A4525" i="19" s="1"/>
  <c r="A4526" i="19" s="1"/>
  <c r="A4527" i="19" s="1"/>
  <c r="A4528" i="19" s="1"/>
  <c r="A4529" i="19" s="1"/>
  <c r="A4530" i="19" s="1"/>
  <c r="A4531" i="19" s="1"/>
  <c r="A4532" i="19" s="1"/>
  <c r="A4533" i="19" s="1"/>
  <c r="A4534" i="19" s="1"/>
  <c r="A4535" i="19" s="1"/>
  <c r="A4536" i="19" s="1"/>
  <c r="A4537" i="19" s="1"/>
  <c r="A4538" i="19" s="1"/>
  <c r="A4539" i="19" s="1"/>
  <c r="A4540" i="19" s="1"/>
  <c r="A4541" i="19" s="1"/>
  <c r="A4542" i="19" s="1"/>
  <c r="A4543" i="19" s="1"/>
  <c r="A4544" i="19" s="1"/>
  <c r="A4545" i="19" s="1"/>
  <c r="A4546" i="19" s="1"/>
  <c r="A4547" i="19" s="1"/>
  <c r="A4548" i="19" s="1"/>
  <c r="A4549" i="19" s="1"/>
  <c r="A4550" i="19" s="1"/>
  <c r="A4551" i="19" s="1"/>
  <c r="A4552" i="19" s="1"/>
  <c r="A4553" i="19" s="1"/>
  <c r="A4554" i="19" s="1"/>
  <c r="A4555" i="19" s="1"/>
  <c r="A4556" i="19" s="1"/>
  <c r="A4557" i="19" s="1"/>
  <c r="A4558" i="19" s="1"/>
  <c r="A4559" i="19" s="1"/>
  <c r="A4560" i="19" s="1"/>
  <c r="A4561" i="19" s="1"/>
  <c r="A4562" i="19" s="1"/>
  <c r="A4563" i="19" s="1"/>
  <c r="A4564" i="19" s="1"/>
  <c r="A4565" i="19" s="1"/>
  <c r="A4566" i="19" s="1"/>
  <c r="A4567" i="19" s="1"/>
  <c r="A4568" i="19" s="1"/>
  <c r="A4569" i="19" s="1"/>
  <c r="A4570" i="19" s="1"/>
  <c r="A4571" i="19" s="1"/>
  <c r="A4572" i="19" s="1"/>
  <c r="A4573" i="19" s="1"/>
  <c r="A4574" i="19" s="1"/>
  <c r="A4575" i="19" s="1"/>
  <c r="A4576" i="19" s="1"/>
  <c r="A4577" i="19" s="1"/>
  <c r="A4578" i="19" s="1"/>
  <c r="A4579" i="19" s="1"/>
  <c r="A4580" i="19" s="1"/>
  <c r="A4581" i="19" s="1"/>
  <c r="A4582" i="19" s="1"/>
  <c r="A4583" i="19" s="1"/>
  <c r="A4584" i="19" s="1"/>
  <c r="A4585" i="19" s="1"/>
  <c r="A4586" i="19" s="1"/>
  <c r="A4587" i="19" s="1"/>
  <c r="A4588" i="19" s="1"/>
  <c r="A4589" i="19" s="1"/>
  <c r="A4590" i="19" s="1"/>
  <c r="A4591" i="19" s="1"/>
  <c r="A4592" i="19" s="1"/>
  <c r="A4593" i="19" s="1"/>
  <c r="A4594" i="19" s="1"/>
  <c r="A4595" i="19" s="1"/>
  <c r="A4596" i="19" s="1"/>
  <c r="A4597" i="19" s="1"/>
  <c r="A4598" i="19" s="1"/>
  <c r="A4599" i="19" s="1"/>
  <c r="A4600" i="19" s="1"/>
  <c r="A4601" i="19" s="1"/>
  <c r="A4602" i="19" s="1"/>
  <c r="A4603" i="19" s="1"/>
  <c r="A4604" i="19" s="1"/>
  <c r="A4605" i="19" s="1"/>
  <c r="A4606" i="19" s="1"/>
  <c r="A4607" i="19" s="1"/>
  <c r="A4608" i="19" s="1"/>
  <c r="A4609" i="19" s="1"/>
  <c r="A4610" i="19" s="1"/>
  <c r="A4611" i="19" s="1"/>
  <c r="A4612" i="19" s="1"/>
  <c r="A4613" i="19" s="1"/>
  <c r="A4614" i="19" s="1"/>
  <c r="A4615" i="19" s="1"/>
  <c r="A4616" i="19" s="1"/>
  <c r="A4617" i="19" s="1"/>
  <c r="A4618" i="19" s="1"/>
  <c r="A4619" i="19" s="1"/>
  <c r="A4620" i="19" s="1"/>
  <c r="A4621" i="19" s="1"/>
  <c r="A4622" i="19" s="1"/>
  <c r="A4623" i="19" s="1"/>
  <c r="A4624" i="19" s="1"/>
  <c r="A4625" i="19" s="1"/>
  <c r="A4626" i="19" s="1"/>
  <c r="A4627" i="19" s="1"/>
  <c r="A4628" i="19" s="1"/>
  <c r="A4629" i="19" s="1"/>
  <c r="A4630" i="19" s="1"/>
  <c r="A4631" i="19" s="1"/>
  <c r="A4632" i="19" s="1"/>
  <c r="A4633" i="19" s="1"/>
  <c r="A4634" i="19" s="1"/>
  <c r="A4635" i="19" s="1"/>
  <c r="A4636" i="19" s="1"/>
  <c r="A4637" i="19" s="1"/>
  <c r="A4638" i="19" s="1"/>
  <c r="A4639" i="19" s="1"/>
  <c r="A4640" i="19" s="1"/>
  <c r="A4641" i="19" s="1"/>
  <c r="A4642" i="19" s="1"/>
  <c r="A4643" i="19" s="1"/>
  <c r="A4644" i="19" s="1"/>
  <c r="A4645" i="19" s="1"/>
  <c r="A4646" i="19" s="1"/>
  <c r="A4647" i="19" s="1"/>
  <c r="A4648" i="19" s="1"/>
  <c r="A4649" i="19" s="1"/>
  <c r="A4650" i="19" s="1"/>
  <c r="A4651" i="19" s="1"/>
  <c r="A4652" i="19" s="1"/>
  <c r="A4653" i="19" s="1"/>
  <c r="A4654" i="19" s="1"/>
  <c r="A4655" i="19" s="1"/>
  <c r="A4656" i="19" s="1"/>
  <c r="A4657" i="19" s="1"/>
  <c r="A4658" i="19" s="1"/>
  <c r="A4659" i="19" s="1"/>
  <c r="A4660" i="19" s="1"/>
  <c r="A4661" i="19" s="1"/>
  <c r="A4662" i="19" s="1"/>
  <c r="A4663" i="19" s="1"/>
  <c r="A4664" i="19" s="1"/>
  <c r="A4665" i="19" s="1"/>
  <c r="A4666" i="19" s="1"/>
  <c r="A4667" i="19" s="1"/>
  <c r="A4668" i="19" s="1"/>
  <c r="A4669" i="19" s="1"/>
  <c r="A4670" i="19" s="1"/>
  <c r="A4671" i="19" s="1"/>
  <c r="A4672" i="19" s="1"/>
  <c r="A4673" i="19" s="1"/>
  <c r="A4674" i="19" s="1"/>
  <c r="A4675" i="19" s="1"/>
  <c r="A4676" i="19" s="1"/>
  <c r="A4677" i="19" s="1"/>
  <c r="A4678" i="19" s="1"/>
  <c r="A4679" i="19" s="1"/>
  <c r="A4680" i="19" s="1"/>
  <c r="A4681" i="19" s="1"/>
  <c r="A4682" i="19" s="1"/>
  <c r="A4683" i="19" s="1"/>
  <c r="A4684" i="19" s="1"/>
  <c r="A4685" i="19" s="1"/>
  <c r="A4686" i="19" s="1"/>
  <c r="A4687" i="19" s="1"/>
  <c r="A4688" i="19" s="1"/>
  <c r="A4689" i="19" s="1"/>
  <c r="A4690" i="19" s="1"/>
  <c r="A4691" i="19" s="1"/>
  <c r="A4692" i="19" s="1"/>
  <c r="A4693" i="19" s="1"/>
  <c r="A4694" i="19" s="1"/>
  <c r="A4695" i="19" s="1"/>
  <c r="A4696" i="19" s="1"/>
  <c r="A4697" i="19" s="1"/>
  <c r="A4698" i="19" s="1"/>
  <c r="A4699" i="19" s="1"/>
  <c r="A4700" i="19" s="1"/>
  <c r="A4701" i="19" s="1"/>
  <c r="A4702" i="19" s="1"/>
  <c r="A4703" i="19" s="1"/>
  <c r="A4704" i="19" s="1"/>
  <c r="A4705" i="19" s="1"/>
  <c r="A4706" i="19" s="1"/>
  <c r="A4707" i="19" s="1"/>
  <c r="A4708" i="19" s="1"/>
  <c r="A4709" i="19" s="1"/>
  <c r="A4710" i="19" s="1"/>
  <c r="A4711" i="19" s="1"/>
  <c r="A4712" i="19" s="1"/>
  <c r="A4713" i="19" s="1"/>
  <c r="A4714" i="19" s="1"/>
  <c r="A4715" i="19" s="1"/>
  <c r="A4716" i="19" s="1"/>
  <c r="A4717" i="19" s="1"/>
  <c r="A4718" i="19" s="1"/>
  <c r="A4719" i="19" s="1"/>
  <c r="A4720" i="19" s="1"/>
  <c r="A4721" i="19" s="1"/>
  <c r="A4722" i="19" s="1"/>
  <c r="A4723" i="19" s="1"/>
  <c r="A4724" i="19" s="1"/>
  <c r="A4725" i="19" s="1"/>
  <c r="A4726" i="19" s="1"/>
  <c r="A4727" i="19" s="1"/>
  <c r="A4728" i="19" s="1"/>
  <c r="A4729" i="19" s="1"/>
  <c r="A4730" i="19" s="1"/>
  <c r="A4731" i="19" s="1"/>
  <c r="A4732" i="19" s="1"/>
  <c r="A4733" i="19" s="1"/>
  <c r="A4734" i="19" s="1"/>
  <c r="A4735" i="19" s="1"/>
  <c r="A4736" i="19" s="1"/>
  <c r="A4737" i="19" s="1"/>
  <c r="A4738" i="19" s="1"/>
  <c r="A4739" i="19" s="1"/>
  <c r="A4740" i="19" s="1"/>
  <c r="A4741" i="19" s="1"/>
  <c r="A4742" i="19" s="1"/>
  <c r="A4743" i="19" s="1"/>
  <c r="A4744" i="19" s="1"/>
  <c r="A4745" i="19" s="1"/>
  <c r="A4746" i="19" s="1"/>
  <c r="A4747" i="19" s="1"/>
  <c r="A4748" i="19" s="1"/>
  <c r="A4749" i="19" s="1"/>
  <c r="A4750" i="19" s="1"/>
  <c r="A4751" i="19" s="1"/>
  <c r="A4752" i="19" s="1"/>
  <c r="A4753" i="19" s="1"/>
  <c r="A4754" i="19" s="1"/>
  <c r="A4755" i="19" s="1"/>
  <c r="A4756" i="19" s="1"/>
  <c r="A4757" i="19" s="1"/>
  <c r="A4758" i="19" s="1"/>
  <c r="A4759" i="19" s="1"/>
  <c r="A4760" i="19" s="1"/>
  <c r="A4761" i="19" s="1"/>
  <c r="A4762" i="19" s="1"/>
  <c r="A4763" i="19" s="1"/>
  <c r="A4764" i="19" s="1"/>
  <c r="A4765" i="19" s="1"/>
  <c r="A4766" i="19" s="1"/>
  <c r="A4767" i="19" s="1"/>
  <c r="A4768" i="19" s="1"/>
  <c r="A4769" i="19" s="1"/>
  <c r="A4770" i="19" s="1"/>
  <c r="A4771" i="19" s="1"/>
  <c r="A4772" i="19" s="1"/>
  <c r="A4773" i="19" s="1"/>
  <c r="A4774" i="19" s="1"/>
  <c r="A4775" i="19" s="1"/>
  <c r="A4776" i="19" s="1"/>
  <c r="A4777" i="19" s="1"/>
  <c r="A4778" i="19" s="1"/>
  <c r="A4779" i="19" s="1"/>
  <c r="A4780" i="19" s="1"/>
  <c r="A4781" i="19" s="1"/>
  <c r="A4782" i="19" s="1"/>
  <c r="A4783" i="19" s="1"/>
  <c r="A4784" i="19" s="1"/>
  <c r="A4785" i="19" s="1"/>
  <c r="A4786" i="19" s="1"/>
  <c r="A4787" i="19" s="1"/>
  <c r="A4788" i="19" s="1"/>
  <c r="A4789" i="19" s="1"/>
  <c r="A4790" i="19" s="1"/>
  <c r="A4791" i="19" s="1"/>
  <c r="A4792" i="19" s="1"/>
  <c r="A4793" i="19" s="1"/>
  <c r="A4794" i="19" s="1"/>
  <c r="A4795" i="19" s="1"/>
  <c r="A4796" i="19" s="1"/>
  <c r="A4797" i="19" s="1"/>
  <c r="A4798" i="19" s="1"/>
  <c r="A4799" i="19" s="1"/>
  <c r="A4800" i="19" s="1"/>
  <c r="A4801" i="19" s="1"/>
  <c r="A4802" i="19" s="1"/>
  <c r="A4803" i="19" s="1"/>
  <c r="A4804" i="19" s="1"/>
  <c r="A4805" i="19" s="1"/>
  <c r="A4806" i="19" s="1"/>
  <c r="A4807" i="19" s="1"/>
  <c r="A4808" i="19" s="1"/>
  <c r="A4809" i="19" s="1"/>
  <c r="A4810" i="19" s="1"/>
  <c r="A4811" i="19" s="1"/>
  <c r="A4812" i="19" s="1"/>
  <c r="A4813" i="19" s="1"/>
  <c r="A4814" i="19" s="1"/>
  <c r="A4815" i="19" s="1"/>
  <c r="A4816" i="19" s="1"/>
  <c r="A4817" i="19" s="1"/>
  <c r="A4818" i="19" s="1"/>
  <c r="A4819" i="19" s="1"/>
  <c r="A4820" i="19" s="1"/>
  <c r="A4821" i="19" s="1"/>
  <c r="A4822" i="19" s="1"/>
  <c r="A4823" i="19" s="1"/>
  <c r="A4824" i="19" s="1"/>
  <c r="A4825" i="19" s="1"/>
  <c r="A4826" i="19" s="1"/>
  <c r="A4827" i="19" s="1"/>
  <c r="A4828" i="19" s="1"/>
  <c r="A4829" i="19" s="1"/>
  <c r="A4830" i="19" s="1"/>
  <c r="A4831" i="19" s="1"/>
  <c r="A4832" i="19" s="1"/>
  <c r="A4833" i="19" s="1"/>
  <c r="A4834" i="19" s="1"/>
  <c r="A4835" i="19" s="1"/>
  <c r="A4836" i="19" s="1"/>
  <c r="A4837" i="19" s="1"/>
  <c r="A4838" i="19" s="1"/>
  <c r="A4839" i="19" s="1"/>
  <c r="A4840" i="19" s="1"/>
  <c r="A4841" i="19" s="1"/>
  <c r="A4842" i="19" s="1"/>
  <c r="A4843" i="19" s="1"/>
  <c r="A4844" i="19" s="1"/>
  <c r="A4845" i="19" s="1"/>
  <c r="A4846" i="19" s="1"/>
  <c r="A4847" i="19" s="1"/>
  <c r="A4848" i="19" s="1"/>
  <c r="A4849" i="19" s="1"/>
  <c r="A4850" i="19" s="1"/>
  <c r="A4851" i="19" s="1"/>
  <c r="A4852" i="19" s="1"/>
  <c r="A4853" i="19" s="1"/>
  <c r="A4854" i="19" s="1"/>
  <c r="A4855" i="19" s="1"/>
  <c r="A4856" i="19" s="1"/>
  <c r="A4857" i="19" s="1"/>
  <c r="A4858" i="19" s="1"/>
  <c r="A4859" i="19" s="1"/>
  <c r="A4860" i="19" s="1"/>
  <c r="A4861" i="19" s="1"/>
  <c r="A4862" i="19" s="1"/>
  <c r="A4863" i="19" s="1"/>
  <c r="A4864" i="19" s="1"/>
  <c r="A4865" i="19" s="1"/>
  <c r="A4866" i="19" s="1"/>
  <c r="A4867" i="19" s="1"/>
  <c r="A4868" i="19" s="1"/>
  <c r="A4869" i="19" s="1"/>
  <c r="A4870" i="19" s="1"/>
  <c r="A4871" i="19" s="1"/>
  <c r="A4872" i="19" s="1"/>
  <c r="A4873" i="19" s="1"/>
  <c r="A4874" i="19" s="1"/>
  <c r="A4875" i="19" s="1"/>
  <c r="A4876" i="19" s="1"/>
  <c r="A4877" i="19" s="1"/>
  <c r="A4878" i="19" s="1"/>
  <c r="A4879" i="19" s="1"/>
  <c r="A4880" i="19" s="1"/>
  <c r="A4881" i="19" s="1"/>
  <c r="A4882" i="19" s="1"/>
  <c r="A4883" i="19" s="1"/>
  <c r="A4884" i="19" s="1"/>
  <c r="A4885" i="19" s="1"/>
  <c r="A4886" i="19" s="1"/>
  <c r="A4887" i="19" s="1"/>
  <c r="A4888" i="19" s="1"/>
  <c r="A4889" i="19" s="1"/>
  <c r="A4890" i="19" s="1"/>
  <c r="A4891" i="19" s="1"/>
  <c r="A4892" i="19" s="1"/>
  <c r="A4893" i="19" s="1"/>
  <c r="A4894" i="19" s="1"/>
  <c r="A4895" i="19" s="1"/>
  <c r="A4896" i="19" s="1"/>
  <c r="A4897" i="19" s="1"/>
  <c r="A4898" i="19" s="1"/>
  <c r="A4899" i="19" s="1"/>
  <c r="A4900" i="19" s="1"/>
  <c r="A4901" i="19" s="1"/>
  <c r="A4902" i="19" s="1"/>
  <c r="A4903" i="19" s="1"/>
  <c r="A4904" i="19" s="1"/>
  <c r="A4905" i="19" s="1"/>
  <c r="A4906" i="19" s="1"/>
  <c r="A4907" i="19" s="1"/>
  <c r="A4908" i="19" s="1"/>
  <c r="A4909" i="19" s="1"/>
  <c r="A4910" i="19" s="1"/>
  <c r="A4911" i="19" s="1"/>
  <c r="A4912" i="19" s="1"/>
  <c r="A4913" i="19" s="1"/>
  <c r="A4914" i="19" s="1"/>
  <c r="A4915" i="19" s="1"/>
  <c r="A4916" i="19" s="1"/>
  <c r="A4917" i="19" s="1"/>
  <c r="A4918" i="19" s="1"/>
  <c r="A4919" i="19" s="1"/>
  <c r="A4920" i="19" s="1"/>
  <c r="A4921" i="19" s="1"/>
  <c r="A4922" i="19" s="1"/>
  <c r="A4923" i="19" s="1"/>
  <c r="A4924" i="19" s="1"/>
  <c r="A4925" i="19" s="1"/>
  <c r="A4926" i="19" s="1"/>
  <c r="A4927" i="19" s="1"/>
  <c r="A4928" i="19" s="1"/>
  <c r="A4929" i="19" s="1"/>
  <c r="A4930" i="19" s="1"/>
  <c r="A4931" i="19" s="1"/>
  <c r="A4932" i="19" s="1"/>
  <c r="A4933" i="19" s="1"/>
  <c r="A4934" i="19" s="1"/>
  <c r="A4935" i="19" s="1"/>
  <c r="A4936" i="19" s="1"/>
  <c r="A4937" i="19" s="1"/>
  <c r="A4938" i="19" s="1"/>
  <c r="A4939" i="19" s="1"/>
  <c r="A4940" i="19" s="1"/>
  <c r="A4941" i="19" s="1"/>
  <c r="A4942" i="19" s="1"/>
  <c r="A4943" i="19" s="1"/>
  <c r="A4944" i="19" s="1"/>
  <c r="A4945" i="19" s="1"/>
  <c r="A4946" i="19" s="1"/>
  <c r="A4947" i="19" s="1"/>
  <c r="A4948" i="19" s="1"/>
  <c r="A4949" i="19" s="1"/>
  <c r="A4950" i="19" s="1"/>
  <c r="A4951" i="19" s="1"/>
  <c r="A4952" i="19" s="1"/>
  <c r="A4953" i="19" s="1"/>
  <c r="A4954" i="19" s="1"/>
  <c r="A4955" i="19" s="1"/>
  <c r="A4956" i="19" s="1"/>
  <c r="A4957" i="19" s="1"/>
  <c r="A4958" i="19" s="1"/>
  <c r="A4959" i="19" s="1"/>
  <c r="A4960" i="19" s="1"/>
  <c r="A4961" i="19" s="1"/>
  <c r="A4962" i="19" s="1"/>
  <c r="A4963" i="19" s="1"/>
  <c r="A4964" i="19" s="1"/>
  <c r="A4965" i="19" s="1"/>
  <c r="A4966" i="19" s="1"/>
  <c r="A4967" i="19" s="1"/>
  <c r="A4968" i="19" s="1"/>
  <c r="A4969" i="19" s="1"/>
  <c r="A4970" i="19" s="1"/>
  <c r="A4971" i="19" s="1"/>
  <c r="A4972" i="19" s="1"/>
  <c r="A4973" i="19" s="1"/>
  <c r="A4974" i="19" s="1"/>
  <c r="A4975" i="19" s="1"/>
  <c r="A4976" i="19" s="1"/>
  <c r="A4977" i="19" s="1"/>
  <c r="A4978" i="19" s="1"/>
  <c r="A4979" i="19" s="1"/>
  <c r="A4980" i="19" s="1"/>
  <c r="A4981" i="19" s="1"/>
  <c r="A4982" i="19" s="1"/>
  <c r="A4983" i="19" s="1"/>
  <c r="A4984" i="19" s="1"/>
  <c r="A4985" i="19" s="1"/>
  <c r="A4986" i="19" s="1"/>
  <c r="A4987" i="19" s="1"/>
  <c r="A4988" i="19" s="1"/>
  <c r="A4989" i="19" s="1"/>
  <c r="A4990" i="19" s="1"/>
  <c r="A4991" i="19" s="1"/>
  <c r="A4992" i="19" s="1"/>
  <c r="A4993" i="19" s="1"/>
  <c r="A4994" i="19" s="1"/>
  <c r="A4995" i="19" s="1"/>
  <c r="A4996" i="19" s="1"/>
  <c r="A4997" i="19" s="1"/>
  <c r="A4998" i="19" s="1"/>
  <c r="A4999" i="19" s="1"/>
  <c r="A5000" i="19" s="1"/>
  <c r="A5001" i="19" s="1"/>
  <c r="A5002" i="19" s="1"/>
  <c r="A5003" i="19" s="1"/>
  <c r="A5004" i="19" s="1"/>
  <c r="A5005" i="19" s="1"/>
  <c r="A5006" i="19" s="1"/>
  <c r="A5007" i="19" s="1"/>
  <c r="A5008" i="19" s="1"/>
  <c r="A5009" i="19" s="1"/>
  <c r="A5010" i="19" s="1"/>
  <c r="A5011" i="19" s="1"/>
  <c r="A5012" i="19" s="1"/>
  <c r="A5013" i="19" s="1"/>
  <c r="A5014" i="19" s="1"/>
  <c r="A5015" i="19" s="1"/>
  <c r="A5016" i="19" s="1"/>
  <c r="A5017" i="19" s="1"/>
  <c r="A5018" i="19" s="1"/>
  <c r="A5019" i="19" s="1"/>
  <c r="A5020" i="19" s="1"/>
  <c r="A5021" i="19" s="1"/>
  <c r="A5022" i="19" s="1"/>
  <c r="A5023" i="19" s="1"/>
  <c r="A5024" i="19" s="1"/>
  <c r="A5025" i="19" s="1"/>
  <c r="A5026" i="19" s="1"/>
  <c r="A5027" i="19" s="1"/>
  <c r="A5028" i="19" s="1"/>
  <c r="A5029" i="19" s="1"/>
  <c r="A5030" i="19" s="1"/>
  <c r="A5031" i="19" s="1"/>
  <c r="A5032" i="19" s="1"/>
  <c r="A5033" i="19" s="1"/>
  <c r="A5034" i="19" s="1"/>
  <c r="A5035" i="19" s="1"/>
  <c r="A5036" i="19" s="1"/>
  <c r="A5037" i="19" s="1"/>
  <c r="A5038" i="19" s="1"/>
  <c r="A5039" i="19" s="1"/>
  <c r="A5040" i="19" s="1"/>
  <c r="A5041" i="19" s="1"/>
  <c r="A5042" i="19" s="1"/>
  <c r="A5043" i="19" s="1"/>
  <c r="A5044" i="19" s="1"/>
  <c r="A5045" i="19" s="1"/>
  <c r="A5046" i="19" s="1"/>
  <c r="A5047" i="19" s="1"/>
  <c r="A5048" i="19" s="1"/>
  <c r="A5049" i="19" s="1"/>
  <c r="A5050" i="19" s="1"/>
  <c r="A5051" i="19" s="1"/>
  <c r="A5052" i="19" s="1"/>
  <c r="A5053" i="19" s="1"/>
  <c r="A5054" i="19" s="1"/>
  <c r="A5055" i="19" s="1"/>
  <c r="A5056" i="19" s="1"/>
  <c r="A5057" i="19" s="1"/>
  <c r="A5058" i="19" s="1"/>
  <c r="A5059" i="19" s="1"/>
  <c r="A5060" i="19" s="1"/>
  <c r="A5061" i="19" s="1"/>
  <c r="A5062" i="19" s="1"/>
  <c r="A5063" i="19" s="1"/>
  <c r="A5064" i="19" s="1"/>
  <c r="A5065" i="19" s="1"/>
  <c r="A5066" i="19" s="1"/>
  <c r="A5067" i="19" s="1"/>
  <c r="A5068" i="19" s="1"/>
  <c r="A5069" i="19" s="1"/>
  <c r="A5070" i="19" s="1"/>
  <c r="A5071" i="19" s="1"/>
  <c r="A5072" i="19" s="1"/>
  <c r="A5073" i="19" s="1"/>
  <c r="A5074" i="19" s="1"/>
  <c r="A5075" i="19" s="1"/>
  <c r="A5076" i="19" s="1"/>
  <c r="A5077" i="19" s="1"/>
  <c r="A5078" i="19" s="1"/>
  <c r="A5079" i="19" s="1"/>
  <c r="A5080" i="19" s="1"/>
  <c r="A5081" i="19" s="1"/>
  <c r="A5082" i="19" s="1"/>
  <c r="A5083" i="19" s="1"/>
  <c r="A5084" i="19" s="1"/>
  <c r="A5085" i="19" s="1"/>
  <c r="A5086" i="19" s="1"/>
  <c r="A5087" i="19" s="1"/>
  <c r="A5088" i="19" s="1"/>
  <c r="A5089" i="19" s="1"/>
  <c r="A5090" i="19" s="1"/>
  <c r="A5091" i="19" s="1"/>
  <c r="A5092" i="19" s="1"/>
  <c r="A5093" i="19" s="1"/>
  <c r="A5094" i="19" s="1"/>
  <c r="A5095" i="19" s="1"/>
  <c r="A5096" i="19" s="1"/>
  <c r="A5097" i="19" s="1"/>
  <c r="A5098" i="19" s="1"/>
  <c r="A5099" i="19" s="1"/>
  <c r="A5100" i="19" s="1"/>
  <c r="A5101" i="19" s="1"/>
  <c r="A5102" i="19" s="1"/>
  <c r="A5103" i="19" s="1"/>
  <c r="A5104" i="19" s="1"/>
  <c r="A5105" i="19" s="1"/>
  <c r="A5106" i="19" s="1"/>
  <c r="A5107" i="19" s="1"/>
  <c r="A5108" i="19" s="1"/>
  <c r="A5109" i="19" s="1"/>
  <c r="A5110" i="19" s="1"/>
  <c r="A5111" i="19" s="1"/>
  <c r="A5112" i="19" s="1"/>
  <c r="A5113" i="19" s="1"/>
  <c r="A5114" i="19" s="1"/>
  <c r="A5115" i="19" s="1"/>
  <c r="A5116" i="19" s="1"/>
  <c r="A5117" i="19" s="1"/>
  <c r="A5118" i="19" s="1"/>
  <c r="A5119" i="19" s="1"/>
  <c r="A5120" i="19" s="1"/>
  <c r="A5121" i="19" s="1"/>
  <c r="A5122" i="19" s="1"/>
  <c r="A5123" i="19" s="1"/>
  <c r="A5124" i="19" s="1"/>
  <c r="A5125" i="19" s="1"/>
  <c r="A5126" i="19" s="1"/>
  <c r="A5127" i="19" s="1"/>
  <c r="A5128" i="19" s="1"/>
  <c r="A5129" i="19" s="1"/>
  <c r="A5130" i="19" s="1"/>
  <c r="A5131" i="19" s="1"/>
  <c r="A5132" i="19" s="1"/>
  <c r="A5133" i="19" s="1"/>
  <c r="A5134" i="19" s="1"/>
  <c r="A5135" i="19" s="1"/>
  <c r="A5136" i="19" s="1"/>
  <c r="A5137" i="19" s="1"/>
  <c r="A5138" i="19" s="1"/>
  <c r="A5139" i="19" s="1"/>
  <c r="A5140" i="19" s="1"/>
  <c r="A5141" i="19" s="1"/>
  <c r="A5142" i="19" s="1"/>
  <c r="A5143" i="19" s="1"/>
  <c r="A5144" i="19" s="1"/>
  <c r="A5145" i="19" s="1"/>
  <c r="A5146" i="19" s="1"/>
  <c r="A5147" i="19" s="1"/>
  <c r="A5148" i="19" s="1"/>
  <c r="A5149" i="19" s="1"/>
  <c r="A5150" i="19" s="1"/>
  <c r="A5151" i="19" s="1"/>
  <c r="A5152" i="19" s="1"/>
  <c r="A5153" i="19" s="1"/>
  <c r="A5154" i="19" s="1"/>
  <c r="A5155" i="19" s="1"/>
  <c r="A5156" i="19" s="1"/>
  <c r="A5157" i="19" s="1"/>
  <c r="A5158" i="19" s="1"/>
  <c r="A5159" i="19" s="1"/>
  <c r="A5160" i="19" s="1"/>
  <c r="A5161" i="19" s="1"/>
  <c r="A5162" i="19" s="1"/>
  <c r="A5163" i="19" s="1"/>
  <c r="A5164" i="19" s="1"/>
  <c r="A5165" i="19" s="1"/>
  <c r="A5166" i="19" s="1"/>
  <c r="A5167" i="19" s="1"/>
  <c r="A5168" i="19" s="1"/>
  <c r="A5169" i="19" s="1"/>
  <c r="A5170" i="19" s="1"/>
  <c r="A5171" i="19" s="1"/>
  <c r="A5172" i="19" s="1"/>
  <c r="A5173" i="19" s="1"/>
  <c r="A5174" i="19" s="1"/>
  <c r="A5175" i="19" s="1"/>
  <c r="A5176" i="19" s="1"/>
  <c r="A5177" i="19" s="1"/>
  <c r="A5178" i="19" s="1"/>
  <c r="A5179" i="19" s="1"/>
  <c r="A5180" i="19" s="1"/>
  <c r="A5181" i="19" s="1"/>
  <c r="A5182" i="19" s="1"/>
  <c r="A5183" i="19" s="1"/>
  <c r="A5184" i="19" s="1"/>
  <c r="A5185" i="19" s="1"/>
  <c r="A5186" i="19" s="1"/>
  <c r="A5187" i="19" s="1"/>
  <c r="A5188" i="19" s="1"/>
  <c r="A5189" i="19" s="1"/>
  <c r="A5190" i="19" s="1"/>
  <c r="A5191" i="19" s="1"/>
  <c r="A5192" i="19" s="1"/>
  <c r="A5193" i="19" s="1"/>
  <c r="A5194" i="19" s="1"/>
  <c r="A5195" i="19" s="1"/>
  <c r="A5196" i="19" s="1"/>
  <c r="A5197" i="19" s="1"/>
  <c r="A5198" i="19" s="1"/>
  <c r="A5199" i="19" s="1"/>
  <c r="A5200" i="19" s="1"/>
  <c r="A5201" i="19" s="1"/>
  <c r="A5202" i="19" s="1"/>
  <c r="A5203" i="19" s="1"/>
  <c r="A5204" i="19" s="1"/>
  <c r="A5205" i="19" s="1"/>
  <c r="A5206" i="19" s="1"/>
  <c r="A5207" i="19" s="1"/>
  <c r="A5208" i="19" s="1"/>
  <c r="A5209" i="19" s="1"/>
  <c r="A5210" i="19" s="1"/>
  <c r="A5211" i="19" s="1"/>
  <c r="A5212" i="19" s="1"/>
  <c r="A5213" i="19" s="1"/>
  <c r="A5214" i="19" s="1"/>
  <c r="A5215" i="19" s="1"/>
  <c r="A5216" i="19" s="1"/>
  <c r="A5217" i="19" s="1"/>
  <c r="A5218" i="19" s="1"/>
  <c r="A5219" i="19" s="1"/>
  <c r="A5220" i="19" s="1"/>
  <c r="A5221" i="19" s="1"/>
  <c r="A5222" i="19" s="1"/>
  <c r="A5223" i="19" s="1"/>
  <c r="A5224" i="19" s="1"/>
  <c r="A5225" i="19" s="1"/>
  <c r="A5226" i="19" s="1"/>
  <c r="A5227" i="19" s="1"/>
  <c r="A5228" i="19" s="1"/>
  <c r="A5229" i="19" s="1"/>
  <c r="A5230" i="19" s="1"/>
  <c r="A5231" i="19" s="1"/>
  <c r="A5232" i="19" s="1"/>
  <c r="A5233" i="19" s="1"/>
  <c r="A5234" i="19" s="1"/>
  <c r="A5235" i="19" s="1"/>
  <c r="A5236" i="19" s="1"/>
  <c r="A5237" i="19" s="1"/>
  <c r="A5238" i="19" s="1"/>
  <c r="A5239" i="19" s="1"/>
  <c r="A5240" i="19" s="1"/>
  <c r="A5241" i="19" s="1"/>
  <c r="A5242" i="19" s="1"/>
  <c r="A5243" i="19" s="1"/>
  <c r="A5244" i="19" s="1"/>
  <c r="A5245" i="19" s="1"/>
  <c r="A5246" i="19" s="1"/>
  <c r="A5247" i="19" s="1"/>
  <c r="A5248" i="19" s="1"/>
  <c r="A5249" i="19" s="1"/>
  <c r="A5250" i="19" s="1"/>
  <c r="A5251" i="19" s="1"/>
  <c r="A5252" i="19" s="1"/>
  <c r="A5253" i="19" s="1"/>
  <c r="A5254" i="19" s="1"/>
  <c r="A5255" i="19" s="1"/>
  <c r="A5256" i="19" s="1"/>
  <c r="A5257" i="19" s="1"/>
  <c r="A5258" i="19" s="1"/>
  <c r="A5259" i="19" s="1"/>
  <c r="A5260" i="19" s="1"/>
  <c r="A5261" i="19" s="1"/>
  <c r="A5262" i="19" s="1"/>
  <c r="A5263" i="19" s="1"/>
  <c r="A5264" i="19" s="1"/>
  <c r="A5265" i="19" s="1"/>
  <c r="A5266" i="19" s="1"/>
  <c r="A5267" i="19" s="1"/>
  <c r="A5268" i="19" s="1"/>
  <c r="A5269" i="19" s="1"/>
  <c r="A5270" i="19" s="1"/>
  <c r="A5271" i="19" s="1"/>
  <c r="A5272" i="19" s="1"/>
  <c r="A5273" i="19" s="1"/>
  <c r="A5274" i="19" s="1"/>
  <c r="A5275" i="19" s="1"/>
  <c r="A5276" i="19" s="1"/>
  <c r="A5277" i="19" s="1"/>
  <c r="A5278" i="19" s="1"/>
  <c r="A5279" i="19" s="1"/>
  <c r="A5280" i="19" s="1"/>
  <c r="A5281" i="19" s="1"/>
  <c r="A5282" i="19" s="1"/>
  <c r="A5283" i="19" s="1"/>
  <c r="A5284" i="19" s="1"/>
  <c r="A5285" i="19" s="1"/>
  <c r="A5286" i="19" s="1"/>
  <c r="A5287" i="19" s="1"/>
  <c r="A5288" i="19" s="1"/>
  <c r="A5289" i="19" s="1"/>
  <c r="A5290" i="19" s="1"/>
  <c r="A5291" i="19" s="1"/>
  <c r="A5292" i="19" s="1"/>
  <c r="A5293" i="19" s="1"/>
  <c r="A5294" i="19" s="1"/>
  <c r="A5295" i="19" s="1"/>
  <c r="A5296" i="19" s="1"/>
  <c r="A5297" i="19" s="1"/>
  <c r="A5298" i="19" s="1"/>
  <c r="A5299" i="19" s="1"/>
  <c r="A5300" i="19" s="1"/>
  <c r="A5301" i="19" s="1"/>
  <c r="A5302" i="19" s="1"/>
  <c r="A5303" i="19" s="1"/>
  <c r="A5304" i="19" s="1"/>
  <c r="A5305" i="19" s="1"/>
  <c r="A5306" i="19" s="1"/>
  <c r="A5307" i="19" s="1"/>
  <c r="A5308" i="19" s="1"/>
  <c r="A5309" i="19" s="1"/>
  <c r="A5310" i="19" s="1"/>
  <c r="A5311" i="19" s="1"/>
  <c r="A5312" i="19" s="1"/>
  <c r="A5313" i="19" s="1"/>
  <c r="A5314" i="19" s="1"/>
  <c r="A5315" i="19" s="1"/>
  <c r="A5316" i="19" s="1"/>
  <c r="A5317" i="19" s="1"/>
  <c r="A5318" i="19" s="1"/>
  <c r="A5319" i="19" s="1"/>
  <c r="A5320" i="19" s="1"/>
  <c r="A5321" i="19" s="1"/>
  <c r="A5322" i="19" s="1"/>
  <c r="A5323" i="19" s="1"/>
  <c r="A5324" i="19" s="1"/>
  <c r="A5325" i="19" s="1"/>
  <c r="A5326" i="19" s="1"/>
  <c r="A5327" i="19" s="1"/>
  <c r="A5328" i="19" s="1"/>
  <c r="A5329" i="19" s="1"/>
  <c r="A5330" i="19" s="1"/>
  <c r="A5331" i="19" s="1"/>
  <c r="A5332" i="19" s="1"/>
  <c r="A5333" i="19" s="1"/>
  <c r="A5334" i="19" s="1"/>
  <c r="A5335" i="19" s="1"/>
  <c r="A5336" i="19" s="1"/>
  <c r="A5337" i="19" s="1"/>
  <c r="A5338" i="19" s="1"/>
  <c r="A5339" i="19" s="1"/>
  <c r="A5340" i="19" s="1"/>
  <c r="A5341" i="19" s="1"/>
  <c r="A5342" i="19" s="1"/>
  <c r="A5343" i="19" s="1"/>
  <c r="A5344" i="19" s="1"/>
  <c r="A5345" i="19" s="1"/>
  <c r="A5346" i="19" s="1"/>
  <c r="A5347" i="19" s="1"/>
  <c r="A5348" i="19" s="1"/>
  <c r="A5349" i="19" s="1"/>
  <c r="A5350" i="19" s="1"/>
  <c r="A5351" i="19" s="1"/>
  <c r="A5352" i="19" s="1"/>
  <c r="A5353" i="19" s="1"/>
  <c r="A5354" i="19" s="1"/>
  <c r="A5355" i="19" s="1"/>
  <c r="A5356" i="19" s="1"/>
  <c r="A5357" i="19" s="1"/>
  <c r="A5358" i="19" s="1"/>
  <c r="A5359" i="19" s="1"/>
  <c r="A5360" i="19" s="1"/>
  <c r="A5361" i="19" s="1"/>
  <c r="A5362" i="19" s="1"/>
  <c r="A5363" i="19" s="1"/>
  <c r="A5364" i="19" s="1"/>
  <c r="A5365" i="19" s="1"/>
  <c r="A5366" i="19" s="1"/>
  <c r="A5367" i="19" s="1"/>
  <c r="A5368" i="19" s="1"/>
  <c r="A5369" i="19" s="1"/>
  <c r="A5370" i="19" s="1"/>
  <c r="A5371" i="19" s="1"/>
  <c r="A5372" i="19" s="1"/>
  <c r="A5373" i="19" s="1"/>
  <c r="A5374" i="19" s="1"/>
  <c r="A5375" i="19" s="1"/>
  <c r="A5376" i="19" s="1"/>
  <c r="A5377" i="19" s="1"/>
  <c r="A5378" i="19" s="1"/>
  <c r="A5379" i="19" s="1"/>
  <c r="A5380" i="19" s="1"/>
  <c r="A5381" i="19" s="1"/>
  <c r="A5382" i="19" s="1"/>
  <c r="A5383" i="19" s="1"/>
  <c r="A5384" i="19" s="1"/>
  <c r="A5385" i="19" s="1"/>
  <c r="A5386" i="19" s="1"/>
  <c r="A5387" i="19" s="1"/>
  <c r="A5388" i="19" s="1"/>
  <c r="A5389" i="19" s="1"/>
  <c r="A5390" i="19" s="1"/>
  <c r="A5391" i="19" s="1"/>
  <c r="A5392" i="19" s="1"/>
  <c r="A5393" i="19" s="1"/>
  <c r="A5394" i="19" s="1"/>
  <c r="A5395" i="19" s="1"/>
  <c r="A5396" i="19" s="1"/>
  <c r="A5397" i="19" s="1"/>
  <c r="A5398" i="19" s="1"/>
  <c r="A5399" i="19" s="1"/>
  <c r="A5400" i="19" s="1"/>
  <c r="A5401" i="19" s="1"/>
  <c r="A5402" i="19" s="1"/>
  <c r="A5403" i="19" s="1"/>
  <c r="A5404" i="19" s="1"/>
  <c r="A5405" i="19" s="1"/>
  <c r="A5406" i="19" s="1"/>
  <c r="A5407" i="19" s="1"/>
  <c r="A5408" i="19" s="1"/>
  <c r="A5409" i="19" s="1"/>
  <c r="A5410" i="19" s="1"/>
  <c r="A5411" i="19" s="1"/>
  <c r="A5412" i="19" s="1"/>
  <c r="A5413" i="19" s="1"/>
  <c r="A5414" i="19" s="1"/>
  <c r="A5415" i="19" s="1"/>
  <c r="A5416" i="19" s="1"/>
  <c r="A5417" i="19" s="1"/>
  <c r="A5418" i="19" s="1"/>
  <c r="A5419" i="19" s="1"/>
  <c r="A5420" i="19" s="1"/>
  <c r="A5421" i="19" s="1"/>
  <c r="A5422" i="19" s="1"/>
  <c r="A5423" i="19" s="1"/>
  <c r="A5424" i="19" s="1"/>
  <c r="A5425" i="19" s="1"/>
  <c r="A5426" i="19" s="1"/>
  <c r="A5427" i="19" s="1"/>
  <c r="A5428" i="19" s="1"/>
  <c r="A5429" i="19" s="1"/>
  <c r="A5430" i="19" s="1"/>
  <c r="A5431" i="19" s="1"/>
  <c r="A5432" i="19" s="1"/>
  <c r="A5433" i="19" s="1"/>
  <c r="A5434" i="19" s="1"/>
  <c r="A5435" i="19" s="1"/>
  <c r="A5436" i="19" s="1"/>
  <c r="A5437" i="19" s="1"/>
  <c r="A5438" i="19" s="1"/>
  <c r="A5439" i="19" s="1"/>
  <c r="A5440" i="19" s="1"/>
  <c r="A5441" i="19" s="1"/>
  <c r="A5442" i="19" s="1"/>
  <c r="A5443" i="19" s="1"/>
  <c r="A5444" i="19" s="1"/>
  <c r="A5445" i="19" s="1"/>
  <c r="A5446" i="19" s="1"/>
  <c r="A5447" i="19" s="1"/>
  <c r="A5448" i="19" s="1"/>
  <c r="A5449" i="19" s="1"/>
  <c r="A5450" i="19" s="1"/>
  <c r="A5451" i="19" s="1"/>
  <c r="A5452" i="19" s="1"/>
  <c r="A5453" i="19" s="1"/>
  <c r="A5454" i="19" s="1"/>
  <c r="A5455" i="19" s="1"/>
  <c r="A5456" i="19" s="1"/>
  <c r="A5457" i="19" s="1"/>
  <c r="A5458" i="19" s="1"/>
  <c r="A5459" i="19" s="1"/>
  <c r="A5460" i="19" s="1"/>
  <c r="A5461" i="19" s="1"/>
  <c r="A5462" i="19" s="1"/>
  <c r="A5463" i="19" s="1"/>
  <c r="A5464" i="19" s="1"/>
  <c r="A5465" i="19" s="1"/>
  <c r="A5466" i="19" s="1"/>
  <c r="A5467" i="19" s="1"/>
  <c r="A5468" i="19" s="1"/>
  <c r="A5469" i="19" s="1"/>
  <c r="A5470" i="19" s="1"/>
  <c r="A5471" i="19" s="1"/>
  <c r="A5472" i="19" s="1"/>
  <c r="A5473" i="19" s="1"/>
  <c r="A5474" i="19" s="1"/>
  <c r="A5475" i="19" s="1"/>
  <c r="A5476" i="19" s="1"/>
  <c r="A5477" i="19" s="1"/>
  <c r="A5478" i="19" s="1"/>
  <c r="A5479" i="19" s="1"/>
  <c r="A5480" i="19" s="1"/>
  <c r="A5481" i="19" s="1"/>
  <c r="A5482" i="19" s="1"/>
  <c r="A5483" i="19" s="1"/>
  <c r="A5484" i="19" s="1"/>
  <c r="A5485" i="19" s="1"/>
  <c r="A5486" i="19" s="1"/>
  <c r="A5487" i="19" s="1"/>
  <c r="A5488" i="19" s="1"/>
  <c r="A5489" i="19" s="1"/>
  <c r="A5490" i="19" s="1"/>
  <c r="A5491" i="19" s="1"/>
  <c r="A5492" i="19" s="1"/>
  <c r="A5493" i="19" s="1"/>
  <c r="A5494" i="19" s="1"/>
  <c r="A5495" i="19" s="1"/>
  <c r="A5496" i="19" s="1"/>
  <c r="A5497" i="19" s="1"/>
  <c r="A5498" i="19" s="1"/>
  <c r="A5499" i="19" s="1"/>
  <c r="A5500" i="19" s="1"/>
  <c r="A5501" i="19" s="1"/>
  <c r="A5502" i="19" s="1"/>
  <c r="A5503" i="19" s="1"/>
  <c r="A5504" i="19" s="1"/>
  <c r="A5505" i="19" s="1"/>
  <c r="A5506" i="19" s="1"/>
  <c r="A5507" i="19" s="1"/>
  <c r="A5508" i="19" s="1"/>
  <c r="A5509" i="19" s="1"/>
  <c r="A5510" i="19" s="1"/>
  <c r="A5511" i="19" s="1"/>
  <c r="A5512" i="19" s="1"/>
  <c r="A5513" i="19" s="1"/>
  <c r="A5514" i="19" s="1"/>
  <c r="A5515" i="19" s="1"/>
  <c r="A5516" i="19" s="1"/>
  <c r="A5517" i="19" s="1"/>
  <c r="A5518" i="19" s="1"/>
  <c r="A5519" i="19" s="1"/>
  <c r="A5520" i="19" s="1"/>
  <c r="A5521" i="19" s="1"/>
  <c r="A5522" i="19" s="1"/>
  <c r="A5523" i="19" s="1"/>
  <c r="A5524" i="19" s="1"/>
  <c r="A5525" i="19" s="1"/>
  <c r="A5526" i="19" s="1"/>
  <c r="A5527" i="19" s="1"/>
  <c r="A5528" i="19" s="1"/>
  <c r="A5529" i="19" s="1"/>
  <c r="A5530" i="19" s="1"/>
  <c r="A5531" i="19" s="1"/>
  <c r="A5532" i="19" s="1"/>
  <c r="A5533" i="19" s="1"/>
  <c r="A5534" i="19" s="1"/>
  <c r="A5535" i="19" s="1"/>
  <c r="A5536" i="19" s="1"/>
  <c r="A5537" i="19" s="1"/>
  <c r="A5538" i="19" s="1"/>
  <c r="A5539" i="19" s="1"/>
  <c r="A5540" i="19" s="1"/>
  <c r="A5541" i="19" s="1"/>
  <c r="A5542" i="19" s="1"/>
  <c r="A5543" i="19" s="1"/>
  <c r="A5544" i="19" s="1"/>
  <c r="A5545" i="19" s="1"/>
  <c r="A5546" i="19" s="1"/>
  <c r="A5547" i="19" s="1"/>
  <c r="A5548" i="19" s="1"/>
  <c r="A5549" i="19" s="1"/>
  <c r="A5550" i="19" s="1"/>
  <c r="A5551" i="19" s="1"/>
  <c r="A5552" i="19" s="1"/>
  <c r="A5553" i="19" s="1"/>
  <c r="A5554" i="19" s="1"/>
  <c r="A5555" i="19" s="1"/>
  <c r="A5556" i="19" s="1"/>
  <c r="A5557" i="19" s="1"/>
  <c r="A5558" i="19" s="1"/>
  <c r="A5559" i="19" s="1"/>
  <c r="A5560" i="19" s="1"/>
  <c r="A5561" i="19" s="1"/>
  <c r="A5562" i="19" s="1"/>
  <c r="A5563" i="19" s="1"/>
  <c r="A5564" i="19" s="1"/>
  <c r="A5565" i="19" s="1"/>
  <c r="A5566" i="19" s="1"/>
  <c r="A5567" i="19" s="1"/>
  <c r="A5568" i="19" s="1"/>
  <c r="F3746" i="19"/>
  <c r="D3746" i="19"/>
  <c r="A3746" i="19"/>
  <c r="F3745" i="19"/>
  <c r="D3745" i="19"/>
  <c r="A3745" i="19"/>
  <c r="E3743" i="19"/>
  <c r="D3743" i="19"/>
  <c r="E3732" i="19"/>
  <c r="H5568" i="19" s="1"/>
  <c r="D5568" i="19" s="1"/>
  <c r="E3730" i="19"/>
  <c r="E3728" i="19"/>
  <c r="E3725" i="19"/>
  <c r="E3720" i="19"/>
  <c r="P3714" i="19"/>
  <c r="O3714" i="19"/>
  <c r="N3714" i="19"/>
  <c r="M3714" i="19"/>
  <c r="L3714" i="19"/>
  <c r="K3714" i="19"/>
  <c r="J3714" i="19"/>
  <c r="I3714" i="19"/>
  <c r="G3714" i="19"/>
  <c r="E3713" i="19"/>
  <c r="F3685" i="19"/>
  <c r="D3685" i="19"/>
  <c r="F3684" i="19"/>
  <c r="D3684" i="19" s="1"/>
  <c r="F3682" i="19"/>
  <c r="D3682" i="19" s="1"/>
  <c r="F3681" i="19"/>
  <c r="D3681" i="19" s="1"/>
  <c r="F3680" i="19"/>
  <c r="D3680" i="19" s="1"/>
  <c r="F3677" i="19"/>
  <c r="D3677" i="19"/>
  <c r="F3676" i="19"/>
  <c r="D3676" i="19"/>
  <c r="F3674" i="19"/>
  <c r="D3674" i="19"/>
  <c r="F3673" i="19"/>
  <c r="D3673" i="19" s="1"/>
  <c r="F3672" i="19"/>
  <c r="D3672" i="19" s="1"/>
  <c r="F3669" i="19"/>
  <c r="D3669" i="19"/>
  <c r="F3668" i="19"/>
  <c r="D3668" i="19"/>
  <c r="F3667" i="19"/>
  <c r="D3667" i="19" s="1"/>
  <c r="F3666" i="19"/>
  <c r="D3666" i="19"/>
  <c r="F3665" i="19"/>
  <c r="D3665" i="19" s="1"/>
  <c r="F3662" i="19"/>
  <c r="D3662" i="19"/>
  <c r="F3661" i="19"/>
  <c r="D3661" i="19"/>
  <c r="F3659" i="19"/>
  <c r="D3659" i="19" s="1"/>
  <c r="F3658" i="19"/>
  <c r="D3658" i="19" s="1"/>
  <c r="F3657" i="19"/>
  <c r="D3657" i="19" s="1"/>
  <c r="F3656" i="19"/>
  <c r="D3656" i="19"/>
  <c r="F3655" i="19"/>
  <c r="D3655" i="19" s="1"/>
  <c r="F3652" i="19"/>
  <c r="D3652" i="19" s="1"/>
  <c r="F3651" i="19"/>
  <c r="D3651" i="19"/>
  <c r="F3650" i="19"/>
  <c r="D3650" i="19" s="1"/>
  <c r="F3649" i="19"/>
  <c r="D3649" i="19"/>
  <c r="F3648" i="19"/>
  <c r="D3648" i="19" s="1"/>
  <c r="F3645" i="19"/>
  <c r="D3645" i="19" s="1"/>
  <c r="F3643" i="19"/>
  <c r="D3643" i="19" s="1"/>
  <c r="F3642" i="19"/>
  <c r="D3642" i="19" s="1"/>
  <c r="F3641" i="19"/>
  <c r="D3641" i="19" s="1"/>
  <c r="F3639" i="19"/>
  <c r="D3639" i="19" s="1"/>
  <c r="F3638" i="19"/>
  <c r="D3638" i="19"/>
  <c r="F3635" i="19"/>
  <c r="D3635" i="19"/>
  <c r="F3633" i="19"/>
  <c r="D3633" i="19" s="1"/>
  <c r="F3632" i="19"/>
  <c r="D3632" i="19" s="1"/>
  <c r="F3631" i="19"/>
  <c r="D3631" i="19" s="1"/>
  <c r="F3630" i="19"/>
  <c r="D3630" i="19" s="1"/>
  <c r="F3629" i="19"/>
  <c r="D3629" i="19" s="1"/>
  <c r="F3628" i="19"/>
  <c r="D3628" i="19"/>
  <c r="F3627" i="19"/>
  <c r="D3627" i="19" s="1"/>
  <c r="F3626" i="19"/>
  <c r="D3626" i="19"/>
  <c r="F3625" i="19"/>
  <c r="D3625" i="19" s="1"/>
  <c r="F3623" i="19"/>
  <c r="D3623" i="19" s="1"/>
  <c r="F3622" i="19"/>
  <c r="D3622" i="19" s="1"/>
  <c r="F3620" i="19"/>
  <c r="D3620" i="19" s="1"/>
  <c r="F3619" i="19"/>
  <c r="D3619" i="19"/>
  <c r="F3618" i="19"/>
  <c r="D3618" i="19" s="1"/>
  <c r="F3617" i="19"/>
  <c r="D3617" i="19" s="1"/>
  <c r="F3616" i="19"/>
  <c r="D3616" i="19" s="1"/>
  <c r="F3615" i="19"/>
  <c r="D3615" i="19"/>
  <c r="F3614" i="19"/>
  <c r="D3614" i="19" s="1"/>
  <c r="F3613" i="19"/>
  <c r="D3613" i="19" s="1"/>
  <c r="F3612" i="19"/>
  <c r="D3612" i="19"/>
  <c r="F3610" i="19"/>
  <c r="D3610" i="19" s="1"/>
  <c r="F3609" i="19"/>
  <c r="D3609" i="19" s="1"/>
  <c r="F3608" i="19"/>
  <c r="D3608" i="19" s="1"/>
  <c r="F3607" i="19"/>
  <c r="D3607" i="19" s="1"/>
  <c r="F3606" i="19"/>
  <c r="D3606" i="19" s="1"/>
  <c r="F3604" i="19"/>
  <c r="D3604" i="19"/>
  <c r="F3602" i="19"/>
  <c r="D3602" i="19"/>
  <c r="F3600" i="19"/>
  <c r="D3600" i="19"/>
  <c r="F3599" i="19"/>
  <c r="D3599" i="19" s="1"/>
  <c r="F3595" i="19"/>
  <c r="D3595" i="19" s="1"/>
  <c r="F3594" i="19"/>
  <c r="D3594" i="19"/>
  <c r="F3593" i="19"/>
  <c r="D3593" i="19"/>
  <c r="F3592" i="19"/>
  <c r="D3592" i="19"/>
  <c r="F3591" i="19"/>
  <c r="D3591" i="19"/>
  <c r="F3590" i="19"/>
  <c r="D3590" i="19"/>
  <c r="F3587" i="19"/>
  <c r="D3587" i="19"/>
  <c r="F3586" i="19"/>
  <c r="D3586" i="19" s="1"/>
  <c r="F3585" i="19"/>
  <c r="D3585" i="19" s="1"/>
  <c r="F3584" i="19"/>
  <c r="D3584" i="19"/>
  <c r="F3583" i="19"/>
  <c r="D3583" i="19"/>
  <c r="F3581" i="19"/>
  <c r="D3581" i="19" s="1"/>
  <c r="F3580" i="19"/>
  <c r="D3580" i="19" s="1"/>
  <c r="F3579" i="19"/>
  <c r="D3579" i="19"/>
  <c r="F3577" i="19"/>
  <c r="D3577" i="19"/>
  <c r="F3576" i="19"/>
  <c r="D3576" i="19" s="1"/>
  <c r="F3574" i="19"/>
  <c r="D3574" i="19" s="1"/>
  <c r="F3572" i="19"/>
  <c r="D3572" i="19" s="1"/>
  <c r="F3570" i="19"/>
  <c r="D3570" i="19" s="1"/>
  <c r="F3568" i="19"/>
  <c r="D3568" i="19" s="1"/>
  <c r="F3567" i="19"/>
  <c r="D3567" i="19"/>
  <c r="F3565" i="19"/>
  <c r="D3565" i="19" s="1"/>
  <c r="F3564" i="19"/>
  <c r="D3564" i="19" s="1"/>
  <c r="F3563" i="19"/>
  <c r="D3563" i="19" s="1"/>
  <c r="F3561" i="19"/>
  <c r="D3561" i="19"/>
  <c r="F3560" i="19"/>
  <c r="D3560" i="19"/>
  <c r="F3559" i="19"/>
  <c r="D3559" i="19" s="1"/>
  <c r="F3557" i="19"/>
  <c r="D3557" i="19" s="1"/>
  <c r="F3556" i="19"/>
  <c r="D3556" i="19" s="1"/>
  <c r="F3555" i="19"/>
  <c r="D3555" i="19"/>
  <c r="F3554" i="19"/>
  <c r="D3554" i="19"/>
  <c r="F3553" i="19"/>
  <c r="D3553" i="19"/>
  <c r="F3551" i="19"/>
  <c r="D3551" i="19" s="1"/>
  <c r="F3550" i="19"/>
  <c r="D3550" i="19" s="1"/>
  <c r="F3549" i="19"/>
  <c r="D3549" i="19" s="1"/>
  <c r="F3548" i="19"/>
  <c r="D3548" i="19" s="1"/>
  <c r="F3547" i="19"/>
  <c r="D3547" i="19" s="1"/>
  <c r="F3545" i="19"/>
  <c r="D3545" i="19" s="1"/>
  <c r="F3544" i="19"/>
  <c r="D3544" i="19" s="1"/>
  <c r="F3543" i="19"/>
  <c r="D3543" i="19" s="1"/>
  <c r="F3542" i="19"/>
  <c r="D3542" i="19"/>
  <c r="F3541" i="19"/>
  <c r="D3541" i="19"/>
  <c r="F3540" i="19"/>
  <c r="D3540" i="19"/>
  <c r="F3538" i="19"/>
  <c r="D3538" i="19" s="1"/>
  <c r="F3537" i="19"/>
  <c r="D3537" i="19"/>
  <c r="F3536" i="19"/>
  <c r="D3536" i="19" s="1"/>
  <c r="F3534" i="19"/>
  <c r="D3534" i="19" s="1"/>
  <c r="F3533" i="19"/>
  <c r="D3533" i="19"/>
  <c r="F3532" i="19"/>
  <c r="D3532" i="19" s="1"/>
  <c r="F3531" i="19"/>
  <c r="D3531" i="19" s="1"/>
  <c r="F3530" i="19"/>
  <c r="D3530" i="19"/>
  <c r="F3529" i="19"/>
  <c r="D3529" i="19" s="1"/>
  <c r="F3525" i="19"/>
  <c r="D3525" i="19" s="1"/>
  <c r="F3524" i="19"/>
  <c r="D3524" i="19"/>
  <c r="F3523" i="19"/>
  <c r="D3523" i="19" s="1"/>
  <c r="F3520" i="19"/>
  <c r="D3520" i="19" s="1"/>
  <c r="F3517" i="19"/>
  <c r="D3517" i="19"/>
  <c r="F3515" i="19"/>
  <c r="D3515" i="19" s="1"/>
  <c r="F3513" i="19"/>
  <c r="D3513" i="19" s="1"/>
  <c r="F3512" i="19"/>
  <c r="D3512" i="19" s="1"/>
  <c r="F3511" i="19"/>
  <c r="D3511" i="19"/>
  <c r="F3510" i="19"/>
  <c r="D3510" i="19"/>
  <c r="F3509" i="19"/>
  <c r="D3509" i="19"/>
  <c r="F3508" i="19"/>
  <c r="D3508" i="19" s="1"/>
  <c r="F3507" i="19"/>
  <c r="D3507" i="19" s="1"/>
  <c r="F3506" i="19"/>
  <c r="D3506" i="19"/>
  <c r="F3505" i="19"/>
  <c r="D3505" i="19" s="1"/>
  <c r="F3504" i="19"/>
  <c r="D3504" i="19" s="1"/>
  <c r="F3502" i="19"/>
  <c r="D3502" i="19" s="1"/>
  <c r="F3499" i="19"/>
  <c r="D3499" i="19"/>
  <c r="F3498" i="19"/>
  <c r="D3498" i="19"/>
  <c r="F3495" i="19"/>
  <c r="D3495" i="19" s="1"/>
  <c r="F3494" i="19"/>
  <c r="D3494" i="19" s="1"/>
  <c r="F3493" i="19"/>
  <c r="D3493" i="19" s="1"/>
  <c r="F3492" i="19"/>
  <c r="D3492" i="19" s="1"/>
  <c r="F3491" i="19"/>
  <c r="D3491" i="19"/>
  <c r="F3489" i="19"/>
  <c r="D3489" i="19" s="1"/>
  <c r="F3487" i="19"/>
  <c r="D3487" i="19" s="1"/>
  <c r="F3486" i="19"/>
  <c r="D3486" i="19" s="1"/>
  <c r="F3485" i="19"/>
  <c r="D3485" i="19"/>
  <c r="F3483" i="19"/>
  <c r="D3483" i="19"/>
  <c r="F3482" i="19"/>
  <c r="D3482" i="19" s="1"/>
  <c r="F3481" i="19"/>
  <c r="D3481" i="19" s="1"/>
  <c r="F3479" i="19"/>
  <c r="D3479" i="19" s="1"/>
  <c r="F3478" i="19"/>
  <c r="D3478" i="19"/>
  <c r="F3477" i="19"/>
  <c r="D3477" i="19" s="1"/>
  <c r="F3476" i="19"/>
  <c r="D3476" i="19" s="1"/>
  <c r="F3475" i="19"/>
  <c r="D3475" i="19" s="1"/>
  <c r="F3474" i="19"/>
  <c r="D3474" i="19" s="1"/>
  <c r="F3471" i="19"/>
  <c r="D3471" i="19" s="1"/>
  <c r="F3470" i="19"/>
  <c r="D3470" i="19"/>
  <c r="F3469" i="19"/>
  <c r="D3469" i="19"/>
  <c r="F3465" i="19"/>
  <c r="D3465" i="19"/>
  <c r="F3464" i="19"/>
  <c r="D3464" i="19" s="1"/>
  <c r="F3463" i="19"/>
  <c r="D3463" i="19" s="1"/>
  <c r="F3462" i="19"/>
  <c r="D3462" i="19"/>
  <c r="F3461" i="19"/>
  <c r="D3461" i="19"/>
  <c r="F3460" i="19"/>
  <c r="D3460" i="19"/>
  <c r="F3459" i="19"/>
  <c r="D3459" i="19" s="1"/>
  <c r="F3458" i="19"/>
  <c r="D3458" i="19" s="1"/>
  <c r="F3457" i="19"/>
  <c r="D3457" i="19" s="1"/>
  <c r="F3456" i="19"/>
  <c r="D3456" i="19"/>
  <c r="F3455" i="19"/>
  <c r="D3455" i="19" s="1"/>
  <c r="F3453" i="19"/>
  <c r="D3453" i="19" s="1"/>
  <c r="F3452" i="19"/>
  <c r="D3452" i="19" s="1"/>
  <c r="F3451" i="19"/>
  <c r="D3451" i="19" s="1"/>
  <c r="F3450" i="19"/>
  <c r="D3450" i="19"/>
  <c r="F3449" i="19"/>
  <c r="D3449" i="19" s="1"/>
  <c r="F3448" i="19"/>
  <c r="D3448" i="19"/>
  <c r="F3447" i="19"/>
  <c r="D3447" i="19"/>
  <c r="F3446" i="19"/>
  <c r="D3446" i="19"/>
  <c r="F3443" i="19"/>
  <c r="D3443" i="19"/>
  <c r="F3442" i="19"/>
  <c r="D3442" i="19" s="1"/>
  <c r="F3440" i="19"/>
  <c r="D3440" i="19"/>
  <c r="F3439" i="19"/>
  <c r="D3439" i="19" s="1"/>
  <c r="F3438" i="19"/>
  <c r="D3438" i="19" s="1"/>
  <c r="F3437" i="19"/>
  <c r="D3437" i="19" s="1"/>
  <c r="F3436" i="19"/>
  <c r="D3436" i="19" s="1"/>
  <c r="F3435" i="19"/>
  <c r="D3435" i="19"/>
  <c r="F3434" i="19"/>
  <c r="D3434" i="19" s="1"/>
  <c r="F3432" i="19"/>
  <c r="D3432" i="19"/>
  <c r="F3430" i="19"/>
  <c r="D3430" i="19"/>
  <c r="F3428" i="19"/>
  <c r="D3428" i="19" s="1"/>
  <c r="F3427" i="19"/>
  <c r="D3427" i="19" s="1"/>
  <c r="F3426" i="19"/>
  <c r="D3426" i="19"/>
  <c r="F3425" i="19"/>
  <c r="D3425" i="19"/>
  <c r="F3424" i="19"/>
  <c r="D3424" i="19"/>
  <c r="F3422" i="19"/>
  <c r="D3422" i="19" s="1"/>
  <c r="F3421" i="19"/>
  <c r="D3421" i="19"/>
  <c r="F3420" i="19"/>
  <c r="D3420" i="19"/>
  <c r="F3419" i="19"/>
  <c r="D3419" i="19" s="1"/>
  <c r="F3417" i="19"/>
  <c r="D3417" i="19"/>
  <c r="F3415" i="19"/>
  <c r="D3415" i="19" s="1"/>
  <c r="F3414" i="19"/>
  <c r="D3414" i="19"/>
  <c r="F3413" i="19"/>
  <c r="D3413" i="19" s="1"/>
  <c r="F3412" i="19"/>
  <c r="D3412" i="19" s="1"/>
  <c r="F3411" i="19"/>
  <c r="D3411" i="19"/>
  <c r="F3410" i="19"/>
  <c r="D3410" i="19" s="1"/>
  <c r="F3407" i="19"/>
  <c r="D3407" i="19"/>
  <c r="F3405" i="19"/>
  <c r="D3405" i="19" s="1"/>
  <c r="F3404" i="19"/>
  <c r="D3404" i="19"/>
  <c r="F3403" i="19"/>
  <c r="D3403" i="19"/>
  <c r="F3401" i="19"/>
  <c r="D3401" i="19"/>
  <c r="F3400" i="19"/>
  <c r="D3400" i="19" s="1"/>
  <c r="F3399" i="19"/>
  <c r="D3399" i="19" s="1"/>
  <c r="F3397" i="19"/>
  <c r="D3397" i="19"/>
  <c r="F3396" i="19"/>
  <c r="D3396" i="19"/>
  <c r="F3393" i="19"/>
  <c r="D3393" i="19" s="1"/>
  <c r="F3392" i="19"/>
  <c r="D3392" i="19" s="1"/>
  <c r="F3389" i="19"/>
  <c r="D3389" i="19" s="1"/>
  <c r="F3388" i="19"/>
  <c r="D3388" i="19" s="1"/>
  <c r="F3387" i="19"/>
  <c r="D3387" i="19"/>
  <c r="F3386" i="19"/>
  <c r="D3386" i="19"/>
  <c r="F3385" i="19"/>
  <c r="D3385" i="19"/>
  <c r="F3384" i="19"/>
  <c r="D3384" i="19" s="1"/>
  <c r="F3383" i="19"/>
  <c r="D3383" i="19"/>
  <c r="F3381" i="19"/>
  <c r="D3381" i="19" s="1"/>
  <c r="F3380" i="19"/>
  <c r="D3380" i="19"/>
  <c r="F3379" i="19"/>
  <c r="D3379" i="19" s="1"/>
  <c r="F3378" i="19"/>
  <c r="D3378" i="19" s="1"/>
  <c r="F3377" i="19"/>
  <c r="D3377" i="19" s="1"/>
  <c r="F3376" i="19"/>
  <c r="D3376" i="19"/>
  <c r="F3375" i="19"/>
  <c r="D3375" i="19"/>
  <c r="F3374" i="19"/>
  <c r="D3374" i="19" s="1"/>
  <c r="F3373" i="19"/>
  <c r="D3373" i="19" s="1"/>
  <c r="F3371" i="19"/>
  <c r="D3371" i="19" s="1"/>
  <c r="F3370" i="19"/>
  <c r="D3370" i="19" s="1"/>
  <c r="F3369" i="19"/>
  <c r="D3369" i="19" s="1"/>
  <c r="F3368" i="19"/>
  <c r="D3368" i="19"/>
  <c r="F3365" i="19"/>
  <c r="D3365" i="19"/>
  <c r="F3364" i="19"/>
  <c r="D3364" i="19" s="1"/>
  <c r="F3362" i="19"/>
  <c r="D3362" i="19"/>
  <c r="F3361" i="19"/>
  <c r="D3361" i="19" s="1"/>
  <c r="F3360" i="19"/>
  <c r="D3360" i="19"/>
  <c r="F3358" i="19"/>
  <c r="D3358" i="19" s="1"/>
  <c r="F3357" i="19"/>
  <c r="D3357" i="19"/>
  <c r="F3356" i="19"/>
  <c r="D3356" i="19" s="1"/>
  <c r="F3354" i="19"/>
  <c r="D3354" i="19" s="1"/>
  <c r="F3353" i="19"/>
  <c r="D3353" i="19"/>
  <c r="F3352" i="19"/>
  <c r="D3352" i="19" s="1"/>
  <c r="F3350" i="19"/>
  <c r="D3350" i="19" s="1"/>
  <c r="F3349" i="19"/>
  <c r="D3349" i="19" s="1"/>
  <c r="F3347" i="19"/>
  <c r="D3347" i="19" s="1"/>
  <c r="F3345" i="19"/>
  <c r="D3345" i="19" s="1"/>
  <c r="F3344" i="19"/>
  <c r="D3344" i="19"/>
  <c r="F3343" i="19"/>
  <c r="D3343" i="19" s="1"/>
  <c r="F3342" i="19"/>
  <c r="D3342" i="19" s="1"/>
  <c r="F3340" i="19"/>
  <c r="D3340" i="19" s="1"/>
  <c r="F3339" i="19"/>
  <c r="D3339" i="19"/>
  <c r="F3338" i="19"/>
  <c r="D3338" i="19" s="1"/>
  <c r="F3337" i="19"/>
  <c r="D3337" i="19"/>
  <c r="F3335" i="19"/>
  <c r="D3335" i="19" s="1"/>
  <c r="F3333" i="19"/>
  <c r="D3333" i="19" s="1"/>
  <c r="F3332" i="19"/>
  <c r="D3332" i="19" s="1"/>
  <c r="F3331" i="19"/>
  <c r="D3331" i="19" s="1"/>
  <c r="F3330" i="19"/>
  <c r="D3330" i="19"/>
  <c r="F3329" i="19"/>
  <c r="D3329" i="19"/>
  <c r="F3327" i="19"/>
  <c r="D3327" i="19" s="1"/>
  <c r="F3326" i="19"/>
  <c r="D3326" i="19" s="1"/>
  <c r="F3325" i="19"/>
  <c r="D3325" i="19"/>
  <c r="F3322" i="19"/>
  <c r="D3322" i="19" s="1"/>
  <c r="F3321" i="19"/>
  <c r="D3321" i="19" s="1"/>
  <c r="F3320" i="19"/>
  <c r="D3320" i="19" s="1"/>
  <c r="F3319" i="19"/>
  <c r="D3319" i="19" s="1"/>
  <c r="F3318" i="19"/>
  <c r="D3318" i="19"/>
  <c r="F3317" i="19"/>
  <c r="D3317" i="19" s="1"/>
  <c r="F3315" i="19"/>
  <c r="D3315" i="19" s="1"/>
  <c r="F3314" i="19"/>
  <c r="D3314" i="19"/>
  <c r="F3313" i="19"/>
  <c r="D3313" i="19" s="1"/>
  <c r="F3311" i="19"/>
  <c r="D3311" i="19" s="1"/>
  <c r="F3309" i="19"/>
  <c r="D3309" i="19" s="1"/>
  <c r="F3308" i="19"/>
  <c r="D3308" i="19" s="1"/>
  <c r="F3307" i="19"/>
  <c r="D3307" i="19" s="1"/>
  <c r="F3306" i="19"/>
  <c r="D3306" i="19" s="1"/>
  <c r="F3305" i="19"/>
  <c r="D3305" i="19" s="1"/>
  <c r="F3304" i="19"/>
  <c r="D3304" i="19" s="1"/>
  <c r="F3303" i="19"/>
  <c r="D3303" i="19" s="1"/>
  <c r="F3302" i="19"/>
  <c r="D3302" i="19" s="1"/>
  <c r="F3301" i="19"/>
  <c r="D3301" i="19" s="1"/>
  <c r="F3299" i="19"/>
  <c r="D3299" i="19"/>
  <c r="F3298" i="19"/>
  <c r="D3298" i="19"/>
  <c r="F3297" i="19"/>
  <c r="D3297" i="19" s="1"/>
  <c r="F3296" i="19"/>
  <c r="D3296" i="19" s="1"/>
  <c r="F3295" i="19"/>
  <c r="D3295" i="19" s="1"/>
  <c r="F3294" i="19"/>
  <c r="D3294" i="19" s="1"/>
  <c r="F3293" i="19"/>
  <c r="D3293" i="19" s="1"/>
  <c r="F3292" i="19"/>
  <c r="D3292" i="19"/>
  <c r="F3290" i="19"/>
  <c r="D3290" i="19" s="1"/>
  <c r="F3288" i="19"/>
  <c r="D3288" i="19" s="1"/>
  <c r="F3286" i="19"/>
  <c r="D3286" i="19"/>
  <c r="F3283" i="19"/>
  <c r="D3283" i="19" s="1"/>
  <c r="F3282" i="19"/>
  <c r="D3282" i="19"/>
  <c r="F3281" i="19"/>
  <c r="D3281" i="19"/>
  <c r="F3280" i="19"/>
  <c r="D3280" i="19" s="1"/>
  <c r="F3279" i="19"/>
  <c r="D3279" i="19"/>
  <c r="F3278" i="19"/>
  <c r="D3278" i="19"/>
  <c r="F3277" i="19"/>
  <c r="D3277" i="19" s="1"/>
  <c r="F3276" i="19"/>
  <c r="D3276" i="19"/>
  <c r="F3275" i="19"/>
  <c r="D3275" i="19"/>
  <c r="F3272" i="19"/>
  <c r="D3272" i="19"/>
  <c r="F3271" i="19"/>
  <c r="D3271" i="19"/>
  <c r="F3270" i="19"/>
  <c r="D3270" i="19" s="1"/>
  <c r="F3269" i="19"/>
  <c r="D3269" i="19"/>
  <c r="F3268" i="19"/>
  <c r="D3268" i="19"/>
  <c r="F3267" i="19"/>
  <c r="D3267" i="19"/>
  <c r="F3265" i="19"/>
  <c r="D3265" i="19"/>
  <c r="F3264" i="19"/>
  <c r="D3264" i="19"/>
  <c r="F3263" i="19"/>
  <c r="D3263" i="19" s="1"/>
  <c r="F3262" i="19"/>
  <c r="D3262" i="19"/>
  <c r="F3261" i="19"/>
  <c r="D3261" i="19"/>
  <c r="F3258" i="19"/>
  <c r="D3258" i="19"/>
  <c r="F3257" i="19"/>
  <c r="D3257" i="19" s="1"/>
  <c r="F3256" i="19"/>
  <c r="D3256" i="19"/>
  <c r="F3255" i="19"/>
  <c r="D3255" i="19" s="1"/>
  <c r="F3254" i="19"/>
  <c r="D3254" i="19"/>
  <c r="F3253" i="19"/>
  <c r="D3253" i="19"/>
  <c r="F3252" i="19"/>
  <c r="D3252" i="19" s="1"/>
  <c r="F3251" i="19"/>
  <c r="D3251" i="19" s="1"/>
  <c r="F3250" i="19"/>
  <c r="D3250" i="19"/>
  <c r="F3249" i="19"/>
  <c r="D3249" i="19" s="1"/>
  <c r="F3248" i="19"/>
  <c r="D3248" i="19"/>
  <c r="F3246" i="19"/>
  <c r="D3246" i="19"/>
  <c r="F3245" i="19"/>
  <c r="D3245" i="19" s="1"/>
  <c r="F3244" i="19"/>
  <c r="D3244" i="19" s="1"/>
  <c r="F3243" i="19"/>
  <c r="D3243" i="19"/>
  <c r="F3242" i="19"/>
  <c r="D3242" i="19"/>
  <c r="F3241" i="19"/>
  <c r="D3241" i="19"/>
  <c r="F3240" i="19"/>
  <c r="D3240" i="19"/>
  <c r="F3239" i="19"/>
  <c r="D3239" i="19" s="1"/>
  <c r="F3238" i="19"/>
  <c r="D3238" i="19" s="1"/>
  <c r="F3236" i="19"/>
  <c r="D3236" i="19"/>
  <c r="F3235" i="19"/>
  <c r="D3235" i="19"/>
  <c r="F3233" i="19"/>
  <c r="D3233" i="19"/>
  <c r="F3232" i="19"/>
  <c r="D3232" i="19"/>
  <c r="F3231" i="19"/>
  <c r="D3231" i="19"/>
  <c r="F3230" i="19"/>
  <c r="D3230" i="19" s="1"/>
  <c r="F3229" i="19"/>
  <c r="D3229" i="19"/>
  <c r="F3228" i="19"/>
  <c r="D3228" i="19" s="1"/>
  <c r="F3227" i="19"/>
  <c r="D3227" i="19" s="1"/>
  <c r="F3226" i="19"/>
  <c r="D3226" i="19"/>
  <c r="F3225" i="19"/>
  <c r="D3225" i="19"/>
  <c r="F3223" i="19"/>
  <c r="D3223" i="19"/>
  <c r="F3222" i="19"/>
  <c r="D3222" i="19"/>
  <c r="F3221" i="19"/>
  <c r="D3221" i="19" s="1"/>
  <c r="F3220" i="19"/>
  <c r="D3220" i="19" s="1"/>
  <c r="F3219" i="19"/>
  <c r="D3219" i="19"/>
  <c r="F3218" i="19"/>
  <c r="D3218" i="19"/>
  <c r="F3217" i="19"/>
  <c r="D3217" i="19" s="1"/>
  <c r="F3215" i="19"/>
  <c r="D3215" i="19"/>
  <c r="F3214" i="19"/>
  <c r="D3214" i="19"/>
  <c r="F3213" i="19"/>
  <c r="D3213" i="19" s="1"/>
  <c r="F3212" i="19"/>
  <c r="D3212" i="19" s="1"/>
  <c r="F3210" i="19"/>
  <c r="D3210" i="19" s="1"/>
  <c r="F3208" i="19"/>
  <c r="D3208" i="19" s="1"/>
  <c r="F3207" i="19"/>
  <c r="D3207" i="19" s="1"/>
  <c r="F3206" i="19"/>
  <c r="D3206" i="19" s="1"/>
  <c r="F3205" i="19"/>
  <c r="D3205" i="19" s="1"/>
  <c r="F3204" i="19"/>
  <c r="D3204" i="19" s="1"/>
  <c r="F3203" i="19"/>
  <c r="D3203" i="19"/>
  <c r="F3200" i="19"/>
  <c r="D3200" i="19" s="1"/>
  <c r="F3199" i="19"/>
  <c r="D3199" i="19"/>
  <c r="F3198" i="19"/>
  <c r="D3198" i="19" s="1"/>
  <c r="F3197" i="19"/>
  <c r="D3197" i="19"/>
  <c r="F3196" i="19"/>
  <c r="D3196" i="19"/>
  <c r="F3195" i="19"/>
  <c r="D3195" i="19" s="1"/>
  <c r="F3194" i="19"/>
  <c r="D3194" i="19" s="1"/>
  <c r="F3193" i="19"/>
  <c r="D3193" i="19"/>
  <c r="F3192" i="19"/>
  <c r="D3192" i="19"/>
  <c r="F3190" i="19"/>
  <c r="D3190" i="19" s="1"/>
  <c r="F3189" i="19"/>
  <c r="D3189" i="19"/>
  <c r="F3187" i="19"/>
  <c r="D3187" i="19"/>
  <c r="F3186" i="19"/>
  <c r="D3186" i="19"/>
  <c r="F3185" i="19"/>
  <c r="D3185" i="19" s="1"/>
  <c r="F3183" i="19"/>
  <c r="D3183" i="19"/>
  <c r="F3182" i="19"/>
  <c r="D3182" i="19"/>
  <c r="F3181" i="19"/>
  <c r="D3181" i="19"/>
  <c r="F3180" i="19"/>
  <c r="D3180" i="19"/>
  <c r="F3179" i="19"/>
  <c r="D3179" i="19" s="1"/>
  <c r="F3178" i="19"/>
  <c r="D3178" i="19"/>
  <c r="F3177" i="19"/>
  <c r="D3177" i="19" s="1"/>
  <c r="F3176" i="19"/>
  <c r="D3176" i="19"/>
  <c r="F3174" i="19"/>
  <c r="D3174" i="19"/>
  <c r="F3173" i="19"/>
  <c r="D3173" i="19" s="1"/>
  <c r="F3172" i="19"/>
  <c r="D3172" i="19" s="1"/>
  <c r="F3171" i="19"/>
  <c r="D3171" i="19" s="1"/>
  <c r="F3170" i="19"/>
  <c r="D3170" i="19" s="1"/>
  <c r="F3169" i="19"/>
  <c r="D3169" i="19" s="1"/>
  <c r="F3168" i="19"/>
  <c r="D3168" i="19"/>
  <c r="F3167" i="19"/>
  <c r="D3167" i="19" s="1"/>
  <c r="F3166" i="19"/>
  <c r="D3166" i="19"/>
  <c r="F3164" i="19"/>
  <c r="D3164" i="19"/>
  <c r="F3163" i="19"/>
  <c r="D3163" i="19" s="1"/>
  <c r="F3162" i="19"/>
  <c r="D3162" i="19" s="1"/>
  <c r="F3161" i="19"/>
  <c r="D3161" i="19" s="1"/>
  <c r="F3160" i="19"/>
  <c r="D3160" i="19"/>
  <c r="F3158" i="19"/>
  <c r="D3158" i="19"/>
  <c r="F3157" i="19"/>
  <c r="D3157" i="19"/>
  <c r="F3156" i="19"/>
  <c r="D3156" i="19"/>
  <c r="F3155" i="19"/>
  <c r="D3155" i="19"/>
  <c r="F3154" i="19"/>
  <c r="D3154" i="19"/>
  <c r="F3153" i="19"/>
  <c r="D3153" i="19"/>
  <c r="F3151" i="19"/>
  <c r="D3151" i="19"/>
  <c r="F3150" i="19"/>
  <c r="D3150" i="19"/>
  <c r="F3149" i="19"/>
  <c r="D3149" i="19" s="1"/>
  <c r="F3148" i="19"/>
  <c r="D3148" i="19" s="1"/>
  <c r="F3147" i="19"/>
  <c r="D3147" i="19"/>
  <c r="F3146" i="19"/>
  <c r="D3146" i="19"/>
  <c r="F3145" i="19"/>
  <c r="D3145" i="19" s="1"/>
  <c r="F3144" i="19"/>
  <c r="D3144" i="19"/>
  <c r="F3143" i="19"/>
  <c r="D3143" i="19"/>
  <c r="F3142" i="19"/>
  <c r="D3142" i="19"/>
  <c r="F3140" i="19"/>
  <c r="D3140" i="19" s="1"/>
  <c r="F3138" i="19"/>
  <c r="D3138" i="19" s="1"/>
  <c r="F3137" i="19"/>
  <c r="D3137" i="19"/>
  <c r="F3136" i="19"/>
  <c r="D3136" i="19" s="1"/>
  <c r="F3135" i="19"/>
  <c r="D3135" i="19"/>
  <c r="F3133" i="19"/>
  <c r="D3133" i="19"/>
  <c r="F3132" i="19"/>
  <c r="D3132" i="19" s="1"/>
  <c r="F3131" i="19"/>
  <c r="D3131" i="19"/>
  <c r="F3130" i="19"/>
  <c r="D3130" i="19" s="1"/>
  <c r="F3128" i="19"/>
  <c r="D3128" i="19" s="1"/>
  <c r="F3126" i="19"/>
  <c r="D3126" i="19" s="1"/>
  <c r="F3125" i="19"/>
  <c r="D3125" i="19" s="1"/>
  <c r="F3124" i="19"/>
  <c r="D3124" i="19" s="1"/>
  <c r="F3123" i="19"/>
  <c r="D3123" i="19" s="1"/>
  <c r="F3122" i="19"/>
  <c r="D3122" i="19" s="1"/>
  <c r="F3121" i="19"/>
  <c r="D3121" i="19" s="1"/>
  <c r="F3120" i="19"/>
  <c r="D3120" i="19" s="1"/>
  <c r="F3119" i="19"/>
  <c r="D3119" i="19"/>
  <c r="F3118" i="19"/>
  <c r="D3118" i="19"/>
  <c r="F3117" i="19"/>
  <c r="D3117" i="19" s="1"/>
  <c r="F3115" i="19"/>
  <c r="D3115" i="19"/>
  <c r="F3114" i="19"/>
  <c r="D3114" i="19"/>
  <c r="F3113" i="19"/>
  <c r="D3113" i="19" s="1"/>
  <c r="F3112" i="19"/>
  <c r="D3112" i="19" s="1"/>
  <c r="F3111" i="19"/>
  <c r="D3111" i="19" s="1"/>
  <c r="F3110" i="19"/>
  <c r="D3110" i="19"/>
  <c r="F3108" i="19"/>
  <c r="D3108" i="19"/>
  <c r="F3107" i="19"/>
  <c r="D3107" i="19"/>
  <c r="F3106" i="19"/>
  <c r="D3106" i="19"/>
  <c r="F3105" i="19"/>
  <c r="D3105" i="19" s="1"/>
  <c r="F3104" i="19"/>
  <c r="D3104" i="19" s="1"/>
  <c r="F3102" i="19"/>
  <c r="D3102" i="19" s="1"/>
  <c r="F3101" i="19"/>
  <c r="D3101" i="19"/>
  <c r="F3100" i="19"/>
  <c r="D3100" i="19" s="1"/>
  <c r="F3099" i="19"/>
  <c r="D3099" i="19"/>
  <c r="F3098" i="19"/>
  <c r="D3098" i="19"/>
  <c r="F3097" i="19"/>
  <c r="D3097" i="19"/>
  <c r="F3096" i="19"/>
  <c r="D3096" i="19" s="1"/>
  <c r="F3095" i="19"/>
  <c r="D3095" i="19" s="1"/>
  <c r="F3094" i="19"/>
  <c r="D3094" i="19" s="1"/>
  <c r="F3092" i="19"/>
  <c r="D3092" i="19" s="1"/>
  <c r="F3091" i="19"/>
  <c r="D3091" i="19" s="1"/>
  <c r="F3090" i="19"/>
  <c r="D3090" i="19" s="1"/>
  <c r="F3089" i="19"/>
  <c r="D3089" i="19"/>
  <c r="F3088" i="19"/>
  <c r="D3088" i="19" s="1"/>
  <c r="F3087" i="19"/>
  <c r="D3087" i="19" s="1"/>
  <c r="F3086" i="19"/>
  <c r="D3086" i="19" s="1"/>
  <c r="F3085" i="19"/>
  <c r="D3085" i="19"/>
  <c r="F3083" i="19"/>
  <c r="D3083" i="19" s="1"/>
  <c r="F3082" i="19"/>
  <c r="D3082" i="19" s="1"/>
  <c r="F3081" i="19"/>
  <c r="D3081" i="19" s="1"/>
  <c r="F3079" i="19"/>
  <c r="D3079" i="19"/>
  <c r="F3078" i="19"/>
  <c r="D3078" i="19" s="1"/>
  <c r="F3076" i="19"/>
  <c r="D3076" i="19"/>
  <c r="F3075" i="19"/>
  <c r="D3075" i="19"/>
  <c r="F3074" i="19"/>
  <c r="D3074" i="19"/>
  <c r="F3073" i="19"/>
  <c r="D3073" i="19" s="1"/>
  <c r="F3072" i="19"/>
  <c r="D3072" i="19" s="1"/>
  <c r="F3071" i="19"/>
  <c r="D3071" i="19"/>
  <c r="F3070" i="19"/>
  <c r="D3070" i="19" s="1"/>
  <c r="F3069" i="19"/>
  <c r="D3069" i="19" s="1"/>
  <c r="F3068" i="19"/>
  <c r="D3068" i="19" s="1"/>
  <c r="F3067" i="19"/>
  <c r="D3067" i="19"/>
  <c r="F3066" i="19"/>
  <c r="D3066" i="19"/>
  <c r="F3065" i="19"/>
  <c r="D3065" i="19"/>
  <c r="F3064" i="19"/>
  <c r="D3064" i="19"/>
  <c r="F3063" i="19"/>
  <c r="D3063" i="19"/>
  <c r="F3062" i="19"/>
  <c r="D3062" i="19" s="1"/>
  <c r="F3061" i="19"/>
  <c r="D3061" i="19"/>
  <c r="F3059" i="19"/>
  <c r="D3059" i="19" s="1"/>
  <c r="F3058" i="19"/>
  <c r="D3058" i="19"/>
  <c r="F3057" i="19"/>
  <c r="D3057" i="19" s="1"/>
  <c r="F3056" i="19"/>
  <c r="D3056" i="19"/>
  <c r="F3055" i="19"/>
  <c r="D3055" i="19" s="1"/>
  <c r="F3054" i="19"/>
  <c r="D3054" i="19"/>
  <c r="F3053" i="19"/>
  <c r="D3053" i="19" s="1"/>
  <c r="F3052" i="19"/>
  <c r="D3052" i="19"/>
  <c r="F3051" i="19"/>
  <c r="D3051" i="19" s="1"/>
  <c r="F3050" i="19"/>
  <c r="D3050" i="19" s="1"/>
  <c r="F3049" i="19"/>
  <c r="D3049" i="19" s="1"/>
  <c r="F3048" i="19"/>
  <c r="D3048" i="19"/>
  <c r="F3046" i="19"/>
  <c r="D3046" i="19"/>
  <c r="F3045" i="19"/>
  <c r="D3045" i="19" s="1"/>
  <c r="F3044" i="19"/>
  <c r="D3044" i="19" s="1"/>
  <c r="F3043" i="19"/>
  <c r="D3043" i="19" s="1"/>
  <c r="F3042" i="19"/>
  <c r="D3042" i="19"/>
  <c r="F3041" i="19"/>
  <c r="D3041" i="19"/>
  <c r="F3040" i="19"/>
  <c r="D3040" i="19"/>
  <c r="F3039" i="19"/>
  <c r="D3039" i="19"/>
  <c r="F3038" i="19"/>
  <c r="D3038" i="19"/>
  <c r="F3036" i="19"/>
  <c r="D3036" i="19"/>
  <c r="F3035" i="19"/>
  <c r="D3035" i="19"/>
  <c r="F3034" i="19"/>
  <c r="D3034" i="19" s="1"/>
  <c r="F3033" i="19"/>
  <c r="D3033" i="19"/>
  <c r="F3032" i="19"/>
  <c r="D3032" i="19"/>
  <c r="F3031" i="19"/>
  <c r="D3031" i="19"/>
  <c r="F3030" i="19"/>
  <c r="D3030" i="19" s="1"/>
  <c r="F3029" i="19"/>
  <c r="D3029" i="19"/>
  <c r="F3028" i="19"/>
  <c r="D3028" i="19" s="1"/>
  <c r="F3027" i="19"/>
  <c r="D3027" i="19"/>
  <c r="F3026" i="19"/>
  <c r="D3026" i="19"/>
  <c r="F3025" i="19"/>
  <c r="D3025" i="19" s="1"/>
  <c r="F3023" i="19"/>
  <c r="D3023" i="19"/>
  <c r="F3022" i="19"/>
  <c r="D3022" i="19"/>
  <c r="F3021" i="19"/>
  <c r="D3021" i="19" s="1"/>
  <c r="F3020" i="19"/>
  <c r="D3020" i="19" s="1"/>
  <c r="F3019" i="19"/>
  <c r="D3019" i="19"/>
  <c r="F3018" i="19"/>
  <c r="D3018" i="19" s="1"/>
  <c r="F3017" i="19"/>
  <c r="D3017" i="19"/>
  <c r="F3016" i="19"/>
  <c r="D3016" i="19" s="1"/>
  <c r="F3015" i="19"/>
  <c r="D3015" i="19"/>
  <c r="F3014" i="19"/>
  <c r="D3014" i="19"/>
  <c r="F3013" i="19"/>
  <c r="D3013" i="19" s="1"/>
  <c r="F3012" i="19"/>
  <c r="D3012" i="19"/>
  <c r="F3010" i="19"/>
  <c r="D3010" i="19"/>
  <c r="F3009" i="19"/>
  <c r="D3009" i="19" s="1"/>
  <c r="F3008" i="19"/>
  <c r="D3008" i="19" s="1"/>
  <c r="F3007" i="19"/>
  <c r="D3007" i="19" s="1"/>
  <c r="F3006" i="19"/>
  <c r="D3006" i="19"/>
  <c r="F3005" i="19"/>
  <c r="D3005" i="19" s="1"/>
  <c r="F3004" i="19"/>
  <c r="D3004" i="19"/>
  <c r="F3003" i="19"/>
  <c r="D3003" i="19" s="1"/>
  <c r="F3002" i="19"/>
  <c r="D3002" i="19"/>
  <c r="F3000" i="19"/>
  <c r="D3000" i="19" s="1"/>
  <c r="F2999" i="19"/>
  <c r="D2999" i="19"/>
  <c r="F2998" i="19"/>
  <c r="D2998" i="19" s="1"/>
  <c r="F2997" i="19"/>
  <c r="D2997" i="19" s="1"/>
  <c r="F2996" i="19"/>
  <c r="D2996" i="19" s="1"/>
  <c r="F2995" i="19"/>
  <c r="D2995" i="19"/>
  <c r="F2994" i="19"/>
  <c r="D2994" i="19" s="1"/>
  <c r="F2993" i="19"/>
  <c r="D2993" i="19" s="1"/>
  <c r="F2992" i="19"/>
  <c r="D2992" i="19" s="1"/>
  <c r="F2991" i="19"/>
  <c r="D2991" i="19"/>
  <c r="F2990" i="19"/>
  <c r="D2990" i="19"/>
  <c r="F2989" i="19"/>
  <c r="D2989" i="19"/>
  <c r="F2987" i="19"/>
  <c r="D2987" i="19"/>
  <c r="F2986" i="19"/>
  <c r="D2986" i="19"/>
  <c r="F2985" i="19"/>
  <c r="D2985" i="19" s="1"/>
  <c r="F2984" i="19"/>
  <c r="D2984" i="19" s="1"/>
  <c r="F2983" i="19"/>
  <c r="D2983" i="19"/>
  <c r="F2982" i="19"/>
  <c r="D2982" i="19"/>
  <c r="F2981" i="19"/>
  <c r="D2981" i="19" s="1"/>
  <c r="F2980" i="19"/>
  <c r="D2980" i="19"/>
  <c r="F2979" i="19"/>
  <c r="D2979" i="19"/>
  <c r="F2978" i="19"/>
  <c r="D2978" i="19" s="1"/>
  <c r="F2977" i="19"/>
  <c r="D2977" i="19"/>
  <c r="F2976" i="19"/>
  <c r="D2976" i="19"/>
  <c r="F2974" i="19"/>
  <c r="D2974" i="19" s="1"/>
  <c r="F2973" i="19"/>
  <c r="D2973" i="19" s="1"/>
  <c r="F2972" i="19"/>
  <c r="D2972" i="19" s="1"/>
  <c r="F2971" i="19"/>
  <c r="D2971" i="19"/>
  <c r="F2970" i="19"/>
  <c r="D2970" i="19"/>
  <c r="F2969" i="19"/>
  <c r="D2969" i="19"/>
  <c r="F2968" i="19"/>
  <c r="D2968" i="19" s="1"/>
  <c r="F2967" i="19"/>
  <c r="D2967" i="19"/>
  <c r="F2966" i="19"/>
  <c r="D2966" i="19"/>
  <c r="F2964" i="19"/>
  <c r="D2964" i="19"/>
  <c r="F2963" i="19"/>
  <c r="D2963" i="19"/>
  <c r="F2962" i="19"/>
  <c r="D2962" i="19" s="1"/>
  <c r="F2961" i="19"/>
  <c r="D2961" i="19" s="1"/>
  <c r="F2960" i="19"/>
  <c r="D2960" i="19"/>
  <c r="F2959" i="19"/>
  <c r="D2959" i="19"/>
  <c r="F2958" i="19"/>
  <c r="D2958" i="19"/>
  <c r="F2957" i="19"/>
  <c r="D2957" i="19"/>
  <c r="F2956" i="19"/>
  <c r="D2956" i="19"/>
  <c r="F2955" i="19"/>
  <c r="D2955" i="19"/>
  <c r="F2954" i="19"/>
  <c r="D2954" i="19"/>
  <c r="F2953" i="19"/>
  <c r="D2953" i="19"/>
  <c r="F2951" i="19"/>
  <c r="D2951" i="19" s="1"/>
  <c r="F2950" i="19"/>
  <c r="D2950" i="19" s="1"/>
  <c r="F2949" i="19"/>
  <c r="D2949" i="19" s="1"/>
  <c r="F2948" i="19"/>
  <c r="D2948" i="19" s="1"/>
  <c r="F2947" i="19"/>
  <c r="D2947" i="19"/>
  <c r="F2946" i="19"/>
  <c r="D2946" i="19"/>
  <c r="F2945" i="19"/>
  <c r="D2945" i="19" s="1"/>
  <c r="F2944" i="19"/>
  <c r="D2944" i="19" s="1"/>
  <c r="F2943" i="19"/>
  <c r="D2943" i="19" s="1"/>
  <c r="F2942" i="19"/>
  <c r="D2942" i="19"/>
  <c r="F2941" i="19"/>
  <c r="D2941" i="19"/>
  <c r="F2940" i="19"/>
  <c r="D2940" i="19"/>
  <c r="F2938" i="19"/>
  <c r="D2938" i="19"/>
  <c r="F2937" i="19"/>
  <c r="D2937" i="19" s="1"/>
  <c r="F2936" i="19"/>
  <c r="D2936" i="19" s="1"/>
  <c r="F2935" i="19"/>
  <c r="D2935" i="19"/>
  <c r="F2934" i="19"/>
  <c r="D2934" i="19"/>
  <c r="F2933" i="19"/>
  <c r="D2933" i="19"/>
  <c r="F2932" i="19"/>
  <c r="D2932" i="19" s="1"/>
  <c r="F2931" i="19"/>
  <c r="D2931" i="19"/>
  <c r="F2930" i="19"/>
  <c r="D2930" i="19"/>
  <c r="F2928" i="19"/>
  <c r="D2928" i="19"/>
  <c r="F2927" i="19"/>
  <c r="D2927" i="19" s="1"/>
  <c r="F2926" i="19"/>
  <c r="D2926" i="19" s="1"/>
  <c r="F2925" i="19"/>
  <c r="D2925" i="19" s="1"/>
  <c r="F2924" i="19"/>
  <c r="D2924" i="19"/>
  <c r="F2923" i="19"/>
  <c r="D2923" i="19" s="1"/>
  <c r="F2922" i="19"/>
  <c r="D2922" i="19" s="1"/>
  <c r="F2921" i="19"/>
  <c r="D2921" i="19"/>
  <c r="F2920" i="19"/>
  <c r="D2920" i="19"/>
  <c r="F2919" i="19"/>
  <c r="D2919" i="19" s="1"/>
  <c r="F2918" i="19"/>
  <c r="D2918" i="19" s="1"/>
  <c r="F2917" i="19"/>
  <c r="D2917" i="19"/>
  <c r="F2915" i="19"/>
  <c r="D2915" i="19"/>
  <c r="F2914" i="19"/>
  <c r="D2914" i="19"/>
  <c r="F2913" i="19"/>
  <c r="D2913" i="19" s="1"/>
  <c r="F2912" i="19"/>
  <c r="D2912" i="19"/>
  <c r="F2911" i="19"/>
  <c r="D2911" i="19" s="1"/>
  <c r="F2910" i="19"/>
  <c r="D2910" i="19"/>
  <c r="F2909" i="19"/>
  <c r="D2909" i="19"/>
  <c r="F2908" i="19"/>
  <c r="D2908" i="19" s="1"/>
  <c r="F2907" i="19"/>
  <c r="D2907" i="19"/>
  <c r="F2906" i="19"/>
  <c r="D2906" i="19"/>
  <c r="F2905" i="19"/>
  <c r="D2905" i="19"/>
  <c r="F2904" i="19"/>
  <c r="D2904" i="19"/>
  <c r="F2902" i="19"/>
  <c r="D2902" i="19" s="1"/>
  <c r="F2901" i="19"/>
  <c r="D2901" i="19"/>
  <c r="F2900" i="19"/>
  <c r="D2900" i="19" s="1"/>
  <c r="F2899" i="19"/>
  <c r="D2899" i="19" s="1"/>
  <c r="F2898" i="19"/>
  <c r="D2898" i="19"/>
  <c r="F2897" i="19"/>
  <c r="D2897" i="19" s="1"/>
  <c r="F2896" i="19"/>
  <c r="D2896" i="19"/>
  <c r="F2895" i="19"/>
  <c r="D2895" i="19"/>
  <c r="F2894" i="19"/>
  <c r="D2894" i="19"/>
  <c r="F2892" i="19"/>
  <c r="D2892" i="19"/>
  <c r="F2891" i="19"/>
  <c r="D2891" i="19" s="1"/>
  <c r="F2890" i="19"/>
  <c r="D2890" i="19" s="1"/>
  <c r="F2889" i="19"/>
  <c r="D2889" i="19"/>
  <c r="F2888" i="19"/>
  <c r="D2888" i="19"/>
  <c r="F2887" i="19"/>
  <c r="D2887" i="19"/>
  <c r="F2886" i="19"/>
  <c r="D2886" i="19"/>
  <c r="F2885" i="19"/>
  <c r="D2885" i="19" s="1"/>
  <c r="F2884" i="19"/>
  <c r="D2884" i="19" s="1"/>
  <c r="F2883" i="19"/>
  <c r="D2883" i="19"/>
  <c r="F2882" i="19"/>
  <c r="D2882" i="19"/>
  <c r="F2881" i="19"/>
  <c r="D2881" i="19"/>
  <c r="F2879" i="19"/>
  <c r="D2879" i="19"/>
  <c r="F2878" i="19"/>
  <c r="D2878" i="19" s="1"/>
  <c r="F2877" i="19"/>
  <c r="D2877" i="19" s="1"/>
  <c r="F2876" i="19"/>
  <c r="D2876" i="19" s="1"/>
  <c r="F2875" i="19"/>
  <c r="D2875" i="19" s="1"/>
  <c r="F2874" i="19"/>
  <c r="D2874" i="19"/>
  <c r="F2873" i="19"/>
  <c r="D2873" i="19" s="1"/>
  <c r="F2872" i="19"/>
  <c r="D2872" i="19" s="1"/>
  <c r="F2871" i="19"/>
  <c r="D2871" i="19" s="1"/>
  <c r="F2870" i="19"/>
  <c r="D2870" i="19"/>
  <c r="F2869" i="19"/>
  <c r="D2869" i="19"/>
  <c r="F2868" i="19"/>
  <c r="D2868" i="19" s="1"/>
  <c r="F2866" i="19"/>
  <c r="D2866" i="19"/>
  <c r="F2865" i="19"/>
  <c r="D2865" i="19" s="1"/>
  <c r="F2864" i="19"/>
  <c r="D2864" i="19" s="1"/>
  <c r="F2863" i="19"/>
  <c r="D2863" i="19"/>
  <c r="F2862" i="19"/>
  <c r="D2862" i="19"/>
  <c r="F2861" i="19"/>
  <c r="D2861" i="19" s="1"/>
  <c r="F2860" i="19"/>
  <c r="D2860" i="19" s="1"/>
  <c r="F2859" i="19"/>
  <c r="D2859" i="19" s="1"/>
  <c r="F2858" i="19"/>
  <c r="D2858" i="19"/>
  <c r="F2856" i="19"/>
  <c r="D2856" i="19"/>
  <c r="F2855" i="19"/>
  <c r="D2855" i="19" s="1"/>
  <c r="F2854" i="19"/>
  <c r="D2854" i="19" s="1"/>
  <c r="F2853" i="19"/>
  <c r="D2853" i="19" s="1"/>
  <c r="F2852" i="19"/>
  <c r="D2852" i="19"/>
  <c r="F2851" i="19"/>
  <c r="D2851" i="19" s="1"/>
  <c r="F2850" i="19"/>
  <c r="D2850" i="19" s="1"/>
  <c r="F2849" i="19"/>
  <c r="D2849" i="19" s="1"/>
  <c r="F2848" i="19"/>
  <c r="D2848" i="19"/>
  <c r="F2847" i="19"/>
  <c r="D2847" i="19" s="1"/>
  <c r="F2846" i="19"/>
  <c r="D2846" i="19"/>
  <c r="F2845" i="19"/>
  <c r="D2845" i="19"/>
  <c r="F2843" i="19"/>
  <c r="D2843" i="19" s="1"/>
  <c r="F2842" i="19"/>
  <c r="D2842" i="19" s="1"/>
  <c r="F2841" i="19"/>
  <c r="D2841" i="19" s="1"/>
  <c r="F2840" i="19"/>
  <c r="D2840" i="19"/>
  <c r="F2839" i="19"/>
  <c r="D2839" i="19"/>
  <c r="F2838" i="19"/>
  <c r="D2838" i="19" s="1"/>
  <c r="F2837" i="19"/>
  <c r="D2837" i="19"/>
  <c r="F2836" i="19"/>
  <c r="D2836" i="19"/>
  <c r="F2835" i="19"/>
  <c r="D2835" i="19" s="1"/>
  <c r="F2834" i="19"/>
  <c r="D2834" i="19"/>
  <c r="F2833" i="19"/>
  <c r="D2833" i="19"/>
  <c r="F2832" i="19"/>
  <c r="D2832" i="19"/>
  <c r="F2830" i="19"/>
  <c r="D2830" i="19"/>
  <c r="F2829" i="19"/>
  <c r="D2829" i="19" s="1"/>
  <c r="F2828" i="19"/>
  <c r="D2828" i="19" s="1"/>
  <c r="F2827" i="19"/>
  <c r="D2827" i="19" s="1"/>
  <c r="F2826" i="19"/>
  <c r="D2826" i="19" s="1"/>
  <c r="F2825" i="19"/>
  <c r="D2825" i="19"/>
  <c r="F2824" i="19"/>
  <c r="D2824" i="19"/>
  <c r="F2823" i="19"/>
  <c r="D2823" i="19"/>
  <c r="F2822" i="19"/>
  <c r="D2822" i="19"/>
  <c r="F2820" i="19"/>
  <c r="D2820" i="19"/>
  <c r="F2819" i="19"/>
  <c r="D2819" i="19"/>
  <c r="F2818" i="19"/>
  <c r="D2818" i="19" s="1"/>
  <c r="F2817" i="19"/>
  <c r="D2817" i="19" s="1"/>
  <c r="F2816" i="19"/>
  <c r="D2816" i="19" s="1"/>
  <c r="F2815" i="19"/>
  <c r="D2815" i="19" s="1"/>
  <c r="F2814" i="19"/>
  <c r="D2814" i="19"/>
  <c r="F2813" i="19"/>
  <c r="D2813" i="19"/>
  <c r="F2812" i="19"/>
  <c r="D2812" i="19"/>
  <c r="F2811" i="19"/>
  <c r="D2811" i="19" s="1"/>
  <c r="F2810" i="19"/>
  <c r="D2810" i="19"/>
  <c r="F2809" i="19"/>
  <c r="D2809" i="19"/>
  <c r="F2807" i="19"/>
  <c r="D2807" i="19"/>
  <c r="F2806" i="19"/>
  <c r="D2806" i="19"/>
  <c r="F2805" i="19"/>
  <c r="D2805" i="19" s="1"/>
  <c r="F2804" i="19"/>
  <c r="D2804" i="19" s="1"/>
  <c r="F2803" i="19"/>
  <c r="D2803" i="19"/>
  <c r="F2802" i="19"/>
  <c r="D2802" i="19"/>
  <c r="F2801" i="19"/>
  <c r="D2801" i="19"/>
  <c r="F2800" i="19"/>
  <c r="D2800" i="19" s="1"/>
  <c r="F2799" i="19"/>
  <c r="D2799" i="19"/>
  <c r="F2798" i="19"/>
  <c r="D2798" i="19" s="1"/>
  <c r="F2797" i="19"/>
  <c r="D2797" i="19"/>
  <c r="F2796" i="19"/>
  <c r="D2796" i="19"/>
  <c r="F2794" i="19"/>
  <c r="D2794" i="19" s="1"/>
  <c r="F2793" i="19"/>
  <c r="D2793" i="19" s="1"/>
  <c r="F2792" i="19"/>
  <c r="D2792" i="19" s="1"/>
  <c r="F2791" i="19"/>
  <c r="D2791" i="19"/>
  <c r="F2790" i="19"/>
  <c r="D2790" i="19"/>
  <c r="F2789" i="19"/>
  <c r="D2789" i="19"/>
  <c r="F2788" i="19"/>
  <c r="D2788" i="19"/>
  <c r="F2787" i="19"/>
  <c r="D2787" i="19"/>
  <c r="F2786" i="19"/>
  <c r="D2786" i="19" s="1"/>
  <c r="F2784" i="19"/>
  <c r="D2784" i="19"/>
  <c r="F2783" i="19"/>
  <c r="D2783" i="19" s="1"/>
  <c r="F2782" i="19"/>
  <c r="D2782" i="19" s="1"/>
  <c r="F2781" i="19"/>
  <c r="D2781" i="19" s="1"/>
  <c r="F2780" i="19"/>
  <c r="D2780" i="19"/>
  <c r="F2779" i="19"/>
  <c r="D2779" i="19" s="1"/>
  <c r="F2778" i="19"/>
  <c r="D2778" i="19"/>
  <c r="F2777" i="19"/>
  <c r="D2777" i="19"/>
  <c r="F2776" i="19"/>
  <c r="D2776" i="19"/>
  <c r="F2775" i="19"/>
  <c r="D2775" i="19" s="1"/>
  <c r="F2774" i="19"/>
  <c r="D2774" i="19"/>
  <c r="F2773" i="19"/>
  <c r="D2773" i="19" s="1"/>
  <c r="F2771" i="19"/>
  <c r="D2771" i="19"/>
  <c r="F2770" i="19"/>
  <c r="D2770" i="19" s="1"/>
  <c r="F2769" i="19"/>
  <c r="D2769" i="19" s="1"/>
  <c r="F2768" i="19"/>
  <c r="D2768" i="19" s="1"/>
  <c r="F2767" i="19"/>
  <c r="D2767" i="19"/>
  <c r="F2766" i="19"/>
  <c r="D2766" i="19" s="1"/>
  <c r="F2765" i="19"/>
  <c r="D2765" i="19"/>
  <c r="F2764" i="19"/>
  <c r="D2764" i="19"/>
  <c r="F2763" i="19"/>
  <c r="D2763" i="19" s="1"/>
  <c r="F2762" i="19"/>
  <c r="D2762" i="19"/>
  <c r="F2761" i="19"/>
  <c r="D2761" i="19" s="1"/>
  <c r="F2760" i="19"/>
  <c r="D2760" i="19"/>
  <c r="F2758" i="19"/>
  <c r="D2758" i="19"/>
  <c r="F2757" i="19"/>
  <c r="D2757" i="19"/>
  <c r="F2756" i="19"/>
  <c r="D2756" i="19" s="1"/>
  <c r="F2755" i="19"/>
  <c r="D2755" i="19" s="1"/>
  <c r="F2754" i="19"/>
  <c r="D2754" i="19"/>
  <c r="F2753" i="19"/>
  <c r="D2753" i="19" s="1"/>
  <c r="F2752" i="19"/>
  <c r="D2752" i="19" s="1"/>
  <c r="F2751" i="19"/>
  <c r="D2751" i="19"/>
  <c r="F2750" i="19"/>
  <c r="D2750" i="19"/>
  <c r="F2748" i="19"/>
  <c r="D2748" i="19" s="1"/>
  <c r="F2747" i="19"/>
  <c r="D2747" i="19" s="1"/>
  <c r="F2746" i="19"/>
  <c r="D2746" i="19" s="1"/>
  <c r="F2745" i="19"/>
  <c r="D2745" i="19" s="1"/>
  <c r="F2744" i="19"/>
  <c r="D2744" i="19"/>
  <c r="F2743" i="19"/>
  <c r="D2743" i="19" s="1"/>
  <c r="F2742" i="19"/>
  <c r="D2742" i="19" s="1"/>
  <c r="F2741" i="19"/>
  <c r="D2741" i="19"/>
  <c r="F2740" i="19"/>
  <c r="D2740" i="19"/>
  <c r="F2739" i="19"/>
  <c r="D2739" i="19"/>
  <c r="F2738" i="19"/>
  <c r="D2738" i="19" s="1"/>
  <c r="F2737" i="19"/>
  <c r="D2737" i="19" s="1"/>
  <c r="F2735" i="19"/>
  <c r="D2735" i="19"/>
  <c r="F2734" i="19"/>
  <c r="D2734" i="19"/>
  <c r="F2733" i="19"/>
  <c r="D2733" i="19" s="1"/>
  <c r="F2732" i="19"/>
  <c r="D2732" i="19"/>
  <c r="F2731" i="19"/>
  <c r="D2731" i="19"/>
  <c r="F2730" i="19"/>
  <c r="D2730" i="19" s="1"/>
  <c r="F2729" i="19"/>
  <c r="D2729" i="19"/>
  <c r="F2728" i="19"/>
  <c r="D2728" i="19"/>
  <c r="F2727" i="19"/>
  <c r="D2727" i="19"/>
  <c r="F2726" i="19"/>
  <c r="D2726" i="19" s="1"/>
  <c r="F2725" i="19"/>
  <c r="D2725" i="19" s="1"/>
  <c r="F2724" i="19"/>
  <c r="D2724" i="19"/>
  <c r="F2722" i="19"/>
  <c r="D2722" i="19"/>
  <c r="F2721" i="19"/>
  <c r="D2721" i="19"/>
  <c r="F2720" i="19"/>
  <c r="D2720" i="19" s="1"/>
  <c r="F2719" i="19"/>
  <c r="D2719" i="19"/>
  <c r="F2718" i="19"/>
  <c r="D2718" i="19" s="1"/>
  <c r="F2717" i="19"/>
  <c r="D2717" i="19"/>
  <c r="F2716" i="19"/>
  <c r="D2716" i="19"/>
  <c r="F2715" i="19"/>
  <c r="D2715" i="19"/>
  <c r="F2714" i="19"/>
  <c r="D2714" i="19"/>
  <c r="F2712" i="19"/>
  <c r="D2712" i="19"/>
  <c r="F2711" i="19"/>
  <c r="D2711" i="19" s="1"/>
  <c r="F2710" i="19"/>
  <c r="D2710" i="19" s="1"/>
  <c r="F2709" i="19"/>
  <c r="D2709" i="19"/>
  <c r="F2708" i="19"/>
  <c r="D2708" i="19"/>
  <c r="F2707" i="19"/>
  <c r="D2707" i="19"/>
  <c r="F2706" i="19"/>
  <c r="D2706" i="19"/>
  <c r="F2705" i="19"/>
  <c r="D2705" i="19" s="1"/>
  <c r="F2704" i="19"/>
  <c r="D2704" i="19"/>
  <c r="F2703" i="19"/>
  <c r="D2703" i="19"/>
  <c r="F2702" i="19"/>
  <c r="D2702" i="19"/>
  <c r="F2701" i="19"/>
  <c r="D2701" i="19" s="1"/>
  <c r="F2699" i="19"/>
  <c r="D2699" i="19" s="1"/>
  <c r="F2698" i="19"/>
  <c r="D2698" i="19" s="1"/>
  <c r="F2697" i="19"/>
  <c r="D2697" i="19" s="1"/>
  <c r="F2696" i="19"/>
  <c r="D2696" i="19"/>
  <c r="F2695" i="19"/>
  <c r="D2695" i="19" s="1"/>
  <c r="F2694" i="19"/>
  <c r="D2694" i="19" s="1"/>
  <c r="F2693" i="19"/>
  <c r="D2693" i="19" s="1"/>
  <c r="F2692" i="19"/>
  <c r="D2692" i="19" s="1"/>
  <c r="F2691" i="19"/>
  <c r="D2691" i="19"/>
  <c r="F2690" i="19"/>
  <c r="D2690" i="19"/>
  <c r="F2689" i="19"/>
  <c r="D2689" i="19"/>
  <c r="F2688" i="19"/>
  <c r="D2688" i="19" s="1"/>
  <c r="F2686" i="19"/>
  <c r="D2686" i="19" s="1"/>
  <c r="F2685" i="19"/>
  <c r="D2685" i="19"/>
  <c r="F2684" i="19"/>
  <c r="D2684" i="19" s="1"/>
  <c r="F2683" i="19"/>
  <c r="D2683" i="19" s="1"/>
  <c r="F2682" i="19"/>
  <c r="D2682" i="19"/>
  <c r="F2681" i="19"/>
  <c r="D2681" i="19" s="1"/>
  <c r="F2680" i="19"/>
  <c r="D2680" i="19"/>
  <c r="F2679" i="19"/>
  <c r="D2679" i="19"/>
  <c r="F2678" i="19"/>
  <c r="D2678" i="19"/>
  <c r="F2676" i="19"/>
  <c r="D2676" i="19"/>
  <c r="F2675" i="19"/>
  <c r="D2675" i="19"/>
  <c r="F2674" i="19"/>
  <c r="D2674" i="19" s="1"/>
  <c r="F2673" i="19"/>
  <c r="D2673" i="19" s="1"/>
  <c r="F2672" i="19"/>
  <c r="D2672" i="19"/>
  <c r="F2671" i="19"/>
  <c r="D2671" i="19"/>
  <c r="F2670" i="19"/>
  <c r="D2670" i="19" s="1"/>
  <c r="F2669" i="19"/>
  <c r="D2669" i="19"/>
  <c r="F2668" i="19"/>
  <c r="D2668" i="19" s="1"/>
  <c r="F2667" i="19"/>
  <c r="D2667" i="19" s="1"/>
  <c r="F2666" i="19"/>
  <c r="D2666" i="19" s="1"/>
  <c r="F2665" i="19"/>
  <c r="D2665" i="19" s="1"/>
  <c r="F2663" i="19"/>
  <c r="D2663" i="19" s="1"/>
  <c r="F2662" i="19"/>
  <c r="D2662" i="19"/>
  <c r="F2661" i="19"/>
  <c r="D2661" i="19" s="1"/>
  <c r="F2660" i="19"/>
  <c r="D2660" i="19"/>
  <c r="F2659" i="19"/>
  <c r="D2659" i="19"/>
  <c r="F2658" i="19"/>
  <c r="D2658" i="19"/>
  <c r="F2657" i="19"/>
  <c r="D2657" i="19"/>
  <c r="F2656" i="19"/>
  <c r="D2656" i="19" s="1"/>
  <c r="F2655" i="19"/>
  <c r="D2655" i="19" s="1"/>
  <c r="F2654" i="19"/>
  <c r="D2654" i="19"/>
  <c r="F2653" i="19"/>
  <c r="D2653" i="19"/>
  <c r="F2652" i="19"/>
  <c r="D2652" i="19"/>
  <c r="F2650" i="19"/>
  <c r="D2650" i="19" s="1"/>
  <c r="F2649" i="19"/>
  <c r="D2649" i="19"/>
  <c r="F2648" i="19"/>
  <c r="D2648" i="19" s="1"/>
  <c r="F2647" i="19"/>
  <c r="D2647" i="19"/>
  <c r="F2646" i="19"/>
  <c r="D2646" i="19" s="1"/>
  <c r="F2645" i="19"/>
  <c r="D2645" i="19"/>
  <c r="F2644" i="19"/>
  <c r="D2644" i="19"/>
  <c r="F2643" i="19"/>
  <c r="D2643" i="19" s="1"/>
  <c r="F2642" i="19"/>
  <c r="D2642" i="19"/>
  <c r="F2640" i="19"/>
  <c r="D2640" i="19"/>
  <c r="F2639" i="19"/>
  <c r="D2639" i="19"/>
  <c r="F2638" i="19"/>
  <c r="D2638" i="19" s="1"/>
  <c r="F2637" i="19"/>
  <c r="D2637" i="19" s="1"/>
  <c r="F2636" i="19"/>
  <c r="D2636" i="19" s="1"/>
  <c r="F2635" i="19"/>
  <c r="D2635" i="19" s="1"/>
  <c r="F2634" i="19"/>
  <c r="D2634" i="19"/>
  <c r="F2633" i="19"/>
  <c r="D2633" i="19"/>
  <c r="F2632" i="19"/>
  <c r="D2632" i="19"/>
  <c r="F2631" i="19"/>
  <c r="D2631" i="19"/>
  <c r="F2630" i="19"/>
  <c r="D2630" i="19"/>
  <c r="F2629" i="19"/>
  <c r="D2629" i="19"/>
  <c r="F2627" i="19"/>
  <c r="D2627" i="19"/>
  <c r="F2626" i="19"/>
  <c r="D2626" i="19" s="1"/>
  <c r="F2625" i="19"/>
  <c r="D2625" i="19" s="1"/>
  <c r="F2624" i="19"/>
  <c r="D2624" i="19"/>
  <c r="F2623" i="19"/>
  <c r="D2623" i="19" s="1"/>
  <c r="F2622" i="19"/>
  <c r="D2622" i="19" s="1"/>
  <c r="F2621" i="19"/>
  <c r="D2621" i="19"/>
  <c r="F2620" i="19"/>
  <c r="D2620" i="19" s="1"/>
  <c r="F2619" i="19"/>
  <c r="D2619" i="19" s="1"/>
  <c r="F2618" i="19"/>
  <c r="D2618" i="19" s="1"/>
  <c r="F2617" i="19"/>
  <c r="D2617" i="19" s="1"/>
  <c r="F2616" i="19"/>
  <c r="D2616" i="19" s="1"/>
  <c r="F2614" i="19"/>
  <c r="D2614" i="19"/>
  <c r="F2613" i="19"/>
  <c r="D2613" i="19" s="1"/>
  <c r="F2612" i="19"/>
  <c r="D2612" i="19" s="1"/>
  <c r="F2611" i="19"/>
  <c r="D2611" i="19"/>
  <c r="F2610" i="19"/>
  <c r="D2610" i="19"/>
  <c r="F2609" i="19"/>
  <c r="D2609" i="19" s="1"/>
  <c r="F2608" i="19"/>
  <c r="D2608" i="19" s="1"/>
  <c r="F2607" i="19"/>
  <c r="D2607" i="19"/>
  <c r="F2606" i="19"/>
  <c r="D2606" i="19" s="1"/>
  <c r="F2604" i="19"/>
  <c r="D2604" i="19"/>
  <c r="F2603" i="19"/>
  <c r="D2603" i="19"/>
  <c r="F2602" i="19"/>
  <c r="D2602" i="19" s="1"/>
  <c r="F2601" i="19"/>
  <c r="D2601" i="19" s="1"/>
  <c r="F2600" i="19"/>
  <c r="D2600" i="19"/>
  <c r="F2599" i="19"/>
  <c r="D2599" i="19"/>
  <c r="F2598" i="19"/>
  <c r="D2598" i="19"/>
  <c r="F2597" i="19"/>
  <c r="D2597" i="19"/>
  <c r="F2596" i="19"/>
  <c r="D2596" i="19"/>
  <c r="F2595" i="19"/>
  <c r="D2595" i="19" s="1"/>
  <c r="F2594" i="19"/>
  <c r="D2594" i="19"/>
  <c r="F2593" i="19"/>
  <c r="D2593" i="19" s="1"/>
  <c r="F2591" i="19"/>
  <c r="D2591" i="19"/>
  <c r="F2590" i="19"/>
  <c r="D2590" i="19"/>
  <c r="F2589" i="19"/>
  <c r="D2589" i="19" s="1"/>
  <c r="F2588" i="19"/>
  <c r="D2588" i="19" s="1"/>
  <c r="F2587" i="19"/>
  <c r="D2587" i="19" s="1"/>
  <c r="F2586" i="19"/>
  <c r="D2586" i="19" s="1"/>
  <c r="F2585" i="19"/>
  <c r="D2585" i="19" s="1"/>
  <c r="F2584" i="19"/>
  <c r="D2584" i="19"/>
  <c r="F2583" i="19"/>
  <c r="D2583" i="19" s="1"/>
  <c r="F2582" i="19"/>
  <c r="D2582" i="19"/>
  <c r="F2581" i="19"/>
  <c r="D2581" i="19"/>
  <c r="F2580" i="19"/>
  <c r="D2580" i="19" s="1"/>
  <c r="F2578" i="19"/>
  <c r="D2578" i="19" s="1"/>
  <c r="F2577" i="19"/>
  <c r="D2577" i="19"/>
  <c r="F2576" i="19"/>
  <c r="D2576" i="19" s="1"/>
  <c r="F2575" i="19"/>
  <c r="D2575" i="19" s="1"/>
  <c r="F2574" i="19"/>
  <c r="D2574" i="19"/>
  <c r="F2573" i="19"/>
  <c r="D2573" i="19" s="1"/>
  <c r="F2572" i="19"/>
  <c r="D2572" i="19"/>
  <c r="F2571" i="19"/>
  <c r="D2571" i="19"/>
  <c r="F2570" i="19"/>
  <c r="D2570" i="19"/>
  <c r="F2568" i="19"/>
  <c r="D2568" i="19" s="1"/>
  <c r="F2567" i="19"/>
  <c r="D2567" i="19"/>
  <c r="F2566" i="19"/>
  <c r="D2566" i="19" s="1"/>
  <c r="F2565" i="19"/>
  <c r="D2565" i="19"/>
  <c r="F2564" i="19"/>
  <c r="D2564" i="19"/>
  <c r="F2563" i="19"/>
  <c r="D2563" i="19" s="1"/>
  <c r="F2562" i="19"/>
  <c r="D2562" i="19"/>
  <c r="F2561" i="19"/>
  <c r="D2561" i="19" s="1"/>
  <c r="F2560" i="19"/>
  <c r="D2560" i="19" s="1"/>
  <c r="F2559" i="19"/>
  <c r="D2559" i="19"/>
  <c r="F2558" i="19"/>
  <c r="D2558" i="19"/>
  <c r="F2557" i="19"/>
  <c r="D2557" i="19"/>
  <c r="F2555" i="19"/>
  <c r="D2555" i="19"/>
  <c r="F2554" i="19"/>
  <c r="D2554" i="19"/>
  <c r="F2553" i="19"/>
  <c r="D2553" i="19" s="1"/>
  <c r="F2552" i="19"/>
  <c r="D2552" i="19"/>
  <c r="F2551" i="19"/>
  <c r="D2551" i="19"/>
  <c r="F2550" i="19"/>
  <c r="D2550" i="19"/>
  <c r="F2549" i="19"/>
  <c r="D2549" i="19"/>
  <c r="F2548" i="19"/>
  <c r="D2548" i="19"/>
  <c r="F2547" i="19"/>
  <c r="D2547" i="19"/>
  <c r="F2546" i="19"/>
  <c r="D2546" i="19"/>
  <c r="F2545" i="19"/>
  <c r="D2545" i="19" s="1"/>
  <c r="F2544" i="19"/>
  <c r="D2544" i="19"/>
  <c r="F2542" i="19"/>
  <c r="D2542" i="19" s="1"/>
  <c r="F2541" i="19"/>
  <c r="D2541" i="19"/>
  <c r="F2540" i="19"/>
  <c r="D2540" i="19" s="1"/>
  <c r="F2539" i="19"/>
  <c r="D2539" i="19"/>
  <c r="F2538" i="19"/>
  <c r="D2538" i="19" s="1"/>
  <c r="F2537" i="19"/>
  <c r="D2537" i="19"/>
  <c r="F2536" i="19"/>
  <c r="D2536" i="19" s="1"/>
  <c r="F2535" i="19"/>
  <c r="D2535" i="19" s="1"/>
  <c r="F2534" i="19"/>
  <c r="D2534" i="19"/>
  <c r="F2532" i="19"/>
  <c r="D2532" i="19"/>
  <c r="F2531" i="19"/>
  <c r="D2531" i="19" s="1"/>
  <c r="F2530" i="19"/>
  <c r="D2530" i="19" s="1"/>
  <c r="F2529" i="19"/>
  <c r="D2529" i="19"/>
  <c r="F2528" i="19"/>
  <c r="D2528" i="19" s="1"/>
  <c r="F2527" i="19"/>
  <c r="D2527" i="19"/>
  <c r="F2526" i="19"/>
  <c r="D2526" i="19"/>
  <c r="F2525" i="19"/>
  <c r="D2525" i="19"/>
  <c r="F2524" i="19"/>
  <c r="D2524" i="19"/>
  <c r="F2523" i="19"/>
  <c r="D2523" i="19"/>
  <c r="F2522" i="19"/>
  <c r="D2522" i="19"/>
  <c r="F2521" i="19"/>
  <c r="D2521" i="19"/>
  <c r="F2519" i="19"/>
  <c r="D2519" i="19"/>
  <c r="F2518" i="19"/>
  <c r="D2518" i="19" s="1"/>
  <c r="F2517" i="19"/>
  <c r="D2517" i="19" s="1"/>
  <c r="F2516" i="19"/>
  <c r="D2516" i="19" s="1"/>
  <c r="F2515" i="19"/>
  <c r="D2515" i="19"/>
  <c r="F2514" i="19"/>
  <c r="D2514" i="19" s="1"/>
  <c r="F2513" i="19"/>
  <c r="D2513" i="19" s="1"/>
  <c r="F2512" i="19"/>
  <c r="D2512" i="19" s="1"/>
  <c r="F2511" i="19"/>
  <c r="D2511" i="19" s="1"/>
  <c r="F2510" i="19"/>
  <c r="D2510" i="19" s="1"/>
  <c r="F2509" i="19"/>
  <c r="D2509" i="19"/>
  <c r="F2508" i="19"/>
  <c r="D2508" i="19" s="1"/>
  <c r="F2506" i="19"/>
  <c r="D2506" i="19"/>
  <c r="F2505" i="19"/>
  <c r="D2505" i="19" s="1"/>
  <c r="F2504" i="19"/>
  <c r="D2504" i="19" s="1"/>
  <c r="F2503" i="19"/>
  <c r="D2503" i="19" s="1"/>
  <c r="F2502" i="19"/>
  <c r="D2502" i="19"/>
  <c r="F2501" i="19"/>
  <c r="D2501" i="19"/>
  <c r="F2500" i="19"/>
  <c r="D2500" i="19" s="1"/>
  <c r="F2499" i="19"/>
  <c r="D2499" i="19"/>
  <c r="F2498" i="19"/>
  <c r="D2498" i="19"/>
  <c r="F2496" i="19"/>
  <c r="D2496" i="19"/>
  <c r="F2495" i="19"/>
  <c r="D2495" i="19"/>
  <c r="F2494" i="19"/>
  <c r="D2494" i="19" s="1"/>
  <c r="F2493" i="19"/>
  <c r="D2493" i="19" s="1"/>
  <c r="F2492" i="19"/>
  <c r="D2492" i="19" s="1"/>
  <c r="F2491" i="19"/>
  <c r="D2491" i="19" s="1"/>
  <c r="F2490" i="19"/>
  <c r="D2490" i="19"/>
  <c r="F2489" i="19"/>
  <c r="D2489" i="19"/>
  <c r="F2488" i="19"/>
  <c r="D2488" i="19" s="1"/>
  <c r="F2487" i="19"/>
  <c r="D2487" i="19" s="1"/>
  <c r="F2486" i="19"/>
  <c r="D2486" i="19" s="1"/>
  <c r="F2485" i="19"/>
  <c r="D2485" i="19"/>
  <c r="F2483" i="19"/>
  <c r="D2483" i="19"/>
  <c r="F2482" i="19"/>
  <c r="D2482" i="19"/>
  <c r="F2481" i="19"/>
  <c r="D2481" i="19" s="1"/>
  <c r="F2480" i="19"/>
  <c r="D2480" i="19"/>
  <c r="F2479" i="19"/>
  <c r="D2479" i="19" s="1"/>
  <c r="F2478" i="19"/>
  <c r="D2478" i="19" s="1"/>
  <c r="F2477" i="19"/>
  <c r="D2477" i="19"/>
  <c r="F2476" i="19"/>
  <c r="D2476" i="19"/>
  <c r="F2475" i="19"/>
  <c r="D2475" i="19"/>
  <c r="F2474" i="19"/>
  <c r="D2474" i="19"/>
  <c r="F2473" i="19"/>
  <c r="D2473" i="19" s="1"/>
  <c r="F2472" i="19"/>
  <c r="D2472" i="19"/>
  <c r="F2470" i="19"/>
  <c r="D2470" i="19" s="1"/>
  <c r="F2469" i="19"/>
  <c r="D2469" i="19"/>
  <c r="F2468" i="19"/>
  <c r="D2468" i="19" s="1"/>
  <c r="F2467" i="19"/>
  <c r="D2467" i="19"/>
  <c r="F2466" i="19"/>
  <c r="D2466" i="19"/>
  <c r="F2465" i="19"/>
  <c r="D2465" i="19"/>
  <c r="F2464" i="19"/>
  <c r="D2464" i="19"/>
  <c r="F2463" i="19"/>
  <c r="D2463" i="19" s="1"/>
  <c r="F2462" i="19"/>
  <c r="D2462" i="19"/>
  <c r="F2460" i="19"/>
  <c r="D2460" i="19" s="1"/>
  <c r="F2459" i="19"/>
  <c r="D2459" i="19" s="1"/>
  <c r="F2458" i="19"/>
  <c r="D2458" i="19" s="1"/>
  <c r="F2457" i="19"/>
  <c r="D2457" i="19"/>
  <c r="F2456" i="19"/>
  <c r="D2456" i="19" s="1"/>
  <c r="F2455" i="19"/>
  <c r="D2455" i="19"/>
  <c r="F2454" i="19"/>
  <c r="D2454" i="19"/>
  <c r="F2453" i="19"/>
  <c r="D2453" i="19" s="1"/>
  <c r="F2452" i="19"/>
  <c r="D2452" i="19"/>
  <c r="F2451" i="19"/>
  <c r="D2451" i="19"/>
  <c r="F2450" i="19"/>
  <c r="D2450" i="19"/>
  <c r="F2449" i="19"/>
  <c r="D2449" i="19" s="1"/>
  <c r="F2447" i="19"/>
  <c r="D2447" i="19" s="1"/>
  <c r="F2446" i="19"/>
  <c r="D2446" i="19"/>
  <c r="F2445" i="19"/>
  <c r="D2445" i="19" s="1"/>
  <c r="F2444" i="19"/>
  <c r="D2444" i="19" s="1"/>
  <c r="F2443" i="19"/>
  <c r="D2443" i="19" s="1"/>
  <c r="F2442" i="19"/>
  <c r="D2442" i="19" s="1"/>
  <c r="F2441" i="19"/>
  <c r="D2441" i="19" s="1"/>
  <c r="F2440" i="19"/>
  <c r="D2440" i="19"/>
  <c r="F2439" i="19"/>
  <c r="D2439" i="19"/>
  <c r="F2438" i="19"/>
  <c r="D2438" i="19" s="1"/>
  <c r="F2437" i="19"/>
  <c r="D2437" i="19"/>
  <c r="F2436" i="19"/>
  <c r="D2436" i="19" s="1"/>
  <c r="F2434" i="19"/>
  <c r="D2434" i="19"/>
  <c r="F2433" i="19"/>
  <c r="D2433" i="19" s="1"/>
  <c r="F2432" i="19"/>
  <c r="D2432" i="19" s="1"/>
  <c r="F2431" i="19"/>
  <c r="D2431" i="19" s="1"/>
  <c r="F2430" i="19"/>
  <c r="D2430" i="19"/>
  <c r="F2429" i="19"/>
  <c r="D2429" i="19" s="1"/>
  <c r="F2428" i="19"/>
  <c r="D2428" i="19" s="1"/>
  <c r="F2427" i="19"/>
  <c r="D2427" i="19"/>
  <c r="F2426" i="19"/>
  <c r="D2426" i="19"/>
  <c r="F2424" i="19"/>
  <c r="D2424" i="19"/>
  <c r="F2423" i="19"/>
  <c r="D2423" i="19" s="1"/>
  <c r="F2422" i="19"/>
  <c r="D2422" i="19" s="1"/>
  <c r="F2421" i="19"/>
  <c r="D2421" i="19" s="1"/>
  <c r="F2420" i="19"/>
  <c r="D2420" i="19"/>
  <c r="F2419" i="19"/>
  <c r="D2419" i="19"/>
  <c r="F2418" i="19"/>
  <c r="D2418" i="19" s="1"/>
  <c r="F2417" i="19"/>
  <c r="D2417" i="19"/>
  <c r="F2416" i="19"/>
  <c r="D2416" i="19"/>
  <c r="F2415" i="19"/>
  <c r="D2415" i="19" s="1"/>
  <c r="F2414" i="19"/>
  <c r="D2414" i="19" s="1"/>
  <c r="F2413" i="19"/>
  <c r="D2413" i="19" s="1"/>
  <c r="F2411" i="19"/>
  <c r="D2411" i="19" s="1"/>
  <c r="F2410" i="19"/>
  <c r="D2410" i="19"/>
  <c r="F2409" i="19"/>
  <c r="D2409" i="19" s="1"/>
  <c r="F2408" i="19"/>
  <c r="D2408" i="19" s="1"/>
  <c r="F2407" i="19"/>
  <c r="D2407" i="19"/>
  <c r="F2406" i="19"/>
  <c r="D2406" i="19" s="1"/>
  <c r="F2405" i="19"/>
  <c r="D2405" i="19"/>
  <c r="F2404" i="19"/>
  <c r="D2404" i="19"/>
  <c r="F2403" i="19"/>
  <c r="D2403" i="19"/>
  <c r="F2402" i="19"/>
  <c r="D2402" i="19"/>
  <c r="F2401" i="19"/>
  <c r="D2401" i="19"/>
  <c r="F2400" i="19"/>
  <c r="D2400" i="19"/>
  <c r="F2398" i="19"/>
  <c r="D2398" i="19"/>
  <c r="F2397" i="19"/>
  <c r="D2397" i="19" s="1"/>
  <c r="F2396" i="19"/>
  <c r="D2396" i="19" s="1"/>
  <c r="F2395" i="19"/>
  <c r="D2395" i="19" s="1"/>
  <c r="F2394" i="19"/>
  <c r="D2394" i="19" s="1"/>
  <c r="F2393" i="19"/>
  <c r="D2393" i="19"/>
  <c r="F2392" i="19"/>
  <c r="D2392" i="19" s="1"/>
  <c r="F2391" i="19"/>
  <c r="D2391" i="19"/>
  <c r="F2390" i="19"/>
  <c r="D2390" i="19" s="1"/>
  <c r="F2388" i="19"/>
  <c r="D2388" i="19" s="1"/>
  <c r="F2387" i="19"/>
  <c r="D2387" i="19"/>
  <c r="F2386" i="19"/>
  <c r="D2386" i="19" s="1"/>
  <c r="F2385" i="19"/>
  <c r="D2385" i="19"/>
  <c r="F2384" i="19"/>
  <c r="D2384" i="19"/>
  <c r="F2383" i="19"/>
  <c r="D2383" i="19" s="1"/>
  <c r="F2382" i="19"/>
  <c r="D2382" i="19"/>
  <c r="F2381" i="19"/>
  <c r="D2381" i="19" s="1"/>
  <c r="F2380" i="19"/>
  <c r="D2380" i="19"/>
  <c r="F2379" i="19"/>
  <c r="D2379" i="19"/>
  <c r="F2378" i="19"/>
  <c r="D2378" i="19"/>
  <c r="F2377" i="19"/>
  <c r="D2377" i="19"/>
  <c r="F2375" i="19"/>
  <c r="D2375" i="19"/>
  <c r="F2374" i="19"/>
  <c r="D2374" i="19" s="1"/>
  <c r="F2373" i="19"/>
  <c r="D2373" i="19" s="1"/>
  <c r="F2372" i="19"/>
  <c r="D2372" i="19" s="1"/>
  <c r="F2371" i="19"/>
  <c r="D2371" i="19"/>
  <c r="F2370" i="19"/>
  <c r="D2370" i="19"/>
  <c r="F2369" i="19"/>
  <c r="D2369" i="19"/>
  <c r="F2368" i="19"/>
  <c r="D2368" i="19" s="1"/>
  <c r="F2367" i="19"/>
  <c r="D2367" i="19"/>
  <c r="F2366" i="19"/>
  <c r="D2366" i="19" s="1"/>
  <c r="F2365" i="19"/>
  <c r="D2365" i="19"/>
  <c r="F2364" i="19"/>
  <c r="D2364" i="19"/>
  <c r="F2362" i="19"/>
  <c r="D2362" i="19" s="1"/>
  <c r="F2361" i="19"/>
  <c r="D2361" i="19" s="1"/>
  <c r="F2360" i="19"/>
  <c r="D2360" i="19" s="1"/>
  <c r="F2359" i="19"/>
  <c r="D2359" i="19"/>
  <c r="F2358" i="19"/>
  <c r="D2358" i="19" s="1"/>
  <c r="F2357" i="19"/>
  <c r="D2357" i="19"/>
  <c r="F2356" i="19"/>
  <c r="D2356" i="19"/>
  <c r="F2355" i="19"/>
  <c r="D2355" i="19"/>
  <c r="F2354" i="19"/>
  <c r="D2354" i="19" s="1"/>
  <c r="F2352" i="19"/>
  <c r="D2352" i="19"/>
  <c r="F2351" i="19"/>
  <c r="D2351" i="19"/>
  <c r="F2350" i="19"/>
  <c r="D2350" i="19" s="1"/>
  <c r="F2349" i="19"/>
  <c r="D2349" i="19"/>
  <c r="F2348" i="19"/>
  <c r="D2348" i="19"/>
  <c r="F2347" i="19"/>
  <c r="D2347" i="19" s="1"/>
  <c r="F2346" i="19"/>
  <c r="D2346" i="19"/>
  <c r="F2345" i="19"/>
  <c r="D2345" i="19"/>
  <c r="F2344" i="19"/>
  <c r="D2344" i="19"/>
  <c r="F2343" i="19"/>
  <c r="D2343" i="19" s="1"/>
  <c r="F2342" i="19"/>
  <c r="D2342" i="19"/>
  <c r="F2341" i="19"/>
  <c r="D2341" i="19" s="1"/>
  <c r="F2339" i="19"/>
  <c r="D2339" i="19" s="1"/>
  <c r="F2338" i="19"/>
  <c r="D2338" i="19" s="1"/>
  <c r="F2337" i="19"/>
  <c r="D2337" i="19" s="1"/>
  <c r="F2336" i="19"/>
  <c r="D2336" i="19" s="1"/>
  <c r="F2335" i="19"/>
  <c r="D2335" i="19"/>
  <c r="F2334" i="19"/>
  <c r="D2334" i="19"/>
  <c r="F2333" i="19"/>
  <c r="D2333" i="19"/>
  <c r="F2332" i="19"/>
  <c r="D2332" i="19"/>
  <c r="F2331" i="19"/>
  <c r="D2331" i="19" s="1"/>
  <c r="F2330" i="19"/>
  <c r="D2330" i="19"/>
  <c r="F2329" i="19"/>
  <c r="D2329" i="19"/>
  <c r="F2328" i="19"/>
  <c r="D2328" i="19"/>
  <c r="F2326" i="19"/>
  <c r="D2326" i="19"/>
  <c r="F2325" i="19"/>
  <c r="D2325" i="19"/>
  <c r="F2324" i="19"/>
  <c r="D2324" i="19" s="1"/>
  <c r="F2323" i="19"/>
  <c r="D2323" i="19" s="1"/>
  <c r="F2322" i="19"/>
  <c r="D2322" i="19"/>
  <c r="F2321" i="19"/>
  <c r="D2321" i="19"/>
  <c r="F2320" i="19"/>
  <c r="D2320" i="19" s="1"/>
  <c r="F2319" i="19"/>
  <c r="D2319" i="19" s="1"/>
  <c r="F2318" i="19"/>
  <c r="D2318" i="19"/>
  <c r="F2316" i="19"/>
  <c r="D2316" i="19"/>
  <c r="F2315" i="19"/>
  <c r="D2315" i="19"/>
  <c r="F2314" i="19"/>
  <c r="D2314" i="19" s="1"/>
  <c r="F2313" i="19"/>
  <c r="D2313" i="19" s="1"/>
  <c r="F2312" i="19"/>
  <c r="D2312" i="19"/>
  <c r="F2311" i="19"/>
  <c r="D2311" i="19" s="1"/>
  <c r="F2310" i="19"/>
  <c r="D2310" i="19"/>
  <c r="F2309" i="19"/>
  <c r="D2309" i="19"/>
  <c r="F2308" i="19"/>
  <c r="D2308" i="19" s="1"/>
  <c r="F2307" i="19"/>
  <c r="D2307" i="19"/>
  <c r="F2306" i="19"/>
  <c r="D2306" i="19" s="1"/>
  <c r="F2305" i="19"/>
  <c r="D2305" i="19"/>
  <c r="F2303" i="19"/>
  <c r="D2303" i="19"/>
  <c r="F2302" i="19"/>
  <c r="D2302" i="19"/>
  <c r="F2301" i="19"/>
  <c r="D2301" i="19" s="1"/>
  <c r="F2300" i="19"/>
  <c r="D2300" i="19"/>
  <c r="F2299" i="19"/>
  <c r="D2299" i="19" s="1"/>
  <c r="F2298" i="19"/>
  <c r="D2298" i="19"/>
  <c r="F2297" i="19"/>
  <c r="D2297" i="19"/>
  <c r="F2296" i="19"/>
  <c r="D2296" i="19" s="1"/>
  <c r="F2295" i="19"/>
  <c r="D2295" i="19"/>
  <c r="F2294" i="19"/>
  <c r="D2294" i="19" s="1"/>
  <c r="F2293" i="19"/>
  <c r="D2293" i="19" s="1"/>
  <c r="F2292" i="19"/>
  <c r="D2292" i="19"/>
  <c r="F2290" i="19"/>
  <c r="D2290" i="19"/>
  <c r="F2289" i="19"/>
  <c r="D2289" i="19"/>
  <c r="F2288" i="19"/>
  <c r="D2288" i="19" s="1"/>
  <c r="F2287" i="19"/>
  <c r="D2287" i="19"/>
  <c r="F2286" i="19"/>
  <c r="D2286" i="19" s="1"/>
  <c r="F2285" i="19"/>
  <c r="D2285" i="19" s="1"/>
  <c r="F2284" i="19"/>
  <c r="D2284" i="19"/>
  <c r="F2283" i="19"/>
  <c r="D2283" i="19" s="1"/>
  <c r="F2282" i="19"/>
  <c r="D2282" i="19" s="1"/>
  <c r="F2280" i="19"/>
  <c r="D2280" i="19" s="1"/>
  <c r="F2279" i="19"/>
  <c r="D2279" i="19" s="1"/>
  <c r="F2278" i="19"/>
  <c r="D2278" i="19" s="1"/>
  <c r="F2277" i="19"/>
  <c r="D2277" i="19"/>
  <c r="F2276" i="19"/>
  <c r="D2276" i="19"/>
  <c r="F2275" i="19"/>
  <c r="D2275" i="19"/>
  <c r="F2274" i="19"/>
  <c r="D2274" i="19"/>
  <c r="F2273" i="19"/>
  <c r="D2273" i="19"/>
  <c r="F2272" i="19"/>
  <c r="D2272" i="19"/>
  <c r="F2271" i="19"/>
  <c r="D2271" i="19"/>
  <c r="F2270" i="19"/>
  <c r="D2270" i="19"/>
  <c r="F2269" i="19"/>
  <c r="D2269" i="19"/>
  <c r="F2267" i="19"/>
  <c r="D2267" i="19" s="1"/>
  <c r="F2266" i="19"/>
  <c r="D2266" i="19"/>
  <c r="F2265" i="19"/>
  <c r="D2265" i="19" s="1"/>
  <c r="F2264" i="19"/>
  <c r="D2264" i="19" s="1"/>
  <c r="F2263" i="19"/>
  <c r="D2263" i="19" s="1"/>
  <c r="F2262" i="19"/>
  <c r="D2262" i="19"/>
  <c r="F2261" i="19"/>
  <c r="D2261" i="19" s="1"/>
  <c r="F2260" i="19"/>
  <c r="D2260" i="19"/>
  <c r="F2259" i="19"/>
  <c r="D2259" i="19" s="1"/>
  <c r="F2258" i="19"/>
  <c r="D2258" i="19"/>
  <c r="F2257" i="19"/>
  <c r="D2257" i="19"/>
  <c r="F2256" i="19"/>
  <c r="D2256" i="19" s="1"/>
  <c r="F2254" i="19"/>
  <c r="D2254" i="19"/>
  <c r="F2253" i="19"/>
  <c r="D2253" i="19" s="1"/>
  <c r="F2252" i="19"/>
  <c r="D2252" i="19" s="1"/>
  <c r="F2251" i="19"/>
  <c r="D2251" i="19"/>
  <c r="F2250" i="19"/>
  <c r="D2250" i="19"/>
  <c r="F2249" i="19"/>
  <c r="D2249" i="19" s="1"/>
  <c r="F2248" i="19"/>
  <c r="D2248" i="19" s="1"/>
  <c r="F2247" i="19"/>
  <c r="D2247" i="19"/>
  <c r="F2246" i="19"/>
  <c r="D2246" i="19"/>
  <c r="F2244" i="19"/>
  <c r="D2244" i="19"/>
  <c r="F2243" i="19"/>
  <c r="D2243" i="19"/>
  <c r="F2242" i="19"/>
  <c r="D2242" i="19" s="1"/>
  <c r="F2241" i="19"/>
  <c r="D2241" i="19"/>
  <c r="F2240" i="19"/>
  <c r="D2240" i="19"/>
  <c r="F2239" i="19"/>
  <c r="D2239" i="19"/>
  <c r="F2238" i="19"/>
  <c r="D2238" i="19" s="1"/>
  <c r="F2237" i="19"/>
  <c r="D2237" i="19"/>
  <c r="F2236" i="19"/>
  <c r="D2236" i="19" s="1"/>
  <c r="F2235" i="19"/>
  <c r="D2235" i="19" s="1"/>
  <c r="F2234" i="19"/>
  <c r="D2234" i="19" s="1"/>
  <c r="F2233" i="19"/>
  <c r="D2233" i="19" s="1"/>
  <c r="F2231" i="19"/>
  <c r="D2231" i="19" s="1"/>
  <c r="F2230" i="19"/>
  <c r="D2230" i="19"/>
  <c r="F2229" i="19"/>
  <c r="D2229" i="19" s="1"/>
  <c r="F2228" i="19"/>
  <c r="D2228" i="19"/>
  <c r="F2227" i="19"/>
  <c r="D2227" i="19"/>
  <c r="F2226" i="19"/>
  <c r="D2226" i="19" s="1"/>
  <c r="F2225" i="19"/>
  <c r="D2225" i="19"/>
  <c r="F2224" i="19"/>
  <c r="D2224" i="19"/>
  <c r="F2223" i="19"/>
  <c r="D2223" i="19" s="1"/>
  <c r="F2222" i="19"/>
  <c r="D2222" i="19"/>
  <c r="F2221" i="19"/>
  <c r="D2221" i="19"/>
  <c r="F2220" i="19"/>
  <c r="D2220" i="19"/>
  <c r="F2218" i="19"/>
  <c r="D2218" i="19" s="1"/>
  <c r="F2217" i="19"/>
  <c r="D2217" i="19"/>
  <c r="F2216" i="19"/>
  <c r="D2216" i="19" s="1"/>
  <c r="F2215" i="19"/>
  <c r="D2215" i="19"/>
  <c r="F2214" i="19"/>
  <c r="D2214" i="19" s="1"/>
  <c r="F2213" i="19"/>
  <c r="D2213" i="19"/>
  <c r="F2212" i="19"/>
  <c r="D2212" i="19" s="1"/>
  <c r="F2211" i="19"/>
  <c r="D2211" i="19" s="1"/>
  <c r="F2210" i="19"/>
  <c r="D2210" i="19"/>
  <c r="F2208" i="19"/>
  <c r="D2208" i="19" s="1"/>
  <c r="F2207" i="19"/>
  <c r="D2207" i="19"/>
  <c r="F2206" i="19"/>
  <c r="D2206" i="19" s="1"/>
  <c r="F2205" i="19"/>
  <c r="D2205" i="19"/>
  <c r="F2204" i="19"/>
  <c r="D2204" i="19" s="1"/>
  <c r="F2203" i="19"/>
  <c r="D2203" i="19" s="1"/>
  <c r="F2202" i="19"/>
  <c r="D2202" i="19"/>
  <c r="F2201" i="19"/>
  <c r="D2201" i="19"/>
  <c r="F2200" i="19"/>
  <c r="D2200" i="19"/>
  <c r="F2199" i="19"/>
  <c r="D2199" i="19"/>
  <c r="F2198" i="19"/>
  <c r="D2198" i="19" s="1"/>
  <c r="F2197" i="19"/>
  <c r="D2197" i="19"/>
  <c r="F2195" i="19"/>
  <c r="D2195" i="19"/>
  <c r="F2194" i="19"/>
  <c r="D2194" i="19"/>
  <c r="F2193" i="19"/>
  <c r="D2193" i="19" s="1"/>
  <c r="F2192" i="19"/>
  <c r="D2192" i="19"/>
  <c r="F2191" i="19"/>
  <c r="D2191" i="19" s="1"/>
  <c r="F2190" i="19"/>
  <c r="D2190" i="19"/>
  <c r="F2189" i="19"/>
  <c r="D2189" i="19"/>
  <c r="F2188" i="19"/>
  <c r="D2188" i="19" s="1"/>
  <c r="F2187" i="19"/>
  <c r="D2187" i="19"/>
  <c r="F2186" i="19"/>
  <c r="D2186" i="19" s="1"/>
  <c r="F2185" i="19"/>
  <c r="D2185" i="19"/>
  <c r="F2184" i="19"/>
  <c r="D2184" i="19" s="1"/>
  <c r="F2182" i="19"/>
  <c r="D2182" i="19"/>
  <c r="F2181" i="19"/>
  <c r="D2181" i="19" s="1"/>
  <c r="F2180" i="19"/>
  <c r="D2180" i="19" s="1"/>
  <c r="F2179" i="19"/>
  <c r="D2179" i="19"/>
  <c r="F2178" i="19"/>
  <c r="D2178" i="19"/>
  <c r="F2177" i="19"/>
  <c r="D2177" i="19"/>
  <c r="F2176" i="19"/>
  <c r="D2176" i="19"/>
  <c r="F2175" i="19"/>
  <c r="D2175" i="19"/>
  <c r="F2174" i="19"/>
  <c r="D2174" i="19" s="1"/>
  <c r="F2172" i="19"/>
  <c r="D2172" i="19"/>
  <c r="F2171" i="19"/>
  <c r="D2171" i="19"/>
  <c r="F2170" i="19"/>
  <c r="D2170" i="19" s="1"/>
  <c r="F2169" i="19"/>
  <c r="D2169" i="19"/>
  <c r="F2168" i="19"/>
  <c r="D2168" i="19"/>
  <c r="F2167" i="19"/>
  <c r="D2167" i="19" s="1"/>
  <c r="F2166" i="19"/>
  <c r="D2166" i="19"/>
  <c r="F2165" i="19"/>
  <c r="D2165" i="19"/>
  <c r="F2164" i="19"/>
  <c r="D2164" i="19"/>
  <c r="F2163" i="19"/>
  <c r="D2163" i="19" s="1"/>
  <c r="F2162" i="19"/>
  <c r="D2162" i="19"/>
  <c r="F2161" i="19"/>
  <c r="D2161" i="19" s="1"/>
  <c r="F2159" i="19"/>
  <c r="D2159" i="19" s="1"/>
  <c r="F2158" i="19"/>
  <c r="D2158" i="19" s="1"/>
  <c r="F2157" i="19"/>
  <c r="D2157" i="19" s="1"/>
  <c r="F2156" i="19"/>
  <c r="D2156" i="19" s="1"/>
  <c r="F2155" i="19"/>
  <c r="D2155" i="19"/>
  <c r="F2154" i="19"/>
  <c r="D2154" i="19" s="1"/>
  <c r="F2153" i="19"/>
  <c r="D2153" i="19"/>
  <c r="F2152" i="19"/>
  <c r="D2152" i="19"/>
  <c r="F2151" i="19"/>
  <c r="D2151" i="19"/>
  <c r="F2150" i="19"/>
  <c r="D2150" i="19"/>
  <c r="F2149" i="19"/>
  <c r="D2149" i="19"/>
  <c r="F2148" i="19"/>
  <c r="D2148" i="19"/>
  <c r="F2146" i="19"/>
  <c r="D2146" i="19"/>
  <c r="F2145" i="19"/>
  <c r="D2145" i="19"/>
  <c r="F2144" i="19"/>
  <c r="D2144" i="19" s="1"/>
  <c r="F2143" i="19"/>
  <c r="D2143" i="19" s="1"/>
  <c r="F2142" i="19"/>
  <c r="D2142" i="19" s="1"/>
  <c r="F2141" i="19"/>
  <c r="D2141" i="19"/>
  <c r="F2140" i="19"/>
  <c r="D2140" i="19" s="1"/>
  <c r="F2139" i="19"/>
  <c r="D2139" i="19"/>
  <c r="F2138" i="19"/>
  <c r="D2138" i="19"/>
  <c r="F2136" i="19"/>
  <c r="D2136" i="19" s="1"/>
  <c r="F2135" i="19"/>
  <c r="D2135" i="19"/>
  <c r="F2134" i="19"/>
  <c r="D2134" i="19" s="1"/>
  <c r="F2133" i="19"/>
  <c r="D2133" i="19"/>
  <c r="F2132" i="19"/>
  <c r="D2132" i="19"/>
  <c r="F2131" i="19"/>
  <c r="D2131" i="19" s="1"/>
  <c r="F2130" i="19"/>
  <c r="D2130" i="19"/>
  <c r="F2129" i="19"/>
  <c r="D2129" i="19" s="1"/>
  <c r="F2128" i="19"/>
  <c r="D2128" i="19"/>
  <c r="F2127" i="19"/>
  <c r="D2127" i="19"/>
  <c r="F2126" i="19"/>
  <c r="D2126" i="19"/>
  <c r="F2125" i="19"/>
  <c r="D2125" i="19"/>
  <c r="F2123" i="19"/>
  <c r="D2123" i="19" s="1"/>
  <c r="F2122" i="19"/>
  <c r="D2122" i="19"/>
  <c r="F2121" i="19"/>
  <c r="D2121" i="19" s="1"/>
  <c r="F2120" i="19"/>
  <c r="D2120" i="19"/>
  <c r="F2119" i="19"/>
  <c r="D2119" i="19"/>
  <c r="F2118" i="19"/>
  <c r="D2118" i="19"/>
  <c r="F2117" i="19"/>
  <c r="D2117" i="19"/>
  <c r="F2116" i="19"/>
  <c r="D2116" i="19"/>
  <c r="F2115" i="19"/>
  <c r="D2115" i="19"/>
  <c r="F2114" i="19"/>
  <c r="D2114" i="19" s="1"/>
  <c r="F2113" i="19"/>
  <c r="D2113" i="19" s="1"/>
  <c r="F2112" i="19"/>
  <c r="D2112" i="19" s="1"/>
  <c r="F2110" i="19"/>
  <c r="D2110" i="19"/>
  <c r="F2109" i="19"/>
  <c r="D2109" i="19"/>
  <c r="F2108" i="19"/>
  <c r="D2108" i="19" s="1"/>
  <c r="F2107" i="19"/>
  <c r="D2107" i="19"/>
  <c r="F2106" i="19"/>
  <c r="D2106" i="19" s="1"/>
  <c r="F2105" i="19"/>
  <c r="D2105" i="19"/>
  <c r="F2104" i="19"/>
  <c r="D2104" i="19" s="1"/>
  <c r="F2103" i="19"/>
  <c r="D2103" i="19"/>
  <c r="F2102" i="19"/>
  <c r="D2102" i="19" s="1"/>
  <c r="F2100" i="19"/>
  <c r="D2100" i="19"/>
  <c r="F2099" i="19"/>
  <c r="D2099" i="19" s="1"/>
  <c r="F2098" i="19"/>
  <c r="D2098" i="19" s="1"/>
  <c r="F2097" i="19"/>
  <c r="D2097" i="19"/>
  <c r="F2096" i="19"/>
  <c r="D2096" i="19"/>
  <c r="F2095" i="19"/>
  <c r="D2095" i="19"/>
  <c r="F2094" i="19"/>
  <c r="D2094" i="19"/>
  <c r="F2093" i="19"/>
  <c r="D2093" i="19"/>
  <c r="F2092" i="19"/>
  <c r="D2092" i="19"/>
  <c r="F2091" i="19"/>
  <c r="D2091" i="19"/>
  <c r="F2090" i="19"/>
  <c r="D2090" i="19"/>
  <c r="F2089" i="19"/>
  <c r="D2089" i="19"/>
  <c r="F2087" i="19"/>
  <c r="D2087" i="19"/>
  <c r="F2086" i="19"/>
  <c r="D2086" i="19" s="1"/>
  <c r="F2085" i="19"/>
  <c r="D2085" i="19" s="1"/>
  <c r="F2084" i="19"/>
  <c r="D2084" i="19" s="1"/>
  <c r="F2083" i="19"/>
  <c r="D2083" i="19" s="1"/>
  <c r="F2082" i="19"/>
  <c r="D2082" i="19" s="1"/>
  <c r="F2081" i="19"/>
  <c r="D2081" i="19" s="1"/>
  <c r="F2080" i="19"/>
  <c r="D2080" i="19"/>
  <c r="F2079" i="19"/>
  <c r="D2079" i="19" s="1"/>
  <c r="F2078" i="19"/>
  <c r="D2078" i="19"/>
  <c r="F2077" i="19"/>
  <c r="D2077" i="19"/>
  <c r="F2076" i="19"/>
  <c r="D2076" i="19"/>
  <c r="F2074" i="19"/>
  <c r="D2074" i="19" s="1"/>
  <c r="F2073" i="19"/>
  <c r="D2073" i="19" s="1"/>
  <c r="F2072" i="19"/>
  <c r="D2072" i="19" s="1"/>
  <c r="F2071" i="19"/>
  <c r="D2071" i="19" s="1"/>
  <c r="F2070" i="19"/>
  <c r="D2070" i="19"/>
  <c r="F2069" i="19"/>
  <c r="D2069" i="19" s="1"/>
  <c r="F2068" i="19"/>
  <c r="D2068" i="19" s="1"/>
  <c r="F2067" i="19"/>
  <c r="D2067" i="19" s="1"/>
  <c r="F2066" i="19"/>
  <c r="D2066" i="19"/>
  <c r="F2064" i="19"/>
  <c r="D2064" i="19"/>
  <c r="F2063" i="19"/>
  <c r="D2063" i="19"/>
  <c r="F2062" i="19"/>
  <c r="D2062" i="19" s="1"/>
  <c r="F2061" i="19"/>
  <c r="D2061" i="19" s="1"/>
  <c r="F2060" i="19"/>
  <c r="D2060" i="19"/>
  <c r="F2059" i="19"/>
  <c r="D2059" i="19"/>
  <c r="F2058" i="19"/>
  <c r="D2058" i="19"/>
  <c r="F2057" i="19"/>
  <c r="D2057" i="19"/>
  <c r="F2056" i="19"/>
  <c r="D2056" i="19" s="1"/>
  <c r="F2055" i="19"/>
  <c r="D2055" i="19"/>
  <c r="F2054" i="19"/>
  <c r="D2054" i="19" s="1"/>
  <c r="F2053" i="19"/>
  <c r="D2053" i="19"/>
  <c r="F2051" i="19"/>
  <c r="D2051" i="19" s="1"/>
  <c r="F2050" i="19"/>
  <c r="D2050" i="19"/>
  <c r="F2049" i="19"/>
  <c r="D2049" i="19" s="1"/>
  <c r="F2048" i="19"/>
  <c r="D2048" i="19" s="1"/>
  <c r="F2047" i="19"/>
  <c r="D2047" i="19"/>
  <c r="F2046" i="19"/>
  <c r="D2046" i="19" s="1"/>
  <c r="F2045" i="19"/>
  <c r="D2045" i="19"/>
  <c r="F2044" i="19"/>
  <c r="D2044" i="19" s="1"/>
  <c r="F2043" i="19"/>
  <c r="D2043" i="19"/>
  <c r="F2042" i="19"/>
  <c r="D2042" i="19"/>
  <c r="F2041" i="19"/>
  <c r="D2041" i="19" s="1"/>
  <c r="F2040" i="19"/>
  <c r="D2040" i="19"/>
  <c r="F2038" i="19"/>
  <c r="D2038" i="19" s="1"/>
  <c r="F2037" i="19"/>
  <c r="D2037" i="19" s="1"/>
  <c r="F2036" i="19"/>
  <c r="D2036" i="19" s="1"/>
  <c r="F2035" i="19"/>
  <c r="D2035" i="19"/>
  <c r="F2034" i="19"/>
  <c r="D2034" i="19"/>
  <c r="F2033" i="19"/>
  <c r="D2033" i="19"/>
  <c r="F2032" i="19"/>
  <c r="D2032" i="19"/>
  <c r="F2031" i="19"/>
  <c r="D2031" i="19" s="1"/>
  <c r="F2030" i="19"/>
  <c r="D2030" i="19"/>
  <c r="F2028" i="19"/>
  <c r="D2028" i="19" s="1"/>
  <c r="F2027" i="19"/>
  <c r="D2027" i="19" s="1"/>
  <c r="F2026" i="19"/>
  <c r="D2026" i="19" s="1"/>
  <c r="F2025" i="19"/>
  <c r="D2025" i="19"/>
  <c r="F2024" i="19"/>
  <c r="D2024" i="19" s="1"/>
  <c r="F2023" i="19"/>
  <c r="D2023" i="19" s="1"/>
  <c r="F2022" i="19"/>
  <c r="D2022" i="19" s="1"/>
  <c r="F2021" i="19"/>
  <c r="D2021" i="19"/>
  <c r="F2020" i="19"/>
  <c r="D2020" i="19"/>
  <c r="F2019" i="19"/>
  <c r="D2019" i="19" s="1"/>
  <c r="F2018" i="19"/>
  <c r="D2018" i="19"/>
  <c r="F2017" i="19"/>
  <c r="D2017" i="19"/>
  <c r="F2015" i="19"/>
  <c r="D2015" i="19" s="1"/>
  <c r="F2014" i="19"/>
  <c r="D2014" i="19" s="1"/>
  <c r="F2013" i="19"/>
  <c r="D2013" i="19" s="1"/>
  <c r="F2012" i="19"/>
  <c r="D2012" i="19"/>
  <c r="F2011" i="19"/>
  <c r="D2011" i="19" s="1"/>
  <c r="F2010" i="19"/>
  <c r="D2010" i="19"/>
  <c r="F2009" i="19"/>
  <c r="D2009" i="19" s="1"/>
  <c r="F2008" i="19"/>
  <c r="D2008" i="19" s="1"/>
  <c r="F2007" i="19"/>
  <c r="D2007" i="19"/>
  <c r="F2006" i="19"/>
  <c r="D2006" i="19" s="1"/>
  <c r="F2005" i="19"/>
  <c r="D2005" i="19"/>
  <c r="F2004" i="19"/>
  <c r="D2004" i="19" s="1"/>
  <c r="F2002" i="19"/>
  <c r="D2002" i="19"/>
  <c r="F2001" i="19"/>
  <c r="D2001" i="19"/>
  <c r="F2000" i="19"/>
  <c r="D2000" i="19" s="1"/>
  <c r="F1999" i="19"/>
  <c r="D1999" i="19" s="1"/>
  <c r="F1998" i="19"/>
  <c r="D1998" i="19"/>
  <c r="F1997" i="19"/>
  <c r="D1997" i="19" s="1"/>
  <c r="F1996" i="19"/>
  <c r="D1996" i="19"/>
  <c r="F1995" i="19"/>
  <c r="D1995" i="19"/>
  <c r="F1994" i="19"/>
  <c r="D1994" i="19"/>
  <c r="F1992" i="19"/>
  <c r="D1992" i="19"/>
  <c r="F1991" i="19"/>
  <c r="D1991" i="19" s="1"/>
  <c r="F1990" i="19"/>
  <c r="D1990" i="19" s="1"/>
  <c r="F1989" i="19"/>
  <c r="D1989" i="19"/>
  <c r="F1988" i="19"/>
  <c r="D1988" i="19"/>
  <c r="F1987" i="19"/>
  <c r="D1987" i="19"/>
  <c r="F1986" i="19"/>
  <c r="D1986" i="19" s="1"/>
  <c r="F1985" i="19"/>
  <c r="D1985" i="19"/>
  <c r="F1984" i="19"/>
  <c r="D1984" i="19" s="1"/>
  <c r="F1983" i="19"/>
  <c r="D1983" i="19"/>
  <c r="F1982" i="19"/>
  <c r="D1982" i="19"/>
  <c r="F1981" i="19"/>
  <c r="D1981" i="19" s="1"/>
  <c r="F1979" i="19"/>
  <c r="D1979" i="19" s="1"/>
  <c r="F1978" i="19"/>
  <c r="D1978" i="19" s="1"/>
  <c r="F1977" i="19"/>
  <c r="D1977" i="19" s="1"/>
  <c r="F1976" i="19"/>
  <c r="D1976" i="19"/>
  <c r="F1975" i="19"/>
  <c r="D1975" i="19"/>
  <c r="F1974" i="19"/>
  <c r="D1974" i="19" s="1"/>
  <c r="F1973" i="19"/>
  <c r="D1973" i="19" s="1"/>
  <c r="F1972" i="19"/>
  <c r="D1972" i="19"/>
  <c r="F1971" i="19"/>
  <c r="D1971" i="19" s="1"/>
  <c r="F1970" i="19"/>
  <c r="D1970" i="19"/>
  <c r="F1969" i="19"/>
  <c r="D1969" i="19"/>
  <c r="F1968" i="19"/>
  <c r="D1968" i="19"/>
  <c r="F1966" i="19"/>
  <c r="D1966" i="19"/>
  <c r="F1965" i="19"/>
  <c r="D1965" i="19"/>
  <c r="F1964" i="19"/>
  <c r="D1964" i="19" s="1"/>
  <c r="F1963" i="19"/>
  <c r="D1963" i="19" s="1"/>
  <c r="F1962" i="19"/>
  <c r="D1962" i="19" s="1"/>
  <c r="F1961" i="19"/>
  <c r="D1961" i="19"/>
  <c r="F1960" i="19"/>
  <c r="D1960" i="19"/>
  <c r="F1959" i="19"/>
  <c r="D1959" i="19" s="1"/>
  <c r="F1958" i="19"/>
  <c r="D1958" i="19"/>
  <c r="F1956" i="19"/>
  <c r="D1956" i="19" s="1"/>
  <c r="F1955" i="19"/>
  <c r="D1955" i="19" s="1"/>
  <c r="F1954" i="19"/>
  <c r="D1954" i="19" s="1"/>
  <c r="F1953" i="19"/>
  <c r="D1953" i="19"/>
  <c r="F1952" i="19"/>
  <c r="D1952" i="19"/>
  <c r="F1951" i="19"/>
  <c r="D1951" i="19"/>
  <c r="F1950" i="19"/>
  <c r="D1950" i="19"/>
  <c r="F1949" i="19"/>
  <c r="D1949" i="19" s="1"/>
  <c r="F1948" i="19"/>
  <c r="D1948" i="19"/>
  <c r="F1947" i="19"/>
  <c r="D1947" i="19" s="1"/>
  <c r="F1946" i="19"/>
  <c r="D1946" i="19" s="1"/>
  <c r="F1945" i="19"/>
  <c r="D1945" i="19"/>
  <c r="F1943" i="19"/>
  <c r="D1943" i="19"/>
  <c r="F1942" i="19"/>
  <c r="D1942" i="19"/>
  <c r="F1941" i="19"/>
  <c r="D1941" i="19" s="1"/>
  <c r="F1940" i="19"/>
  <c r="D1940" i="19"/>
  <c r="F1939" i="19"/>
  <c r="D1939" i="19"/>
  <c r="F1938" i="19"/>
  <c r="D1938" i="19"/>
  <c r="F1937" i="19"/>
  <c r="D1937" i="19" s="1"/>
  <c r="F1936" i="19"/>
  <c r="D1936" i="19" s="1"/>
  <c r="F1935" i="19"/>
  <c r="D1935" i="19" s="1"/>
  <c r="F1934" i="19"/>
  <c r="D1934" i="19" s="1"/>
  <c r="F1933" i="19"/>
  <c r="D1933" i="19"/>
  <c r="F1932" i="19"/>
  <c r="D1932" i="19"/>
  <c r="F1930" i="19"/>
  <c r="D1930" i="19"/>
  <c r="F1929" i="19"/>
  <c r="D1929" i="19" s="1"/>
  <c r="F1928" i="19"/>
  <c r="D1928" i="19" s="1"/>
  <c r="F1927" i="19"/>
  <c r="D1927" i="19"/>
  <c r="F1926" i="19"/>
  <c r="D1926" i="19"/>
  <c r="F1925" i="19"/>
  <c r="D1925" i="19" s="1"/>
  <c r="F1924" i="19"/>
  <c r="D1924" i="19"/>
  <c r="F1923" i="19"/>
  <c r="D1923" i="19" s="1"/>
  <c r="F1922" i="19"/>
  <c r="D1922" i="19" s="1"/>
  <c r="F1920" i="19"/>
  <c r="D1920" i="19"/>
  <c r="F1919" i="19"/>
  <c r="D1919" i="19"/>
  <c r="F1918" i="19"/>
  <c r="D1918" i="19" s="1"/>
  <c r="F1917" i="19"/>
  <c r="D1917" i="19"/>
  <c r="F1916" i="19"/>
  <c r="D1916" i="19"/>
  <c r="F1915" i="19"/>
  <c r="D1915" i="19"/>
  <c r="F1914" i="19"/>
  <c r="D1914" i="19"/>
  <c r="F1913" i="19"/>
  <c r="D1913" i="19"/>
  <c r="F1912" i="19"/>
  <c r="D1912" i="19"/>
  <c r="F1911" i="19"/>
  <c r="D1911" i="19" s="1"/>
  <c r="F1910" i="19"/>
  <c r="D1910" i="19" s="1"/>
  <c r="F1909" i="19"/>
  <c r="D1909" i="19"/>
  <c r="F1907" i="19"/>
  <c r="D1907" i="19"/>
  <c r="F1906" i="19"/>
  <c r="D1906" i="19" s="1"/>
  <c r="F1905" i="19"/>
  <c r="D1905" i="19" s="1"/>
  <c r="F1904" i="19"/>
  <c r="D1904" i="19" s="1"/>
  <c r="F1903" i="19"/>
  <c r="D1903" i="19"/>
  <c r="F1902" i="19"/>
  <c r="D1902" i="19" s="1"/>
  <c r="F1901" i="19"/>
  <c r="D1901" i="19"/>
  <c r="F1900" i="19"/>
  <c r="D1900" i="19"/>
  <c r="A1900" i="19"/>
  <c r="A1901" i="19" s="1"/>
  <c r="A1902" i="19" s="1"/>
  <c r="A1903" i="19" s="1"/>
  <c r="A1904" i="19" s="1"/>
  <c r="A1905" i="19" s="1"/>
  <c r="A1906" i="19" s="1"/>
  <c r="A1907" i="19" s="1"/>
  <c r="A1908" i="19" s="1"/>
  <c r="A1909" i="19" s="1"/>
  <c r="A1910" i="19" s="1"/>
  <c r="A1911" i="19" s="1"/>
  <c r="A1912" i="19" s="1"/>
  <c r="A1913" i="19" s="1"/>
  <c r="A1914" i="19" s="1"/>
  <c r="A1915" i="19" s="1"/>
  <c r="A1916" i="19" s="1"/>
  <c r="A1917" i="19" s="1"/>
  <c r="A1918" i="19" s="1"/>
  <c r="A1919" i="19" s="1"/>
  <c r="A1920" i="19" s="1"/>
  <c r="A1921" i="19" s="1"/>
  <c r="A1922" i="19" s="1"/>
  <c r="A1923" i="19" s="1"/>
  <c r="A1924" i="19" s="1"/>
  <c r="A1925" i="19" s="1"/>
  <c r="A1926" i="19" s="1"/>
  <c r="A1927" i="19" s="1"/>
  <c r="A1928" i="19" s="1"/>
  <c r="A1929" i="19" s="1"/>
  <c r="A1930" i="19" s="1"/>
  <c r="A1931" i="19" s="1"/>
  <c r="A1932" i="19" s="1"/>
  <c r="A1933" i="19" s="1"/>
  <c r="A1934" i="19" s="1"/>
  <c r="A1935" i="19" s="1"/>
  <c r="A1936" i="19" s="1"/>
  <c r="A1937" i="19" s="1"/>
  <c r="A1938" i="19" s="1"/>
  <c r="A1939" i="19" s="1"/>
  <c r="A1940" i="19" s="1"/>
  <c r="A1941" i="19" s="1"/>
  <c r="A1942" i="19" s="1"/>
  <c r="A1943" i="19" s="1"/>
  <c r="A1944" i="19" s="1"/>
  <c r="A1945" i="19" s="1"/>
  <c r="A1946" i="19" s="1"/>
  <c r="A1947" i="19" s="1"/>
  <c r="A1948" i="19" s="1"/>
  <c r="A1949" i="19" s="1"/>
  <c r="A1950" i="19" s="1"/>
  <c r="A1951" i="19" s="1"/>
  <c r="A1952" i="19" s="1"/>
  <c r="A1953" i="19" s="1"/>
  <c r="A1954" i="19" s="1"/>
  <c r="A1955" i="19" s="1"/>
  <c r="A1956" i="19" s="1"/>
  <c r="A1957" i="19" s="1"/>
  <c r="A1958" i="19" s="1"/>
  <c r="A1959" i="19" s="1"/>
  <c r="A1960" i="19" s="1"/>
  <c r="A1961" i="19" s="1"/>
  <c r="A1962" i="19" s="1"/>
  <c r="A1963" i="19" s="1"/>
  <c r="A1964" i="19" s="1"/>
  <c r="A1965" i="19" s="1"/>
  <c r="A1966" i="19" s="1"/>
  <c r="A1967" i="19" s="1"/>
  <c r="A1968" i="19" s="1"/>
  <c r="A1969" i="19" s="1"/>
  <c r="A1970" i="19" s="1"/>
  <c r="A1971" i="19" s="1"/>
  <c r="A1972" i="19" s="1"/>
  <c r="A1973" i="19" s="1"/>
  <c r="A1974" i="19" s="1"/>
  <c r="A1975" i="19" s="1"/>
  <c r="A1976" i="19" s="1"/>
  <c r="A1977" i="19" s="1"/>
  <c r="A1978" i="19" s="1"/>
  <c r="A1979" i="19" s="1"/>
  <c r="A1980" i="19" s="1"/>
  <c r="A1981" i="19" s="1"/>
  <c r="A1982" i="19" s="1"/>
  <c r="A1983" i="19" s="1"/>
  <c r="A1984" i="19" s="1"/>
  <c r="A1985" i="19" s="1"/>
  <c r="A1986" i="19" s="1"/>
  <c r="A1987" i="19" s="1"/>
  <c r="A1988" i="19" s="1"/>
  <c r="A1989" i="19" s="1"/>
  <c r="A1990" i="19" s="1"/>
  <c r="A1991" i="19" s="1"/>
  <c r="A1992" i="19" s="1"/>
  <c r="A1993" i="19" s="1"/>
  <c r="A1994" i="19" s="1"/>
  <c r="A1995" i="19" s="1"/>
  <c r="A1996" i="19" s="1"/>
  <c r="A1997" i="19" s="1"/>
  <c r="A1998" i="19" s="1"/>
  <c r="A1999" i="19" s="1"/>
  <c r="A2000" i="19" s="1"/>
  <c r="A2001" i="19" s="1"/>
  <c r="A2002" i="19" s="1"/>
  <c r="A2003" i="19" s="1"/>
  <c r="A2004" i="19" s="1"/>
  <c r="A2005" i="19" s="1"/>
  <c r="A2006" i="19" s="1"/>
  <c r="A2007" i="19" s="1"/>
  <c r="A2008" i="19" s="1"/>
  <c r="A2009" i="19" s="1"/>
  <c r="A2010" i="19" s="1"/>
  <c r="A2011" i="19" s="1"/>
  <c r="A2012" i="19" s="1"/>
  <c r="A2013" i="19" s="1"/>
  <c r="A2014" i="19" s="1"/>
  <c r="A2015" i="19" s="1"/>
  <c r="A2016" i="19" s="1"/>
  <c r="A2017" i="19" s="1"/>
  <c r="A2018" i="19" s="1"/>
  <c r="A2019" i="19" s="1"/>
  <c r="A2020" i="19" s="1"/>
  <c r="A2021" i="19" s="1"/>
  <c r="A2022" i="19" s="1"/>
  <c r="A2023" i="19" s="1"/>
  <c r="A2024" i="19" s="1"/>
  <c r="A2025" i="19" s="1"/>
  <c r="A2026" i="19" s="1"/>
  <c r="A2027" i="19" s="1"/>
  <c r="A2028" i="19" s="1"/>
  <c r="A2029" i="19" s="1"/>
  <c r="A2030" i="19" s="1"/>
  <c r="A2031" i="19" s="1"/>
  <c r="A2032" i="19" s="1"/>
  <c r="A2033" i="19" s="1"/>
  <c r="A2034" i="19" s="1"/>
  <c r="A2035" i="19" s="1"/>
  <c r="A2036" i="19" s="1"/>
  <c r="A2037" i="19" s="1"/>
  <c r="A2038" i="19" s="1"/>
  <c r="A2039" i="19" s="1"/>
  <c r="A2040" i="19" s="1"/>
  <c r="A2041" i="19" s="1"/>
  <c r="A2042" i="19" s="1"/>
  <c r="A2043" i="19" s="1"/>
  <c r="A2044" i="19" s="1"/>
  <c r="A2045" i="19" s="1"/>
  <c r="A2046" i="19" s="1"/>
  <c r="A2047" i="19" s="1"/>
  <c r="A2048" i="19" s="1"/>
  <c r="A2049" i="19" s="1"/>
  <c r="A2050" i="19" s="1"/>
  <c r="A2051" i="19" s="1"/>
  <c r="A2052" i="19" s="1"/>
  <c r="A2053" i="19" s="1"/>
  <c r="A2054" i="19" s="1"/>
  <c r="A2055" i="19" s="1"/>
  <c r="A2056" i="19" s="1"/>
  <c r="A2057" i="19" s="1"/>
  <c r="A2058" i="19" s="1"/>
  <c r="A2059" i="19" s="1"/>
  <c r="A2060" i="19" s="1"/>
  <c r="A2061" i="19" s="1"/>
  <c r="A2062" i="19" s="1"/>
  <c r="A2063" i="19" s="1"/>
  <c r="A2064" i="19" s="1"/>
  <c r="A2065" i="19" s="1"/>
  <c r="A2066" i="19" s="1"/>
  <c r="A2067" i="19" s="1"/>
  <c r="A2068" i="19" s="1"/>
  <c r="A2069" i="19" s="1"/>
  <c r="A2070" i="19" s="1"/>
  <c r="A2071" i="19" s="1"/>
  <c r="A2072" i="19" s="1"/>
  <c r="A2073" i="19" s="1"/>
  <c r="A2074" i="19" s="1"/>
  <c r="A2075" i="19" s="1"/>
  <c r="A2076" i="19" s="1"/>
  <c r="A2077" i="19" s="1"/>
  <c r="A2078" i="19" s="1"/>
  <c r="A2079" i="19" s="1"/>
  <c r="A2080" i="19" s="1"/>
  <c r="A2081" i="19" s="1"/>
  <c r="A2082" i="19" s="1"/>
  <c r="A2083" i="19" s="1"/>
  <c r="A2084" i="19" s="1"/>
  <c r="A2085" i="19" s="1"/>
  <c r="A2086" i="19" s="1"/>
  <c r="A2087" i="19" s="1"/>
  <c r="A2088" i="19" s="1"/>
  <c r="A2089" i="19" s="1"/>
  <c r="A2090" i="19" s="1"/>
  <c r="A2091" i="19" s="1"/>
  <c r="A2092" i="19" s="1"/>
  <c r="A2093" i="19" s="1"/>
  <c r="A2094" i="19" s="1"/>
  <c r="A2095" i="19" s="1"/>
  <c r="A2096" i="19" s="1"/>
  <c r="A2097" i="19" s="1"/>
  <c r="A2098" i="19" s="1"/>
  <c r="A2099" i="19" s="1"/>
  <c r="A2100" i="19" s="1"/>
  <c r="A2101" i="19" s="1"/>
  <c r="A2102" i="19" s="1"/>
  <c r="A2103" i="19" s="1"/>
  <c r="A2104" i="19" s="1"/>
  <c r="A2105" i="19" s="1"/>
  <c r="A2106" i="19" s="1"/>
  <c r="A2107" i="19" s="1"/>
  <c r="A2108" i="19" s="1"/>
  <c r="A2109" i="19" s="1"/>
  <c r="A2110" i="19" s="1"/>
  <c r="A2111" i="19" s="1"/>
  <c r="A2112" i="19" s="1"/>
  <c r="A2113" i="19" s="1"/>
  <c r="A2114" i="19" s="1"/>
  <c r="A2115" i="19" s="1"/>
  <c r="A2116" i="19" s="1"/>
  <c r="A2117" i="19" s="1"/>
  <c r="A2118" i="19" s="1"/>
  <c r="A2119" i="19" s="1"/>
  <c r="A2120" i="19" s="1"/>
  <c r="A2121" i="19" s="1"/>
  <c r="A2122" i="19" s="1"/>
  <c r="A2123" i="19" s="1"/>
  <c r="A2124" i="19" s="1"/>
  <c r="A2125" i="19" s="1"/>
  <c r="A2126" i="19" s="1"/>
  <c r="A2127" i="19" s="1"/>
  <c r="A2128" i="19" s="1"/>
  <c r="A2129" i="19" s="1"/>
  <c r="A2130" i="19" s="1"/>
  <c r="A2131" i="19" s="1"/>
  <c r="A2132" i="19" s="1"/>
  <c r="A2133" i="19" s="1"/>
  <c r="A2134" i="19" s="1"/>
  <c r="A2135" i="19" s="1"/>
  <c r="A2136" i="19" s="1"/>
  <c r="A2137" i="19" s="1"/>
  <c r="A2138" i="19" s="1"/>
  <c r="A2139" i="19" s="1"/>
  <c r="A2140" i="19" s="1"/>
  <c r="A2141" i="19" s="1"/>
  <c r="A2142" i="19" s="1"/>
  <c r="A2143" i="19" s="1"/>
  <c r="A2144" i="19" s="1"/>
  <c r="A2145" i="19" s="1"/>
  <c r="A2146" i="19" s="1"/>
  <c r="A2147" i="19" s="1"/>
  <c r="A2148" i="19" s="1"/>
  <c r="A2149" i="19" s="1"/>
  <c r="A2150" i="19" s="1"/>
  <c r="A2151" i="19" s="1"/>
  <c r="A2152" i="19" s="1"/>
  <c r="A2153" i="19" s="1"/>
  <c r="A2154" i="19" s="1"/>
  <c r="A2155" i="19" s="1"/>
  <c r="A2156" i="19" s="1"/>
  <c r="A2157" i="19" s="1"/>
  <c r="A2158" i="19" s="1"/>
  <c r="A2159" i="19" s="1"/>
  <c r="A2160" i="19" s="1"/>
  <c r="A2161" i="19" s="1"/>
  <c r="A2162" i="19" s="1"/>
  <c r="A2163" i="19" s="1"/>
  <c r="A2164" i="19" s="1"/>
  <c r="A2165" i="19" s="1"/>
  <c r="A2166" i="19" s="1"/>
  <c r="A2167" i="19" s="1"/>
  <c r="A2168" i="19" s="1"/>
  <c r="A2169" i="19" s="1"/>
  <c r="A2170" i="19" s="1"/>
  <c r="A2171" i="19" s="1"/>
  <c r="A2172" i="19" s="1"/>
  <c r="A2173" i="19" s="1"/>
  <c r="A2174" i="19" s="1"/>
  <c r="A2175" i="19" s="1"/>
  <c r="A2176" i="19" s="1"/>
  <c r="A2177" i="19" s="1"/>
  <c r="A2178" i="19" s="1"/>
  <c r="A2179" i="19" s="1"/>
  <c r="A2180" i="19" s="1"/>
  <c r="A2181" i="19" s="1"/>
  <c r="A2182" i="19" s="1"/>
  <c r="A2183" i="19" s="1"/>
  <c r="A2184" i="19" s="1"/>
  <c r="A2185" i="19" s="1"/>
  <c r="A2186" i="19" s="1"/>
  <c r="A2187" i="19" s="1"/>
  <c r="A2188" i="19" s="1"/>
  <c r="A2189" i="19" s="1"/>
  <c r="A2190" i="19" s="1"/>
  <c r="A2191" i="19" s="1"/>
  <c r="A2192" i="19" s="1"/>
  <c r="A2193" i="19" s="1"/>
  <c r="A2194" i="19" s="1"/>
  <c r="A2195" i="19" s="1"/>
  <c r="A2196" i="19" s="1"/>
  <c r="A2197" i="19" s="1"/>
  <c r="A2198" i="19" s="1"/>
  <c r="A2199" i="19" s="1"/>
  <c r="A2200" i="19" s="1"/>
  <c r="A2201" i="19" s="1"/>
  <c r="A2202" i="19" s="1"/>
  <c r="A2203" i="19" s="1"/>
  <c r="A2204" i="19" s="1"/>
  <c r="A2205" i="19" s="1"/>
  <c r="A2206" i="19" s="1"/>
  <c r="A2207" i="19" s="1"/>
  <c r="A2208" i="19" s="1"/>
  <c r="A2209" i="19" s="1"/>
  <c r="A2210" i="19" s="1"/>
  <c r="A2211" i="19" s="1"/>
  <c r="A2212" i="19" s="1"/>
  <c r="A2213" i="19" s="1"/>
  <c r="A2214" i="19" s="1"/>
  <c r="A2215" i="19" s="1"/>
  <c r="A2216" i="19" s="1"/>
  <c r="A2217" i="19" s="1"/>
  <c r="A2218" i="19" s="1"/>
  <c r="A2219" i="19" s="1"/>
  <c r="A2220" i="19" s="1"/>
  <c r="A2221" i="19" s="1"/>
  <c r="A2222" i="19" s="1"/>
  <c r="A2223" i="19" s="1"/>
  <c r="A2224" i="19" s="1"/>
  <c r="A2225" i="19" s="1"/>
  <c r="A2226" i="19" s="1"/>
  <c r="A2227" i="19" s="1"/>
  <c r="A2228" i="19" s="1"/>
  <c r="A2229" i="19" s="1"/>
  <c r="A2230" i="19" s="1"/>
  <c r="A2231" i="19" s="1"/>
  <c r="A2232" i="19" s="1"/>
  <c r="A2233" i="19" s="1"/>
  <c r="A2234" i="19" s="1"/>
  <c r="A2235" i="19" s="1"/>
  <c r="A2236" i="19" s="1"/>
  <c r="A2237" i="19" s="1"/>
  <c r="A2238" i="19" s="1"/>
  <c r="A2239" i="19" s="1"/>
  <c r="A2240" i="19" s="1"/>
  <c r="A2241" i="19" s="1"/>
  <c r="A2242" i="19" s="1"/>
  <c r="A2243" i="19" s="1"/>
  <c r="A2244" i="19" s="1"/>
  <c r="A2245" i="19" s="1"/>
  <c r="A2246" i="19" s="1"/>
  <c r="A2247" i="19" s="1"/>
  <c r="A2248" i="19" s="1"/>
  <c r="A2249" i="19" s="1"/>
  <c r="A2250" i="19" s="1"/>
  <c r="A2251" i="19" s="1"/>
  <c r="A2252" i="19" s="1"/>
  <c r="A2253" i="19" s="1"/>
  <c r="A2254" i="19" s="1"/>
  <c r="A2255" i="19" s="1"/>
  <c r="A2256" i="19" s="1"/>
  <c r="A2257" i="19" s="1"/>
  <c r="A2258" i="19" s="1"/>
  <c r="A2259" i="19" s="1"/>
  <c r="A2260" i="19" s="1"/>
  <c r="A2261" i="19" s="1"/>
  <c r="A2262" i="19" s="1"/>
  <c r="A2263" i="19" s="1"/>
  <c r="A2264" i="19" s="1"/>
  <c r="A2265" i="19" s="1"/>
  <c r="A2266" i="19" s="1"/>
  <c r="A2267" i="19" s="1"/>
  <c r="A2268" i="19" s="1"/>
  <c r="A2269" i="19" s="1"/>
  <c r="A2270" i="19" s="1"/>
  <c r="A2271" i="19" s="1"/>
  <c r="A2272" i="19" s="1"/>
  <c r="A2273" i="19" s="1"/>
  <c r="A2274" i="19" s="1"/>
  <c r="A2275" i="19" s="1"/>
  <c r="A2276" i="19" s="1"/>
  <c r="A2277" i="19" s="1"/>
  <c r="A2278" i="19" s="1"/>
  <c r="A2279" i="19" s="1"/>
  <c r="A2280" i="19" s="1"/>
  <c r="A2281" i="19" s="1"/>
  <c r="A2282" i="19" s="1"/>
  <c r="A2283" i="19" s="1"/>
  <c r="A2284" i="19" s="1"/>
  <c r="A2285" i="19" s="1"/>
  <c r="A2286" i="19" s="1"/>
  <c r="A2287" i="19" s="1"/>
  <c r="A2288" i="19" s="1"/>
  <c r="A2289" i="19" s="1"/>
  <c r="A2290" i="19" s="1"/>
  <c r="A2291" i="19" s="1"/>
  <c r="A2292" i="19" s="1"/>
  <c r="A2293" i="19" s="1"/>
  <c r="A2294" i="19" s="1"/>
  <c r="A2295" i="19" s="1"/>
  <c r="A2296" i="19" s="1"/>
  <c r="A2297" i="19" s="1"/>
  <c r="A2298" i="19" s="1"/>
  <c r="A2299" i="19" s="1"/>
  <c r="A2300" i="19" s="1"/>
  <c r="A2301" i="19" s="1"/>
  <c r="A2302" i="19" s="1"/>
  <c r="A2303" i="19" s="1"/>
  <c r="A2304" i="19" s="1"/>
  <c r="A2305" i="19" s="1"/>
  <c r="A2306" i="19" s="1"/>
  <c r="A2307" i="19" s="1"/>
  <c r="A2308" i="19" s="1"/>
  <c r="A2309" i="19" s="1"/>
  <c r="A2310" i="19" s="1"/>
  <c r="A2311" i="19" s="1"/>
  <c r="A2312" i="19" s="1"/>
  <c r="A2313" i="19" s="1"/>
  <c r="A2314" i="19" s="1"/>
  <c r="A2315" i="19" s="1"/>
  <c r="A2316" i="19" s="1"/>
  <c r="A2317" i="19" s="1"/>
  <c r="A2318" i="19" s="1"/>
  <c r="A2319" i="19" s="1"/>
  <c r="A2320" i="19" s="1"/>
  <c r="A2321" i="19" s="1"/>
  <c r="A2322" i="19" s="1"/>
  <c r="A2323" i="19" s="1"/>
  <c r="A2324" i="19" s="1"/>
  <c r="A2325" i="19" s="1"/>
  <c r="A2326" i="19" s="1"/>
  <c r="A2327" i="19" s="1"/>
  <c r="A2328" i="19" s="1"/>
  <c r="A2329" i="19" s="1"/>
  <c r="A2330" i="19" s="1"/>
  <c r="A2331" i="19" s="1"/>
  <c r="A2332" i="19" s="1"/>
  <c r="A2333" i="19" s="1"/>
  <c r="A2334" i="19" s="1"/>
  <c r="A2335" i="19" s="1"/>
  <c r="A2336" i="19" s="1"/>
  <c r="A2337" i="19" s="1"/>
  <c r="A2338" i="19" s="1"/>
  <c r="A2339" i="19" s="1"/>
  <c r="A2340" i="19" s="1"/>
  <c r="A2341" i="19" s="1"/>
  <c r="A2342" i="19" s="1"/>
  <c r="A2343" i="19" s="1"/>
  <c r="A2344" i="19" s="1"/>
  <c r="A2345" i="19" s="1"/>
  <c r="A2346" i="19" s="1"/>
  <c r="A2347" i="19" s="1"/>
  <c r="A2348" i="19" s="1"/>
  <c r="A2349" i="19" s="1"/>
  <c r="A2350" i="19" s="1"/>
  <c r="A2351" i="19" s="1"/>
  <c r="A2352" i="19" s="1"/>
  <c r="A2353" i="19" s="1"/>
  <c r="A2354" i="19" s="1"/>
  <c r="A2355" i="19" s="1"/>
  <c r="A2356" i="19" s="1"/>
  <c r="A2357" i="19" s="1"/>
  <c r="A2358" i="19" s="1"/>
  <c r="A2359" i="19" s="1"/>
  <c r="A2360" i="19" s="1"/>
  <c r="A2361" i="19" s="1"/>
  <c r="A2362" i="19" s="1"/>
  <c r="A2363" i="19" s="1"/>
  <c r="A2364" i="19" s="1"/>
  <c r="A2365" i="19" s="1"/>
  <c r="A2366" i="19" s="1"/>
  <c r="A2367" i="19" s="1"/>
  <c r="A2368" i="19" s="1"/>
  <c r="A2369" i="19" s="1"/>
  <c r="A2370" i="19" s="1"/>
  <c r="A2371" i="19" s="1"/>
  <c r="A2372" i="19" s="1"/>
  <c r="A2373" i="19" s="1"/>
  <c r="A2374" i="19" s="1"/>
  <c r="A2375" i="19" s="1"/>
  <c r="A2376" i="19" s="1"/>
  <c r="A2377" i="19" s="1"/>
  <c r="A2378" i="19" s="1"/>
  <c r="A2379" i="19" s="1"/>
  <c r="A2380" i="19" s="1"/>
  <c r="A2381" i="19" s="1"/>
  <c r="A2382" i="19" s="1"/>
  <c r="A2383" i="19" s="1"/>
  <c r="A2384" i="19" s="1"/>
  <c r="A2385" i="19" s="1"/>
  <c r="A2386" i="19" s="1"/>
  <c r="A2387" i="19" s="1"/>
  <c r="A2388" i="19" s="1"/>
  <c r="A2389" i="19" s="1"/>
  <c r="A2390" i="19" s="1"/>
  <c r="A2391" i="19" s="1"/>
  <c r="A2392" i="19" s="1"/>
  <c r="A2393" i="19" s="1"/>
  <c r="A2394" i="19" s="1"/>
  <c r="A2395" i="19" s="1"/>
  <c r="A2396" i="19" s="1"/>
  <c r="A2397" i="19" s="1"/>
  <c r="A2398" i="19" s="1"/>
  <c r="A2399" i="19" s="1"/>
  <c r="A2400" i="19" s="1"/>
  <c r="A2401" i="19" s="1"/>
  <c r="A2402" i="19" s="1"/>
  <c r="A2403" i="19" s="1"/>
  <c r="A2404" i="19" s="1"/>
  <c r="A2405" i="19" s="1"/>
  <c r="A2406" i="19" s="1"/>
  <c r="A2407" i="19" s="1"/>
  <c r="A2408" i="19" s="1"/>
  <c r="A2409" i="19" s="1"/>
  <c r="A2410" i="19" s="1"/>
  <c r="A2411" i="19" s="1"/>
  <c r="A2412" i="19" s="1"/>
  <c r="A2413" i="19" s="1"/>
  <c r="A2414" i="19" s="1"/>
  <c r="A2415" i="19" s="1"/>
  <c r="A2416" i="19" s="1"/>
  <c r="A2417" i="19" s="1"/>
  <c r="A2418" i="19" s="1"/>
  <c r="A2419" i="19" s="1"/>
  <c r="A2420" i="19" s="1"/>
  <c r="A2421" i="19" s="1"/>
  <c r="A2422" i="19" s="1"/>
  <c r="A2423" i="19" s="1"/>
  <c r="A2424" i="19" s="1"/>
  <c r="A2425" i="19" s="1"/>
  <c r="A2426" i="19" s="1"/>
  <c r="A2427" i="19" s="1"/>
  <c r="A2428" i="19" s="1"/>
  <c r="A2429" i="19" s="1"/>
  <c r="A2430" i="19" s="1"/>
  <c r="A2431" i="19" s="1"/>
  <c r="A2432" i="19" s="1"/>
  <c r="A2433" i="19" s="1"/>
  <c r="A2434" i="19" s="1"/>
  <c r="A2435" i="19" s="1"/>
  <c r="A2436" i="19" s="1"/>
  <c r="A2437" i="19" s="1"/>
  <c r="A2438" i="19" s="1"/>
  <c r="A2439" i="19" s="1"/>
  <c r="A2440" i="19" s="1"/>
  <c r="A2441" i="19" s="1"/>
  <c r="A2442" i="19" s="1"/>
  <c r="A2443" i="19" s="1"/>
  <c r="A2444" i="19" s="1"/>
  <c r="A2445" i="19" s="1"/>
  <c r="A2446" i="19" s="1"/>
  <c r="A2447" i="19" s="1"/>
  <c r="A2448" i="19" s="1"/>
  <c r="A2449" i="19" s="1"/>
  <c r="A2450" i="19" s="1"/>
  <c r="A2451" i="19" s="1"/>
  <c r="A2452" i="19" s="1"/>
  <c r="A2453" i="19" s="1"/>
  <c r="A2454" i="19" s="1"/>
  <c r="A2455" i="19" s="1"/>
  <c r="A2456" i="19" s="1"/>
  <c r="A2457" i="19" s="1"/>
  <c r="A2458" i="19" s="1"/>
  <c r="A2459" i="19" s="1"/>
  <c r="A2460" i="19" s="1"/>
  <c r="A2461" i="19" s="1"/>
  <c r="A2462" i="19" s="1"/>
  <c r="A2463" i="19" s="1"/>
  <c r="A2464" i="19" s="1"/>
  <c r="A2465" i="19" s="1"/>
  <c r="A2466" i="19" s="1"/>
  <c r="A2467" i="19" s="1"/>
  <c r="A2468" i="19" s="1"/>
  <c r="A2469" i="19" s="1"/>
  <c r="A2470" i="19" s="1"/>
  <c r="A2471" i="19" s="1"/>
  <c r="A2472" i="19" s="1"/>
  <c r="A2473" i="19" s="1"/>
  <c r="A2474" i="19" s="1"/>
  <c r="A2475" i="19" s="1"/>
  <c r="A2476" i="19" s="1"/>
  <c r="A2477" i="19" s="1"/>
  <c r="A2478" i="19" s="1"/>
  <c r="A2479" i="19" s="1"/>
  <c r="A2480" i="19" s="1"/>
  <c r="A2481" i="19" s="1"/>
  <c r="A2482" i="19" s="1"/>
  <c r="A2483" i="19" s="1"/>
  <c r="A2484" i="19" s="1"/>
  <c r="A2485" i="19" s="1"/>
  <c r="A2486" i="19" s="1"/>
  <c r="A2487" i="19" s="1"/>
  <c r="A2488" i="19" s="1"/>
  <c r="A2489" i="19" s="1"/>
  <c r="A2490" i="19" s="1"/>
  <c r="A2491" i="19" s="1"/>
  <c r="A2492" i="19" s="1"/>
  <c r="A2493" i="19" s="1"/>
  <c r="A2494" i="19" s="1"/>
  <c r="A2495" i="19" s="1"/>
  <c r="A2496" i="19" s="1"/>
  <c r="A2497" i="19" s="1"/>
  <c r="A2498" i="19" s="1"/>
  <c r="A2499" i="19" s="1"/>
  <c r="A2500" i="19" s="1"/>
  <c r="A2501" i="19" s="1"/>
  <c r="A2502" i="19" s="1"/>
  <c r="A2503" i="19" s="1"/>
  <c r="A2504" i="19" s="1"/>
  <c r="A2505" i="19" s="1"/>
  <c r="A2506" i="19" s="1"/>
  <c r="A2507" i="19" s="1"/>
  <c r="A2508" i="19" s="1"/>
  <c r="A2509" i="19" s="1"/>
  <c r="A2510" i="19" s="1"/>
  <c r="A2511" i="19" s="1"/>
  <c r="A2512" i="19" s="1"/>
  <c r="A2513" i="19" s="1"/>
  <c r="A2514" i="19" s="1"/>
  <c r="A2515" i="19" s="1"/>
  <c r="A2516" i="19" s="1"/>
  <c r="A2517" i="19" s="1"/>
  <c r="A2518" i="19" s="1"/>
  <c r="A2519" i="19" s="1"/>
  <c r="A2520" i="19" s="1"/>
  <c r="A2521" i="19" s="1"/>
  <c r="A2522" i="19" s="1"/>
  <c r="A2523" i="19" s="1"/>
  <c r="A2524" i="19" s="1"/>
  <c r="A2525" i="19" s="1"/>
  <c r="A2526" i="19" s="1"/>
  <c r="A2527" i="19" s="1"/>
  <c r="A2528" i="19" s="1"/>
  <c r="A2529" i="19" s="1"/>
  <c r="A2530" i="19" s="1"/>
  <c r="A2531" i="19" s="1"/>
  <c r="A2532" i="19" s="1"/>
  <c r="A2533" i="19" s="1"/>
  <c r="A2534" i="19" s="1"/>
  <c r="A2535" i="19" s="1"/>
  <c r="A2536" i="19" s="1"/>
  <c r="A2537" i="19" s="1"/>
  <c r="A2538" i="19" s="1"/>
  <c r="A2539" i="19" s="1"/>
  <c r="A2540" i="19" s="1"/>
  <c r="A2541" i="19" s="1"/>
  <c r="A2542" i="19" s="1"/>
  <c r="A2543" i="19" s="1"/>
  <c r="A2544" i="19" s="1"/>
  <c r="A2545" i="19" s="1"/>
  <c r="A2546" i="19" s="1"/>
  <c r="A2547" i="19" s="1"/>
  <c r="A2548" i="19" s="1"/>
  <c r="A2549" i="19" s="1"/>
  <c r="A2550" i="19" s="1"/>
  <c r="A2551" i="19" s="1"/>
  <c r="A2552" i="19" s="1"/>
  <c r="A2553" i="19" s="1"/>
  <c r="A2554" i="19" s="1"/>
  <c r="A2555" i="19" s="1"/>
  <c r="A2556" i="19" s="1"/>
  <c r="A2557" i="19" s="1"/>
  <c r="A2558" i="19" s="1"/>
  <c r="A2559" i="19" s="1"/>
  <c r="A2560" i="19" s="1"/>
  <c r="A2561" i="19" s="1"/>
  <c r="A2562" i="19" s="1"/>
  <c r="A2563" i="19" s="1"/>
  <c r="A2564" i="19" s="1"/>
  <c r="A2565" i="19" s="1"/>
  <c r="A2566" i="19" s="1"/>
  <c r="A2567" i="19" s="1"/>
  <c r="A2568" i="19" s="1"/>
  <c r="A2569" i="19" s="1"/>
  <c r="A2570" i="19" s="1"/>
  <c r="A2571" i="19" s="1"/>
  <c r="A2572" i="19" s="1"/>
  <c r="A2573" i="19" s="1"/>
  <c r="A2574" i="19" s="1"/>
  <c r="A2575" i="19" s="1"/>
  <c r="A2576" i="19" s="1"/>
  <c r="A2577" i="19" s="1"/>
  <c r="A2578" i="19" s="1"/>
  <c r="A2579" i="19" s="1"/>
  <c r="A2580" i="19" s="1"/>
  <c r="A2581" i="19" s="1"/>
  <c r="A2582" i="19" s="1"/>
  <c r="A2583" i="19" s="1"/>
  <c r="A2584" i="19" s="1"/>
  <c r="A2585" i="19" s="1"/>
  <c r="A2586" i="19" s="1"/>
  <c r="A2587" i="19" s="1"/>
  <c r="A2588" i="19" s="1"/>
  <c r="A2589" i="19" s="1"/>
  <c r="A2590" i="19" s="1"/>
  <c r="A2591" i="19" s="1"/>
  <c r="A2592" i="19" s="1"/>
  <c r="A2593" i="19" s="1"/>
  <c r="A2594" i="19" s="1"/>
  <c r="A2595" i="19" s="1"/>
  <c r="A2596" i="19" s="1"/>
  <c r="A2597" i="19" s="1"/>
  <c r="A2598" i="19" s="1"/>
  <c r="A2599" i="19" s="1"/>
  <c r="A2600" i="19" s="1"/>
  <c r="A2601" i="19" s="1"/>
  <c r="A2602" i="19" s="1"/>
  <c r="A2603" i="19" s="1"/>
  <c r="A2604" i="19" s="1"/>
  <c r="A2605" i="19" s="1"/>
  <c r="A2606" i="19" s="1"/>
  <c r="A2607" i="19" s="1"/>
  <c r="A2608" i="19" s="1"/>
  <c r="A2609" i="19" s="1"/>
  <c r="A2610" i="19" s="1"/>
  <c r="A2611" i="19" s="1"/>
  <c r="A2612" i="19" s="1"/>
  <c r="A2613" i="19" s="1"/>
  <c r="A2614" i="19" s="1"/>
  <c r="A2615" i="19" s="1"/>
  <c r="A2616" i="19" s="1"/>
  <c r="A2617" i="19" s="1"/>
  <c r="A2618" i="19" s="1"/>
  <c r="A2619" i="19" s="1"/>
  <c r="A2620" i="19" s="1"/>
  <c r="A2621" i="19" s="1"/>
  <c r="A2622" i="19" s="1"/>
  <c r="A2623" i="19" s="1"/>
  <c r="A2624" i="19" s="1"/>
  <c r="A2625" i="19" s="1"/>
  <c r="A2626" i="19" s="1"/>
  <c r="A2627" i="19" s="1"/>
  <c r="A2628" i="19" s="1"/>
  <c r="A2629" i="19" s="1"/>
  <c r="A2630" i="19" s="1"/>
  <c r="A2631" i="19" s="1"/>
  <c r="A2632" i="19" s="1"/>
  <c r="A2633" i="19" s="1"/>
  <c r="A2634" i="19" s="1"/>
  <c r="A2635" i="19" s="1"/>
  <c r="A2636" i="19" s="1"/>
  <c r="A2637" i="19" s="1"/>
  <c r="A2638" i="19" s="1"/>
  <c r="A2639" i="19" s="1"/>
  <c r="A2640" i="19" s="1"/>
  <c r="A2641" i="19" s="1"/>
  <c r="A2642" i="19" s="1"/>
  <c r="A2643" i="19" s="1"/>
  <c r="A2644" i="19" s="1"/>
  <c r="A2645" i="19" s="1"/>
  <c r="A2646" i="19" s="1"/>
  <c r="A2647" i="19" s="1"/>
  <c r="A2648" i="19" s="1"/>
  <c r="A2649" i="19" s="1"/>
  <c r="A2650" i="19" s="1"/>
  <c r="A2651" i="19" s="1"/>
  <c r="A2652" i="19" s="1"/>
  <c r="A2653" i="19" s="1"/>
  <c r="A2654" i="19" s="1"/>
  <c r="A2655" i="19" s="1"/>
  <c r="A2656" i="19" s="1"/>
  <c r="A2657" i="19" s="1"/>
  <c r="A2658" i="19" s="1"/>
  <c r="A2659" i="19" s="1"/>
  <c r="A2660" i="19" s="1"/>
  <c r="A2661" i="19" s="1"/>
  <c r="A2662" i="19" s="1"/>
  <c r="A2663" i="19" s="1"/>
  <c r="A2664" i="19" s="1"/>
  <c r="A2665" i="19" s="1"/>
  <c r="A2666" i="19" s="1"/>
  <c r="A2667" i="19" s="1"/>
  <c r="A2668" i="19" s="1"/>
  <c r="A2669" i="19" s="1"/>
  <c r="A2670" i="19" s="1"/>
  <c r="A2671" i="19" s="1"/>
  <c r="A2672" i="19" s="1"/>
  <c r="A2673" i="19" s="1"/>
  <c r="A2674" i="19" s="1"/>
  <c r="A2675" i="19" s="1"/>
  <c r="A2676" i="19" s="1"/>
  <c r="A2677" i="19" s="1"/>
  <c r="A2678" i="19" s="1"/>
  <c r="A2679" i="19" s="1"/>
  <c r="A2680" i="19" s="1"/>
  <c r="A2681" i="19" s="1"/>
  <c r="A2682" i="19" s="1"/>
  <c r="A2683" i="19" s="1"/>
  <c r="A2684" i="19" s="1"/>
  <c r="A2685" i="19" s="1"/>
  <c r="A2686" i="19" s="1"/>
  <c r="A2687" i="19" s="1"/>
  <c r="A2688" i="19" s="1"/>
  <c r="A2689" i="19" s="1"/>
  <c r="A2690" i="19" s="1"/>
  <c r="A2691" i="19" s="1"/>
  <c r="A2692" i="19" s="1"/>
  <c r="A2693" i="19" s="1"/>
  <c r="A2694" i="19" s="1"/>
  <c r="A2695" i="19" s="1"/>
  <c r="A2696" i="19" s="1"/>
  <c r="A2697" i="19" s="1"/>
  <c r="A2698" i="19" s="1"/>
  <c r="A2699" i="19" s="1"/>
  <c r="A2700" i="19" s="1"/>
  <c r="A2701" i="19" s="1"/>
  <c r="A2702" i="19" s="1"/>
  <c r="A2703" i="19" s="1"/>
  <c r="A2704" i="19" s="1"/>
  <c r="A2705" i="19" s="1"/>
  <c r="A2706" i="19" s="1"/>
  <c r="A2707" i="19" s="1"/>
  <c r="A2708" i="19" s="1"/>
  <c r="A2709" i="19" s="1"/>
  <c r="A2710" i="19" s="1"/>
  <c r="A2711" i="19" s="1"/>
  <c r="A2712" i="19" s="1"/>
  <c r="A2713" i="19" s="1"/>
  <c r="A2714" i="19" s="1"/>
  <c r="A2715" i="19" s="1"/>
  <c r="A2716" i="19" s="1"/>
  <c r="A2717" i="19" s="1"/>
  <c r="A2718" i="19" s="1"/>
  <c r="A2719" i="19" s="1"/>
  <c r="A2720" i="19" s="1"/>
  <c r="A2721" i="19" s="1"/>
  <c r="A2722" i="19" s="1"/>
  <c r="A2723" i="19" s="1"/>
  <c r="A2724" i="19" s="1"/>
  <c r="A2725" i="19" s="1"/>
  <c r="A2726" i="19" s="1"/>
  <c r="A2727" i="19" s="1"/>
  <c r="A2728" i="19" s="1"/>
  <c r="A2729" i="19" s="1"/>
  <c r="A2730" i="19" s="1"/>
  <c r="A2731" i="19" s="1"/>
  <c r="A2732" i="19" s="1"/>
  <c r="A2733" i="19" s="1"/>
  <c r="A2734" i="19" s="1"/>
  <c r="A2735" i="19" s="1"/>
  <c r="A2736" i="19" s="1"/>
  <c r="A2737" i="19" s="1"/>
  <c r="A2738" i="19" s="1"/>
  <c r="A2739" i="19" s="1"/>
  <c r="A2740" i="19" s="1"/>
  <c r="A2741" i="19" s="1"/>
  <c r="A2742" i="19" s="1"/>
  <c r="A2743" i="19" s="1"/>
  <c r="A2744" i="19" s="1"/>
  <c r="A2745" i="19" s="1"/>
  <c r="A2746" i="19" s="1"/>
  <c r="A2747" i="19" s="1"/>
  <c r="A2748" i="19" s="1"/>
  <c r="A2749" i="19" s="1"/>
  <c r="A2750" i="19" s="1"/>
  <c r="A2751" i="19" s="1"/>
  <c r="A2752" i="19" s="1"/>
  <c r="A2753" i="19" s="1"/>
  <c r="A2754" i="19" s="1"/>
  <c r="A2755" i="19" s="1"/>
  <c r="A2756" i="19" s="1"/>
  <c r="A2757" i="19" s="1"/>
  <c r="A2758" i="19" s="1"/>
  <c r="A2759" i="19" s="1"/>
  <c r="A2760" i="19" s="1"/>
  <c r="A2761" i="19" s="1"/>
  <c r="A2762" i="19" s="1"/>
  <c r="A2763" i="19" s="1"/>
  <c r="A2764" i="19" s="1"/>
  <c r="A2765" i="19" s="1"/>
  <c r="A2766" i="19" s="1"/>
  <c r="A2767" i="19" s="1"/>
  <c r="A2768" i="19" s="1"/>
  <c r="A2769" i="19" s="1"/>
  <c r="A2770" i="19" s="1"/>
  <c r="A2771" i="19" s="1"/>
  <c r="A2772" i="19" s="1"/>
  <c r="A2773" i="19" s="1"/>
  <c r="A2774" i="19" s="1"/>
  <c r="A2775" i="19" s="1"/>
  <c r="A2776" i="19" s="1"/>
  <c r="A2777" i="19" s="1"/>
  <c r="A2778" i="19" s="1"/>
  <c r="A2779" i="19" s="1"/>
  <c r="A2780" i="19" s="1"/>
  <c r="A2781" i="19" s="1"/>
  <c r="A2782" i="19" s="1"/>
  <c r="A2783" i="19" s="1"/>
  <c r="A2784" i="19" s="1"/>
  <c r="A2785" i="19" s="1"/>
  <c r="A2786" i="19" s="1"/>
  <c r="A2787" i="19" s="1"/>
  <c r="A2788" i="19" s="1"/>
  <c r="A2789" i="19" s="1"/>
  <c r="A2790" i="19" s="1"/>
  <c r="A2791" i="19" s="1"/>
  <c r="A2792" i="19" s="1"/>
  <c r="A2793" i="19" s="1"/>
  <c r="A2794" i="19" s="1"/>
  <c r="A2795" i="19" s="1"/>
  <c r="A2796" i="19" s="1"/>
  <c r="A2797" i="19" s="1"/>
  <c r="A2798" i="19" s="1"/>
  <c r="A2799" i="19" s="1"/>
  <c r="A2800" i="19" s="1"/>
  <c r="A2801" i="19" s="1"/>
  <c r="A2802" i="19" s="1"/>
  <c r="A2803" i="19" s="1"/>
  <c r="A2804" i="19" s="1"/>
  <c r="A2805" i="19" s="1"/>
  <c r="A2806" i="19" s="1"/>
  <c r="A2807" i="19" s="1"/>
  <c r="A2808" i="19" s="1"/>
  <c r="A2809" i="19" s="1"/>
  <c r="A2810" i="19" s="1"/>
  <c r="A2811" i="19" s="1"/>
  <c r="A2812" i="19" s="1"/>
  <c r="A2813" i="19" s="1"/>
  <c r="A2814" i="19" s="1"/>
  <c r="A2815" i="19" s="1"/>
  <c r="A2816" i="19" s="1"/>
  <c r="A2817" i="19" s="1"/>
  <c r="A2818" i="19" s="1"/>
  <c r="A2819" i="19" s="1"/>
  <c r="A2820" i="19" s="1"/>
  <c r="A2821" i="19" s="1"/>
  <c r="A2822" i="19" s="1"/>
  <c r="A2823" i="19" s="1"/>
  <c r="A2824" i="19" s="1"/>
  <c r="A2825" i="19" s="1"/>
  <c r="A2826" i="19" s="1"/>
  <c r="A2827" i="19" s="1"/>
  <c r="A2828" i="19" s="1"/>
  <c r="A2829" i="19" s="1"/>
  <c r="A2830" i="19" s="1"/>
  <c r="A2831" i="19" s="1"/>
  <c r="A2832" i="19" s="1"/>
  <c r="A2833" i="19" s="1"/>
  <c r="A2834" i="19" s="1"/>
  <c r="A2835" i="19" s="1"/>
  <c r="A2836" i="19" s="1"/>
  <c r="A2837" i="19" s="1"/>
  <c r="A2838" i="19" s="1"/>
  <c r="A2839" i="19" s="1"/>
  <c r="A2840" i="19" s="1"/>
  <c r="A2841" i="19" s="1"/>
  <c r="A2842" i="19" s="1"/>
  <c r="A2843" i="19" s="1"/>
  <c r="A2844" i="19" s="1"/>
  <c r="A2845" i="19" s="1"/>
  <c r="A2846" i="19" s="1"/>
  <c r="A2847" i="19" s="1"/>
  <c r="A2848" i="19" s="1"/>
  <c r="A2849" i="19" s="1"/>
  <c r="A2850" i="19" s="1"/>
  <c r="A2851" i="19" s="1"/>
  <c r="A2852" i="19" s="1"/>
  <c r="A2853" i="19" s="1"/>
  <c r="A2854" i="19" s="1"/>
  <c r="A2855" i="19" s="1"/>
  <c r="A2856" i="19" s="1"/>
  <c r="A2857" i="19" s="1"/>
  <c r="A2858" i="19" s="1"/>
  <c r="A2859" i="19" s="1"/>
  <c r="A2860" i="19" s="1"/>
  <c r="A2861" i="19" s="1"/>
  <c r="A2862" i="19" s="1"/>
  <c r="A2863" i="19" s="1"/>
  <c r="A2864" i="19" s="1"/>
  <c r="A2865" i="19" s="1"/>
  <c r="A2866" i="19" s="1"/>
  <c r="A2867" i="19" s="1"/>
  <c r="A2868" i="19" s="1"/>
  <c r="A2869" i="19" s="1"/>
  <c r="A2870" i="19" s="1"/>
  <c r="A2871" i="19" s="1"/>
  <c r="A2872" i="19" s="1"/>
  <c r="A2873" i="19" s="1"/>
  <c r="A2874" i="19" s="1"/>
  <c r="A2875" i="19" s="1"/>
  <c r="A2876" i="19" s="1"/>
  <c r="A2877" i="19" s="1"/>
  <c r="A2878" i="19" s="1"/>
  <c r="A2879" i="19" s="1"/>
  <c r="A2880" i="19" s="1"/>
  <c r="A2881" i="19" s="1"/>
  <c r="A2882" i="19" s="1"/>
  <c r="A2883" i="19" s="1"/>
  <c r="A2884" i="19" s="1"/>
  <c r="A2885" i="19" s="1"/>
  <c r="A2886" i="19" s="1"/>
  <c r="A2887" i="19" s="1"/>
  <c r="A2888" i="19" s="1"/>
  <c r="A2889" i="19" s="1"/>
  <c r="A2890" i="19" s="1"/>
  <c r="A2891" i="19" s="1"/>
  <c r="A2892" i="19" s="1"/>
  <c r="A2893" i="19" s="1"/>
  <c r="A2894" i="19" s="1"/>
  <c r="A2895" i="19" s="1"/>
  <c r="A2896" i="19" s="1"/>
  <c r="A2897" i="19" s="1"/>
  <c r="A2898" i="19" s="1"/>
  <c r="A2899" i="19" s="1"/>
  <c r="A2900" i="19" s="1"/>
  <c r="A2901" i="19" s="1"/>
  <c r="A2902" i="19" s="1"/>
  <c r="A2903" i="19" s="1"/>
  <c r="A2904" i="19" s="1"/>
  <c r="A2905" i="19" s="1"/>
  <c r="A2906" i="19" s="1"/>
  <c r="A2907" i="19" s="1"/>
  <c r="A2908" i="19" s="1"/>
  <c r="A2909" i="19" s="1"/>
  <c r="A2910" i="19" s="1"/>
  <c r="A2911" i="19" s="1"/>
  <c r="A2912" i="19" s="1"/>
  <c r="A2913" i="19" s="1"/>
  <c r="A2914" i="19" s="1"/>
  <c r="A2915" i="19" s="1"/>
  <c r="A2916" i="19" s="1"/>
  <c r="A2917" i="19" s="1"/>
  <c r="A2918" i="19" s="1"/>
  <c r="A2919" i="19" s="1"/>
  <c r="A2920" i="19" s="1"/>
  <c r="A2921" i="19" s="1"/>
  <c r="A2922" i="19" s="1"/>
  <c r="A2923" i="19" s="1"/>
  <c r="A2924" i="19" s="1"/>
  <c r="A2925" i="19" s="1"/>
  <c r="A2926" i="19" s="1"/>
  <c r="A2927" i="19" s="1"/>
  <c r="A2928" i="19" s="1"/>
  <c r="A2929" i="19" s="1"/>
  <c r="A2930" i="19" s="1"/>
  <c r="A2931" i="19" s="1"/>
  <c r="A2932" i="19" s="1"/>
  <c r="A2933" i="19" s="1"/>
  <c r="A2934" i="19" s="1"/>
  <c r="A2935" i="19" s="1"/>
  <c r="A2936" i="19" s="1"/>
  <c r="A2937" i="19" s="1"/>
  <c r="A2938" i="19" s="1"/>
  <c r="A2939" i="19" s="1"/>
  <c r="A2940" i="19" s="1"/>
  <c r="A2941" i="19" s="1"/>
  <c r="A2942" i="19" s="1"/>
  <c r="A2943" i="19" s="1"/>
  <c r="A2944" i="19" s="1"/>
  <c r="A2945" i="19" s="1"/>
  <c r="A2946" i="19" s="1"/>
  <c r="A2947" i="19" s="1"/>
  <c r="A2948" i="19" s="1"/>
  <c r="A2949" i="19" s="1"/>
  <c r="A2950" i="19" s="1"/>
  <c r="A2951" i="19" s="1"/>
  <c r="A2952" i="19" s="1"/>
  <c r="A2953" i="19" s="1"/>
  <c r="A2954" i="19" s="1"/>
  <c r="A2955" i="19" s="1"/>
  <c r="A2956" i="19" s="1"/>
  <c r="A2957" i="19" s="1"/>
  <c r="A2958" i="19" s="1"/>
  <c r="A2959" i="19" s="1"/>
  <c r="A2960" i="19" s="1"/>
  <c r="A2961" i="19" s="1"/>
  <c r="A2962" i="19" s="1"/>
  <c r="A2963" i="19" s="1"/>
  <c r="A2964" i="19" s="1"/>
  <c r="A2965" i="19" s="1"/>
  <c r="A2966" i="19" s="1"/>
  <c r="A2967" i="19" s="1"/>
  <c r="A2968" i="19" s="1"/>
  <c r="A2969" i="19" s="1"/>
  <c r="A2970" i="19" s="1"/>
  <c r="A2971" i="19" s="1"/>
  <c r="A2972" i="19" s="1"/>
  <c r="A2973" i="19" s="1"/>
  <c r="A2974" i="19" s="1"/>
  <c r="A2975" i="19" s="1"/>
  <c r="A2976" i="19" s="1"/>
  <c r="A2977" i="19" s="1"/>
  <c r="A2978" i="19" s="1"/>
  <c r="A2979" i="19" s="1"/>
  <c r="A2980" i="19" s="1"/>
  <c r="A2981" i="19" s="1"/>
  <c r="A2982" i="19" s="1"/>
  <c r="A2983" i="19" s="1"/>
  <c r="A2984" i="19" s="1"/>
  <c r="A2985" i="19" s="1"/>
  <c r="A2986" i="19" s="1"/>
  <c r="A2987" i="19" s="1"/>
  <c r="A2988" i="19" s="1"/>
  <c r="A2989" i="19" s="1"/>
  <c r="A2990" i="19" s="1"/>
  <c r="A2991" i="19" s="1"/>
  <c r="A2992" i="19" s="1"/>
  <c r="A2993" i="19" s="1"/>
  <c r="A2994" i="19" s="1"/>
  <c r="A2995" i="19" s="1"/>
  <c r="A2996" i="19" s="1"/>
  <c r="A2997" i="19" s="1"/>
  <c r="A2998" i="19" s="1"/>
  <c r="A2999" i="19" s="1"/>
  <c r="A3000" i="19" s="1"/>
  <c r="A3001" i="19" s="1"/>
  <c r="A3002" i="19" s="1"/>
  <c r="A3003" i="19" s="1"/>
  <c r="A3004" i="19" s="1"/>
  <c r="A3005" i="19" s="1"/>
  <c r="A3006" i="19" s="1"/>
  <c r="A3007" i="19" s="1"/>
  <c r="A3008" i="19" s="1"/>
  <c r="A3009" i="19" s="1"/>
  <c r="A3010" i="19" s="1"/>
  <c r="A3011" i="19" s="1"/>
  <c r="A3012" i="19" s="1"/>
  <c r="A3013" i="19" s="1"/>
  <c r="A3014" i="19" s="1"/>
  <c r="A3015" i="19" s="1"/>
  <c r="A3016" i="19" s="1"/>
  <c r="A3017" i="19" s="1"/>
  <c r="A3018" i="19" s="1"/>
  <c r="A3019" i="19" s="1"/>
  <c r="A3020" i="19" s="1"/>
  <c r="A3021" i="19" s="1"/>
  <c r="A3022" i="19" s="1"/>
  <c r="A3023" i="19" s="1"/>
  <c r="A3024" i="19" s="1"/>
  <c r="A3025" i="19" s="1"/>
  <c r="A3026" i="19" s="1"/>
  <c r="A3027" i="19" s="1"/>
  <c r="A3028" i="19" s="1"/>
  <c r="A3029" i="19" s="1"/>
  <c r="A3030" i="19" s="1"/>
  <c r="A3031" i="19" s="1"/>
  <c r="A3032" i="19" s="1"/>
  <c r="A3033" i="19" s="1"/>
  <c r="A3034" i="19" s="1"/>
  <c r="A3035" i="19" s="1"/>
  <c r="A3036" i="19" s="1"/>
  <c r="A3037" i="19" s="1"/>
  <c r="A3038" i="19" s="1"/>
  <c r="A3039" i="19" s="1"/>
  <c r="A3040" i="19" s="1"/>
  <c r="A3041" i="19" s="1"/>
  <c r="A3042" i="19" s="1"/>
  <c r="A3043" i="19" s="1"/>
  <c r="A3044" i="19" s="1"/>
  <c r="A3045" i="19" s="1"/>
  <c r="A3046" i="19" s="1"/>
  <c r="A3047" i="19" s="1"/>
  <c r="A3048" i="19" s="1"/>
  <c r="A3049" i="19" s="1"/>
  <c r="A3050" i="19" s="1"/>
  <c r="A3051" i="19" s="1"/>
  <c r="A3052" i="19" s="1"/>
  <c r="A3053" i="19" s="1"/>
  <c r="A3054" i="19" s="1"/>
  <c r="A3055" i="19" s="1"/>
  <c r="A3056" i="19" s="1"/>
  <c r="A3057" i="19" s="1"/>
  <c r="A3058" i="19" s="1"/>
  <c r="A3059" i="19" s="1"/>
  <c r="A3060" i="19" s="1"/>
  <c r="A3061" i="19" s="1"/>
  <c r="A3062" i="19" s="1"/>
  <c r="A3063" i="19" s="1"/>
  <c r="A3064" i="19" s="1"/>
  <c r="A3065" i="19" s="1"/>
  <c r="A3066" i="19" s="1"/>
  <c r="A3067" i="19" s="1"/>
  <c r="A3068" i="19" s="1"/>
  <c r="A3069" i="19" s="1"/>
  <c r="A3070" i="19" s="1"/>
  <c r="A3071" i="19" s="1"/>
  <c r="A3072" i="19" s="1"/>
  <c r="A3073" i="19" s="1"/>
  <c r="A3074" i="19" s="1"/>
  <c r="A3075" i="19" s="1"/>
  <c r="A3076" i="19" s="1"/>
  <c r="A3077" i="19" s="1"/>
  <c r="A3078" i="19" s="1"/>
  <c r="A3079" i="19" s="1"/>
  <c r="A3080" i="19" s="1"/>
  <c r="A3081" i="19" s="1"/>
  <c r="A3082" i="19" s="1"/>
  <c r="A3083" i="19" s="1"/>
  <c r="A3084" i="19" s="1"/>
  <c r="A3085" i="19" s="1"/>
  <c r="A3086" i="19" s="1"/>
  <c r="A3087" i="19" s="1"/>
  <c r="A3088" i="19" s="1"/>
  <c r="A3089" i="19" s="1"/>
  <c r="A3090" i="19" s="1"/>
  <c r="A3091" i="19" s="1"/>
  <c r="A3092" i="19" s="1"/>
  <c r="A3093" i="19" s="1"/>
  <c r="A3094" i="19" s="1"/>
  <c r="A3095" i="19" s="1"/>
  <c r="A3096" i="19" s="1"/>
  <c r="A3097" i="19" s="1"/>
  <c r="A3098" i="19" s="1"/>
  <c r="A3099" i="19" s="1"/>
  <c r="A3100" i="19" s="1"/>
  <c r="A3101" i="19" s="1"/>
  <c r="A3102" i="19" s="1"/>
  <c r="A3103" i="19" s="1"/>
  <c r="A3104" i="19" s="1"/>
  <c r="A3105" i="19" s="1"/>
  <c r="A3106" i="19" s="1"/>
  <c r="A3107" i="19" s="1"/>
  <c r="A3108" i="19" s="1"/>
  <c r="A3109" i="19" s="1"/>
  <c r="A3110" i="19" s="1"/>
  <c r="A3111" i="19" s="1"/>
  <c r="A3112" i="19" s="1"/>
  <c r="A3113" i="19" s="1"/>
  <c r="A3114" i="19" s="1"/>
  <c r="A3115" i="19" s="1"/>
  <c r="A3116" i="19" s="1"/>
  <c r="A3117" i="19" s="1"/>
  <c r="A3118" i="19" s="1"/>
  <c r="A3119" i="19" s="1"/>
  <c r="A3120" i="19" s="1"/>
  <c r="A3121" i="19" s="1"/>
  <c r="A3122" i="19" s="1"/>
  <c r="A3123" i="19" s="1"/>
  <c r="A3124" i="19" s="1"/>
  <c r="A3125" i="19" s="1"/>
  <c r="A3126" i="19" s="1"/>
  <c r="A3127" i="19" s="1"/>
  <c r="A3128" i="19" s="1"/>
  <c r="A3129" i="19" s="1"/>
  <c r="A3130" i="19" s="1"/>
  <c r="A3131" i="19" s="1"/>
  <c r="A3132" i="19" s="1"/>
  <c r="A3133" i="19" s="1"/>
  <c r="A3134" i="19" s="1"/>
  <c r="A3135" i="19" s="1"/>
  <c r="A3136" i="19" s="1"/>
  <c r="A3137" i="19" s="1"/>
  <c r="A3138" i="19" s="1"/>
  <c r="A3139" i="19" s="1"/>
  <c r="A3140" i="19" s="1"/>
  <c r="A3141" i="19" s="1"/>
  <c r="A3142" i="19" s="1"/>
  <c r="A3143" i="19" s="1"/>
  <c r="A3144" i="19" s="1"/>
  <c r="A3145" i="19" s="1"/>
  <c r="A3146" i="19" s="1"/>
  <c r="A3147" i="19" s="1"/>
  <c r="A3148" i="19" s="1"/>
  <c r="A3149" i="19" s="1"/>
  <c r="A3150" i="19" s="1"/>
  <c r="A3151" i="19" s="1"/>
  <c r="A3152" i="19" s="1"/>
  <c r="A3153" i="19" s="1"/>
  <c r="A3154" i="19" s="1"/>
  <c r="A3155" i="19" s="1"/>
  <c r="A3156" i="19" s="1"/>
  <c r="A3157" i="19" s="1"/>
  <c r="A3158" i="19" s="1"/>
  <c r="A3159" i="19" s="1"/>
  <c r="A3160" i="19" s="1"/>
  <c r="A3161" i="19" s="1"/>
  <c r="A3162" i="19" s="1"/>
  <c r="A3163" i="19" s="1"/>
  <c r="A3164" i="19" s="1"/>
  <c r="A3165" i="19" s="1"/>
  <c r="A3166" i="19" s="1"/>
  <c r="A3167" i="19" s="1"/>
  <c r="A3168" i="19" s="1"/>
  <c r="A3169" i="19" s="1"/>
  <c r="A3170" i="19" s="1"/>
  <c r="A3171" i="19" s="1"/>
  <c r="A3172" i="19" s="1"/>
  <c r="A3173" i="19" s="1"/>
  <c r="A3174" i="19" s="1"/>
  <c r="A3175" i="19" s="1"/>
  <c r="A3176" i="19" s="1"/>
  <c r="A3177" i="19" s="1"/>
  <c r="A3178" i="19" s="1"/>
  <c r="A3179" i="19" s="1"/>
  <c r="A3180" i="19" s="1"/>
  <c r="A3181" i="19" s="1"/>
  <c r="A3182" i="19" s="1"/>
  <c r="A3183" i="19" s="1"/>
  <c r="A3184" i="19" s="1"/>
  <c r="A3185" i="19" s="1"/>
  <c r="A3186" i="19" s="1"/>
  <c r="A3187" i="19" s="1"/>
  <c r="A3188" i="19" s="1"/>
  <c r="A3189" i="19" s="1"/>
  <c r="A3190" i="19" s="1"/>
  <c r="A3191" i="19" s="1"/>
  <c r="A3192" i="19" s="1"/>
  <c r="A3193" i="19" s="1"/>
  <c r="A3194" i="19" s="1"/>
  <c r="A3195" i="19" s="1"/>
  <c r="A3196" i="19" s="1"/>
  <c r="A3197" i="19" s="1"/>
  <c r="A3198" i="19" s="1"/>
  <c r="A3199" i="19" s="1"/>
  <c r="A3200" i="19" s="1"/>
  <c r="A3201" i="19" s="1"/>
  <c r="A3202" i="19" s="1"/>
  <c r="A3203" i="19" s="1"/>
  <c r="A3204" i="19" s="1"/>
  <c r="A3205" i="19" s="1"/>
  <c r="A3206" i="19" s="1"/>
  <c r="A3207" i="19" s="1"/>
  <c r="A3208" i="19" s="1"/>
  <c r="A3209" i="19" s="1"/>
  <c r="A3210" i="19" s="1"/>
  <c r="A3211" i="19" s="1"/>
  <c r="A3212" i="19" s="1"/>
  <c r="A3213" i="19" s="1"/>
  <c r="A3214" i="19" s="1"/>
  <c r="A3215" i="19" s="1"/>
  <c r="A3216" i="19" s="1"/>
  <c r="A3217" i="19" s="1"/>
  <c r="A3218" i="19" s="1"/>
  <c r="A3219" i="19" s="1"/>
  <c r="A3220" i="19" s="1"/>
  <c r="A3221" i="19" s="1"/>
  <c r="A3222" i="19" s="1"/>
  <c r="A3223" i="19" s="1"/>
  <c r="A3224" i="19" s="1"/>
  <c r="A3225" i="19" s="1"/>
  <c r="A3226" i="19" s="1"/>
  <c r="A3227" i="19" s="1"/>
  <c r="A3228" i="19" s="1"/>
  <c r="A3229" i="19" s="1"/>
  <c r="A3230" i="19" s="1"/>
  <c r="A3231" i="19" s="1"/>
  <c r="A3232" i="19" s="1"/>
  <c r="A3233" i="19" s="1"/>
  <c r="A3234" i="19" s="1"/>
  <c r="A3235" i="19" s="1"/>
  <c r="A3236" i="19" s="1"/>
  <c r="A3237" i="19" s="1"/>
  <c r="A3238" i="19" s="1"/>
  <c r="A3239" i="19" s="1"/>
  <c r="A3240" i="19" s="1"/>
  <c r="A3241" i="19" s="1"/>
  <c r="A3242" i="19" s="1"/>
  <c r="A3243" i="19" s="1"/>
  <c r="A3244" i="19" s="1"/>
  <c r="A3245" i="19" s="1"/>
  <c r="A3246" i="19" s="1"/>
  <c r="A3247" i="19" s="1"/>
  <c r="A3248" i="19" s="1"/>
  <c r="A3249" i="19" s="1"/>
  <c r="A3250" i="19" s="1"/>
  <c r="A3251" i="19" s="1"/>
  <c r="A3252" i="19" s="1"/>
  <c r="A3253" i="19" s="1"/>
  <c r="A3254" i="19" s="1"/>
  <c r="A3255" i="19" s="1"/>
  <c r="A3256" i="19" s="1"/>
  <c r="A3257" i="19" s="1"/>
  <c r="A3258" i="19" s="1"/>
  <c r="A3259" i="19" s="1"/>
  <c r="A3260" i="19" s="1"/>
  <c r="A3261" i="19" s="1"/>
  <c r="A3262" i="19" s="1"/>
  <c r="A3263" i="19" s="1"/>
  <c r="A3264" i="19" s="1"/>
  <c r="A3265" i="19" s="1"/>
  <c r="A3266" i="19" s="1"/>
  <c r="A3267" i="19" s="1"/>
  <c r="A3268" i="19" s="1"/>
  <c r="A3269" i="19" s="1"/>
  <c r="A3270" i="19" s="1"/>
  <c r="A3271" i="19" s="1"/>
  <c r="A3272" i="19" s="1"/>
  <c r="A3273" i="19" s="1"/>
  <c r="A3274" i="19" s="1"/>
  <c r="A3275" i="19" s="1"/>
  <c r="A3276" i="19" s="1"/>
  <c r="A3277" i="19" s="1"/>
  <c r="A3278" i="19" s="1"/>
  <c r="A3279" i="19" s="1"/>
  <c r="A3280" i="19" s="1"/>
  <c r="A3281" i="19" s="1"/>
  <c r="A3282" i="19" s="1"/>
  <c r="A3283" i="19" s="1"/>
  <c r="A3284" i="19" s="1"/>
  <c r="A3285" i="19" s="1"/>
  <c r="A3286" i="19" s="1"/>
  <c r="A3287" i="19" s="1"/>
  <c r="A3288" i="19" s="1"/>
  <c r="A3289" i="19" s="1"/>
  <c r="A3290" i="19" s="1"/>
  <c r="A3291" i="19" s="1"/>
  <c r="A3292" i="19" s="1"/>
  <c r="A3293" i="19" s="1"/>
  <c r="A3294" i="19" s="1"/>
  <c r="A3295" i="19" s="1"/>
  <c r="A3296" i="19" s="1"/>
  <c r="A3297" i="19" s="1"/>
  <c r="A3298" i="19" s="1"/>
  <c r="A3299" i="19" s="1"/>
  <c r="A3300" i="19" s="1"/>
  <c r="A3301" i="19" s="1"/>
  <c r="A3302" i="19" s="1"/>
  <c r="A3303" i="19" s="1"/>
  <c r="A3304" i="19" s="1"/>
  <c r="A3305" i="19" s="1"/>
  <c r="A3306" i="19" s="1"/>
  <c r="A3307" i="19" s="1"/>
  <c r="A3308" i="19" s="1"/>
  <c r="A3309" i="19" s="1"/>
  <c r="A3310" i="19" s="1"/>
  <c r="A3311" i="19" s="1"/>
  <c r="A3312" i="19" s="1"/>
  <c r="A3313" i="19" s="1"/>
  <c r="A3314" i="19" s="1"/>
  <c r="A3315" i="19" s="1"/>
  <c r="A3316" i="19" s="1"/>
  <c r="A3317" i="19" s="1"/>
  <c r="A3318" i="19" s="1"/>
  <c r="A3319" i="19" s="1"/>
  <c r="A3320" i="19" s="1"/>
  <c r="A3321" i="19" s="1"/>
  <c r="A3322" i="19" s="1"/>
  <c r="A3323" i="19" s="1"/>
  <c r="A3324" i="19" s="1"/>
  <c r="A3325" i="19" s="1"/>
  <c r="A3326" i="19" s="1"/>
  <c r="A3327" i="19" s="1"/>
  <c r="A3328" i="19" s="1"/>
  <c r="A3329" i="19" s="1"/>
  <c r="A3330" i="19" s="1"/>
  <c r="A3331" i="19" s="1"/>
  <c r="A3332" i="19" s="1"/>
  <c r="A3333" i="19" s="1"/>
  <c r="A3334" i="19" s="1"/>
  <c r="A3335" i="19" s="1"/>
  <c r="A3336" i="19" s="1"/>
  <c r="A3337" i="19" s="1"/>
  <c r="A3338" i="19" s="1"/>
  <c r="A3339" i="19" s="1"/>
  <c r="A3340" i="19" s="1"/>
  <c r="A3341" i="19" s="1"/>
  <c r="A3342" i="19" s="1"/>
  <c r="A3343" i="19" s="1"/>
  <c r="A3344" i="19" s="1"/>
  <c r="A3345" i="19" s="1"/>
  <c r="A3346" i="19" s="1"/>
  <c r="A3347" i="19" s="1"/>
  <c r="A3348" i="19" s="1"/>
  <c r="A3349" i="19" s="1"/>
  <c r="A3350" i="19" s="1"/>
  <c r="A3351" i="19" s="1"/>
  <c r="A3352" i="19" s="1"/>
  <c r="A3353" i="19" s="1"/>
  <c r="A3354" i="19" s="1"/>
  <c r="A3355" i="19" s="1"/>
  <c r="A3356" i="19" s="1"/>
  <c r="A3357" i="19" s="1"/>
  <c r="A3358" i="19" s="1"/>
  <c r="A3359" i="19" s="1"/>
  <c r="A3360" i="19" s="1"/>
  <c r="A3361" i="19" s="1"/>
  <c r="A3362" i="19" s="1"/>
  <c r="A3363" i="19" s="1"/>
  <c r="A3364" i="19" s="1"/>
  <c r="A3365" i="19" s="1"/>
  <c r="A3366" i="19" s="1"/>
  <c r="A3367" i="19" s="1"/>
  <c r="A3368" i="19" s="1"/>
  <c r="A3369" i="19" s="1"/>
  <c r="A3370" i="19" s="1"/>
  <c r="A3371" i="19" s="1"/>
  <c r="A3372" i="19" s="1"/>
  <c r="A3373" i="19" s="1"/>
  <c r="A3374" i="19" s="1"/>
  <c r="A3375" i="19" s="1"/>
  <c r="A3376" i="19" s="1"/>
  <c r="A3377" i="19" s="1"/>
  <c r="A3378" i="19" s="1"/>
  <c r="A3379" i="19" s="1"/>
  <c r="A3380" i="19" s="1"/>
  <c r="A3381" i="19" s="1"/>
  <c r="A3382" i="19" s="1"/>
  <c r="A3383" i="19" s="1"/>
  <c r="A3384" i="19" s="1"/>
  <c r="A3385" i="19" s="1"/>
  <c r="A3386" i="19" s="1"/>
  <c r="A3387" i="19" s="1"/>
  <c r="A3388" i="19" s="1"/>
  <c r="A3389" i="19" s="1"/>
  <c r="A3390" i="19" s="1"/>
  <c r="A3391" i="19" s="1"/>
  <c r="A3392" i="19" s="1"/>
  <c r="A3393" i="19" s="1"/>
  <c r="A3394" i="19" s="1"/>
  <c r="A3395" i="19" s="1"/>
  <c r="A3396" i="19" s="1"/>
  <c r="A3397" i="19" s="1"/>
  <c r="A3398" i="19" s="1"/>
  <c r="A3399" i="19" s="1"/>
  <c r="A3400" i="19" s="1"/>
  <c r="A3401" i="19" s="1"/>
  <c r="A3402" i="19" s="1"/>
  <c r="A3403" i="19" s="1"/>
  <c r="A3404" i="19" s="1"/>
  <c r="A3405" i="19" s="1"/>
  <c r="A3406" i="19" s="1"/>
  <c r="A3407" i="19" s="1"/>
  <c r="A3408" i="19" s="1"/>
  <c r="A3409" i="19" s="1"/>
  <c r="A3410" i="19" s="1"/>
  <c r="A3411" i="19" s="1"/>
  <c r="A3412" i="19" s="1"/>
  <c r="A3413" i="19" s="1"/>
  <c r="A3414" i="19" s="1"/>
  <c r="A3415" i="19" s="1"/>
  <c r="A3416" i="19" s="1"/>
  <c r="A3417" i="19" s="1"/>
  <c r="A3418" i="19" s="1"/>
  <c r="A3419" i="19" s="1"/>
  <c r="A3420" i="19" s="1"/>
  <c r="A3421" i="19" s="1"/>
  <c r="A3422" i="19" s="1"/>
  <c r="A3423" i="19" s="1"/>
  <c r="A3424" i="19" s="1"/>
  <c r="A3425" i="19" s="1"/>
  <c r="A3426" i="19" s="1"/>
  <c r="A3427" i="19" s="1"/>
  <c r="A3428" i="19" s="1"/>
  <c r="A3429" i="19" s="1"/>
  <c r="A3430" i="19" s="1"/>
  <c r="A3431" i="19" s="1"/>
  <c r="A3432" i="19" s="1"/>
  <c r="A3433" i="19" s="1"/>
  <c r="A3434" i="19" s="1"/>
  <c r="A3435" i="19" s="1"/>
  <c r="A3436" i="19" s="1"/>
  <c r="A3437" i="19" s="1"/>
  <c r="A3438" i="19" s="1"/>
  <c r="A3439" i="19" s="1"/>
  <c r="A3440" i="19" s="1"/>
  <c r="A3441" i="19" s="1"/>
  <c r="A3442" i="19" s="1"/>
  <c r="A3443" i="19" s="1"/>
  <c r="A3444" i="19" s="1"/>
  <c r="A3445" i="19" s="1"/>
  <c r="A3446" i="19" s="1"/>
  <c r="A3447" i="19" s="1"/>
  <c r="A3448" i="19" s="1"/>
  <c r="A3449" i="19" s="1"/>
  <c r="A3450" i="19" s="1"/>
  <c r="A3451" i="19" s="1"/>
  <c r="A3452" i="19" s="1"/>
  <c r="A3453" i="19" s="1"/>
  <c r="A3454" i="19" s="1"/>
  <c r="A3455" i="19" s="1"/>
  <c r="A3456" i="19" s="1"/>
  <c r="A3457" i="19" s="1"/>
  <c r="A3458" i="19" s="1"/>
  <c r="A3459" i="19" s="1"/>
  <c r="A3460" i="19" s="1"/>
  <c r="A3461" i="19" s="1"/>
  <c r="A3462" i="19" s="1"/>
  <c r="A3463" i="19" s="1"/>
  <c r="A3464" i="19" s="1"/>
  <c r="A3465" i="19" s="1"/>
  <c r="A3466" i="19" s="1"/>
  <c r="A3467" i="19" s="1"/>
  <c r="A3468" i="19" s="1"/>
  <c r="A3469" i="19" s="1"/>
  <c r="A3470" i="19" s="1"/>
  <c r="A3471" i="19" s="1"/>
  <c r="A3472" i="19" s="1"/>
  <c r="A3473" i="19" s="1"/>
  <c r="A3474" i="19" s="1"/>
  <c r="A3475" i="19" s="1"/>
  <c r="A3476" i="19" s="1"/>
  <c r="A3477" i="19" s="1"/>
  <c r="A3478" i="19" s="1"/>
  <c r="A3479" i="19" s="1"/>
  <c r="A3480" i="19" s="1"/>
  <c r="A3481" i="19" s="1"/>
  <c r="A3482" i="19" s="1"/>
  <c r="A3483" i="19" s="1"/>
  <c r="A3484" i="19" s="1"/>
  <c r="A3485" i="19" s="1"/>
  <c r="A3486" i="19" s="1"/>
  <c r="A3487" i="19" s="1"/>
  <c r="A3488" i="19" s="1"/>
  <c r="A3489" i="19" s="1"/>
  <c r="A3490" i="19" s="1"/>
  <c r="A3491" i="19" s="1"/>
  <c r="A3492" i="19" s="1"/>
  <c r="A3493" i="19" s="1"/>
  <c r="A3494" i="19" s="1"/>
  <c r="A3495" i="19" s="1"/>
  <c r="A3496" i="19" s="1"/>
  <c r="A3497" i="19" s="1"/>
  <c r="A3498" i="19" s="1"/>
  <c r="A3499" i="19" s="1"/>
  <c r="A3500" i="19" s="1"/>
  <c r="A3501" i="19" s="1"/>
  <c r="A3502" i="19" s="1"/>
  <c r="A3503" i="19" s="1"/>
  <c r="A3504" i="19" s="1"/>
  <c r="A3505" i="19" s="1"/>
  <c r="A3506" i="19" s="1"/>
  <c r="A3507" i="19" s="1"/>
  <c r="A3508" i="19" s="1"/>
  <c r="A3509" i="19" s="1"/>
  <c r="A3510" i="19" s="1"/>
  <c r="A3511" i="19" s="1"/>
  <c r="A3512" i="19" s="1"/>
  <c r="A3513" i="19" s="1"/>
  <c r="A3514" i="19" s="1"/>
  <c r="A3515" i="19" s="1"/>
  <c r="A3516" i="19" s="1"/>
  <c r="A3517" i="19" s="1"/>
  <c r="A3518" i="19" s="1"/>
  <c r="A3519" i="19" s="1"/>
  <c r="A3520" i="19" s="1"/>
  <c r="A3521" i="19" s="1"/>
  <c r="A3522" i="19" s="1"/>
  <c r="A3523" i="19" s="1"/>
  <c r="A3524" i="19" s="1"/>
  <c r="A3525" i="19" s="1"/>
  <c r="A3526" i="19" s="1"/>
  <c r="A3527" i="19" s="1"/>
  <c r="A3528" i="19" s="1"/>
  <c r="A3529" i="19" s="1"/>
  <c r="A3530" i="19" s="1"/>
  <c r="A3531" i="19" s="1"/>
  <c r="A3532" i="19" s="1"/>
  <c r="A3533" i="19" s="1"/>
  <c r="A3534" i="19" s="1"/>
  <c r="A3535" i="19" s="1"/>
  <c r="A3536" i="19" s="1"/>
  <c r="A3537" i="19" s="1"/>
  <c r="A3538" i="19" s="1"/>
  <c r="A3539" i="19" s="1"/>
  <c r="A3540" i="19" s="1"/>
  <c r="A3541" i="19" s="1"/>
  <c r="A3542" i="19" s="1"/>
  <c r="A3543" i="19" s="1"/>
  <c r="A3544" i="19" s="1"/>
  <c r="A3545" i="19" s="1"/>
  <c r="A3546" i="19" s="1"/>
  <c r="A3547" i="19" s="1"/>
  <c r="A3548" i="19" s="1"/>
  <c r="A3549" i="19" s="1"/>
  <c r="A3550" i="19" s="1"/>
  <c r="A3551" i="19" s="1"/>
  <c r="A3552" i="19" s="1"/>
  <c r="A3553" i="19" s="1"/>
  <c r="A3554" i="19" s="1"/>
  <c r="A3555" i="19" s="1"/>
  <c r="A3556" i="19" s="1"/>
  <c r="A3557" i="19" s="1"/>
  <c r="A3558" i="19" s="1"/>
  <c r="A3559" i="19" s="1"/>
  <c r="A3560" i="19" s="1"/>
  <c r="A3561" i="19" s="1"/>
  <c r="A3562" i="19" s="1"/>
  <c r="A3563" i="19" s="1"/>
  <c r="A3564" i="19" s="1"/>
  <c r="A3565" i="19" s="1"/>
  <c r="A3566" i="19" s="1"/>
  <c r="A3567" i="19" s="1"/>
  <c r="A3568" i="19" s="1"/>
  <c r="A3569" i="19" s="1"/>
  <c r="A3570" i="19" s="1"/>
  <c r="A3571" i="19" s="1"/>
  <c r="A3572" i="19" s="1"/>
  <c r="A3573" i="19" s="1"/>
  <c r="A3574" i="19" s="1"/>
  <c r="A3575" i="19" s="1"/>
  <c r="A3576" i="19" s="1"/>
  <c r="A3577" i="19" s="1"/>
  <c r="A3578" i="19" s="1"/>
  <c r="A3579" i="19" s="1"/>
  <c r="A3580" i="19" s="1"/>
  <c r="A3581" i="19" s="1"/>
  <c r="A3582" i="19" s="1"/>
  <c r="A3583" i="19" s="1"/>
  <c r="A3584" i="19" s="1"/>
  <c r="A3585" i="19" s="1"/>
  <c r="A3586" i="19" s="1"/>
  <c r="A3587" i="19" s="1"/>
  <c r="A3588" i="19" s="1"/>
  <c r="A3589" i="19" s="1"/>
  <c r="A3590" i="19" s="1"/>
  <c r="A3591" i="19" s="1"/>
  <c r="A3592" i="19" s="1"/>
  <c r="A3593" i="19" s="1"/>
  <c r="A3594" i="19" s="1"/>
  <c r="A3595" i="19" s="1"/>
  <c r="A3596" i="19" s="1"/>
  <c r="A3597" i="19" s="1"/>
  <c r="A3598" i="19" s="1"/>
  <c r="A3599" i="19" s="1"/>
  <c r="A3600" i="19" s="1"/>
  <c r="A3601" i="19" s="1"/>
  <c r="A3602" i="19" s="1"/>
  <c r="A3603" i="19" s="1"/>
  <c r="A3604" i="19" s="1"/>
  <c r="A3605" i="19" s="1"/>
  <c r="A3606" i="19" s="1"/>
  <c r="A3607" i="19" s="1"/>
  <c r="A3608" i="19" s="1"/>
  <c r="A3609" i="19" s="1"/>
  <c r="A3610" i="19" s="1"/>
  <c r="A3611" i="19" s="1"/>
  <c r="A3612" i="19" s="1"/>
  <c r="A3613" i="19" s="1"/>
  <c r="A3614" i="19" s="1"/>
  <c r="A3615" i="19" s="1"/>
  <c r="A3616" i="19" s="1"/>
  <c r="A3617" i="19" s="1"/>
  <c r="A3618" i="19" s="1"/>
  <c r="A3619" i="19" s="1"/>
  <c r="A3620" i="19" s="1"/>
  <c r="A3621" i="19" s="1"/>
  <c r="A3622" i="19" s="1"/>
  <c r="A3623" i="19" s="1"/>
  <c r="A3624" i="19" s="1"/>
  <c r="A3625" i="19" s="1"/>
  <c r="A3626" i="19" s="1"/>
  <c r="A3627" i="19" s="1"/>
  <c r="A3628" i="19" s="1"/>
  <c r="A3629" i="19" s="1"/>
  <c r="A3630" i="19" s="1"/>
  <c r="A3631" i="19" s="1"/>
  <c r="A3632" i="19" s="1"/>
  <c r="A3633" i="19" s="1"/>
  <c r="A3634" i="19" s="1"/>
  <c r="A3635" i="19" s="1"/>
  <c r="A3636" i="19" s="1"/>
  <c r="A3637" i="19" s="1"/>
  <c r="A3638" i="19" s="1"/>
  <c r="A3639" i="19" s="1"/>
  <c r="A3640" i="19" s="1"/>
  <c r="A3641" i="19" s="1"/>
  <c r="A3642" i="19" s="1"/>
  <c r="A3643" i="19" s="1"/>
  <c r="A3644" i="19" s="1"/>
  <c r="A3645" i="19" s="1"/>
  <c r="A3646" i="19" s="1"/>
  <c r="A3647" i="19" s="1"/>
  <c r="A3648" i="19" s="1"/>
  <c r="A3649" i="19" s="1"/>
  <c r="A3650" i="19" s="1"/>
  <c r="A3651" i="19" s="1"/>
  <c r="A3652" i="19" s="1"/>
  <c r="A3653" i="19" s="1"/>
  <c r="A3654" i="19" s="1"/>
  <c r="A3655" i="19" s="1"/>
  <c r="A3656" i="19" s="1"/>
  <c r="A3657" i="19" s="1"/>
  <c r="A3658" i="19" s="1"/>
  <c r="A3659" i="19" s="1"/>
  <c r="A3660" i="19" s="1"/>
  <c r="A3661" i="19" s="1"/>
  <c r="A3662" i="19" s="1"/>
  <c r="A3663" i="19" s="1"/>
  <c r="A3664" i="19" s="1"/>
  <c r="A3665" i="19" s="1"/>
  <c r="A3666" i="19" s="1"/>
  <c r="A3667" i="19" s="1"/>
  <c r="A3668" i="19" s="1"/>
  <c r="A3669" i="19" s="1"/>
  <c r="A3670" i="19" s="1"/>
  <c r="A3671" i="19" s="1"/>
  <c r="A3672" i="19" s="1"/>
  <c r="A3673" i="19" s="1"/>
  <c r="A3674" i="19" s="1"/>
  <c r="A3675" i="19" s="1"/>
  <c r="A3676" i="19" s="1"/>
  <c r="A3677" i="19" s="1"/>
  <c r="A3678" i="19" s="1"/>
  <c r="A3679" i="19" s="1"/>
  <c r="A3680" i="19" s="1"/>
  <c r="A3681" i="19" s="1"/>
  <c r="A3682" i="19" s="1"/>
  <c r="A3683" i="19" s="1"/>
  <c r="A3684" i="19" s="1"/>
  <c r="A3685" i="19" s="1"/>
  <c r="A3686" i="19" s="1"/>
  <c r="A3687" i="19" s="1"/>
  <c r="A3688" i="19" s="1"/>
  <c r="A3689" i="19" s="1"/>
  <c r="A3690" i="19" s="1"/>
  <c r="A3691" i="19" s="1"/>
  <c r="A3692" i="19" s="1"/>
  <c r="A3693" i="19" s="1"/>
  <c r="A3694" i="19" s="1"/>
  <c r="A3695" i="19" s="1"/>
  <c r="A3696" i="19" s="1"/>
  <c r="A3697" i="19" s="1"/>
  <c r="A3698" i="19" s="1"/>
  <c r="A3699" i="19" s="1"/>
  <c r="A3700" i="19" s="1"/>
  <c r="A3701" i="19" s="1"/>
  <c r="A3702" i="19" s="1"/>
  <c r="A3703" i="19" s="1"/>
  <c r="A3704" i="19" s="1"/>
  <c r="A3705" i="19" s="1"/>
  <c r="A3706" i="19" s="1"/>
  <c r="A3707" i="19" s="1"/>
  <c r="A3708" i="19" s="1"/>
  <c r="A3709" i="19" s="1"/>
  <c r="A3710" i="19" s="1"/>
  <c r="A3711" i="19" s="1"/>
  <c r="A3712" i="19" s="1"/>
  <c r="A3713" i="19" s="1"/>
  <c r="F1899" i="19"/>
  <c r="D1899" i="19" s="1"/>
  <c r="F1898" i="19"/>
  <c r="D1898" i="19" s="1"/>
  <c r="F1897" i="19"/>
  <c r="D1897" i="19"/>
  <c r="F1896" i="19"/>
  <c r="D1896" i="19"/>
  <c r="F1894" i="19"/>
  <c r="D1894" i="19"/>
  <c r="A1894" i="19"/>
  <c r="A1895" i="19" s="1"/>
  <c r="A1896" i="19" s="1"/>
  <c r="A1897" i="19" s="1"/>
  <c r="A1898" i="19" s="1"/>
  <c r="A1899" i="19" s="1"/>
  <c r="F1893" i="19"/>
  <c r="D1893" i="19"/>
  <c r="F1892" i="19"/>
  <c r="D1892" i="19" s="1"/>
  <c r="F1891" i="19"/>
  <c r="D1891" i="19"/>
  <c r="F1890" i="19"/>
  <c r="D1890" i="19" s="1"/>
  <c r="A1889" i="19"/>
  <c r="A1890" i="19" s="1"/>
  <c r="A1891" i="19" s="1"/>
  <c r="A1892" i="19" s="1"/>
  <c r="A1893" i="19" s="1"/>
  <c r="E1888" i="19"/>
  <c r="D1888" i="19"/>
  <c r="E1877" i="19"/>
  <c r="H3713" i="19" s="1"/>
  <c r="H3714" i="19" s="1"/>
  <c r="E1875" i="19"/>
  <c r="E1872" i="19"/>
  <c r="E1873" i="19" s="1"/>
  <c r="E1870" i="19"/>
  <c r="E1865" i="19"/>
  <c r="B1888" i="19" s="1"/>
  <c r="P1859" i="19"/>
  <c r="O1859" i="19"/>
  <c r="N1859" i="19"/>
  <c r="M1859" i="19"/>
  <c r="L1859" i="19"/>
  <c r="K1859" i="19"/>
  <c r="J1859" i="19"/>
  <c r="I1859" i="19"/>
  <c r="H1859" i="19"/>
  <c r="G1859" i="19"/>
  <c r="E1859" i="19"/>
  <c r="E1858" i="19"/>
  <c r="D1858" i="19"/>
  <c r="F1839" i="19"/>
  <c r="D1839" i="19" s="1"/>
  <c r="F1838" i="19"/>
  <c r="D1838" i="19" s="1"/>
  <c r="F1837" i="19"/>
  <c r="D1837" i="19"/>
  <c r="F1836" i="19"/>
  <c r="D1836" i="19"/>
  <c r="F1835" i="19"/>
  <c r="D1835" i="19" s="1"/>
  <c r="F1834" i="19"/>
  <c r="D1834" i="19" s="1"/>
  <c r="F1833" i="19"/>
  <c r="D1833" i="19" s="1"/>
  <c r="F1832" i="19"/>
  <c r="D1832" i="19"/>
  <c r="F1831" i="19"/>
  <c r="D1831" i="19" s="1"/>
  <c r="F1830" i="19"/>
  <c r="D1830" i="19"/>
  <c r="F1829" i="19"/>
  <c r="D1829" i="19"/>
  <c r="F1828" i="19"/>
  <c r="D1828" i="19" s="1"/>
  <c r="F1827" i="19"/>
  <c r="D1827" i="19" s="1"/>
  <c r="F1826" i="19"/>
  <c r="D1826" i="19"/>
  <c r="F1825" i="19"/>
  <c r="D1825" i="19" s="1"/>
  <c r="F1824" i="19"/>
  <c r="D1824" i="19"/>
  <c r="F1823" i="19"/>
  <c r="D1823" i="19" s="1"/>
  <c r="F1822" i="19"/>
  <c r="D1822" i="19"/>
  <c r="F1821" i="19"/>
  <c r="D1821" i="19"/>
  <c r="F1820" i="19"/>
  <c r="D1820" i="19" s="1"/>
  <c r="F1819" i="19"/>
  <c r="D1819" i="19" s="1"/>
  <c r="F1818" i="19"/>
  <c r="D1818" i="19" s="1"/>
  <c r="F1817" i="19"/>
  <c r="D1817" i="19"/>
  <c r="F1816" i="19"/>
  <c r="D1816" i="19"/>
  <c r="F1815" i="19"/>
  <c r="D1815" i="19" s="1"/>
  <c r="F1814" i="19"/>
  <c r="D1814" i="19"/>
  <c r="F1813" i="19"/>
  <c r="D1813" i="19" s="1"/>
  <c r="F1812" i="19"/>
  <c r="D1812" i="19" s="1"/>
  <c r="F1811" i="19"/>
  <c r="D1811" i="19" s="1"/>
  <c r="F1810" i="19"/>
  <c r="D1810" i="19"/>
  <c r="F1809" i="19"/>
  <c r="D1809" i="19"/>
  <c r="F1808" i="19"/>
  <c r="D1808" i="19"/>
  <c r="F1807" i="19"/>
  <c r="D1807" i="19" s="1"/>
  <c r="F1806" i="19"/>
  <c r="D1806" i="19" s="1"/>
  <c r="F1805" i="19"/>
  <c r="D1805" i="19" s="1"/>
  <c r="F1804" i="19"/>
  <c r="D1804" i="19"/>
  <c r="F1803" i="19"/>
  <c r="D1803" i="19" s="1"/>
  <c r="F1802" i="19"/>
  <c r="D1802" i="19"/>
  <c r="F1801" i="19"/>
  <c r="D1801" i="19" s="1"/>
  <c r="F1800" i="19"/>
  <c r="D1800" i="19" s="1"/>
  <c r="F1799" i="19"/>
  <c r="D1799" i="19" s="1"/>
  <c r="F1798" i="19"/>
  <c r="D1798" i="19" s="1"/>
  <c r="F1797" i="19"/>
  <c r="D1797" i="19"/>
  <c r="F1796" i="19"/>
  <c r="D1796" i="19"/>
  <c r="F1795" i="19"/>
  <c r="D1795" i="19" s="1"/>
  <c r="F1794" i="19"/>
  <c r="D1794" i="19"/>
  <c r="F1793" i="19"/>
  <c r="D1793" i="19"/>
  <c r="F1792" i="19"/>
  <c r="D1792" i="19" s="1"/>
  <c r="F1791" i="19"/>
  <c r="D1791" i="19" s="1"/>
  <c r="F1790" i="19"/>
  <c r="D1790" i="19"/>
  <c r="F1789" i="19"/>
  <c r="D1789" i="19"/>
  <c r="F1788" i="19"/>
  <c r="D1788" i="19"/>
  <c r="F1787" i="19"/>
  <c r="D1787" i="19" s="1"/>
  <c r="F1786" i="19"/>
  <c r="D1786" i="19"/>
  <c r="F1785" i="19"/>
  <c r="D1785" i="19" s="1"/>
  <c r="F1784" i="19"/>
  <c r="D1784" i="19"/>
  <c r="F1783" i="19"/>
  <c r="D1783" i="19" s="1"/>
  <c r="F1782" i="19"/>
  <c r="D1782" i="19"/>
  <c r="F1781" i="19"/>
  <c r="D1781" i="19"/>
  <c r="F1780" i="19"/>
  <c r="D1780" i="19"/>
  <c r="F1779" i="19"/>
  <c r="D1779" i="19" s="1"/>
  <c r="F1778" i="19"/>
  <c r="D1778" i="19"/>
  <c r="F1777" i="19"/>
  <c r="D1777" i="19" s="1"/>
  <c r="F1776" i="19"/>
  <c r="D1776" i="19"/>
  <c r="F1775" i="19"/>
  <c r="D1775" i="19" s="1"/>
  <c r="F1774" i="19"/>
  <c r="D1774" i="19"/>
  <c r="F1773" i="19"/>
  <c r="D1773" i="19"/>
  <c r="F1772" i="19"/>
  <c r="D1772" i="19" s="1"/>
  <c r="F1771" i="19"/>
  <c r="D1771" i="19" s="1"/>
  <c r="F1770" i="19"/>
  <c r="D1770" i="19" s="1"/>
  <c r="F1769" i="19"/>
  <c r="D1769" i="19" s="1"/>
  <c r="F1768" i="19"/>
  <c r="D1768" i="19" s="1"/>
  <c r="F1767" i="19"/>
  <c r="D1767" i="19" s="1"/>
  <c r="F1766" i="19"/>
  <c r="D1766" i="19" s="1"/>
  <c r="F1765" i="19"/>
  <c r="D1765" i="19"/>
  <c r="F1764" i="19"/>
  <c r="D1764" i="19" s="1"/>
  <c r="F1763" i="19"/>
  <c r="D1763" i="19" s="1"/>
  <c r="F1762" i="19"/>
  <c r="D1762" i="19"/>
  <c r="F1761" i="19"/>
  <c r="D1761" i="19"/>
  <c r="F1760" i="19"/>
  <c r="D1760" i="19" s="1"/>
  <c r="F1759" i="19"/>
  <c r="D1759" i="19" s="1"/>
  <c r="F1758" i="19"/>
  <c r="D1758" i="19"/>
  <c r="F1757" i="19"/>
  <c r="D1757" i="19" s="1"/>
  <c r="F1756" i="19"/>
  <c r="D1756" i="19"/>
  <c r="F1755" i="19"/>
  <c r="D1755" i="19" s="1"/>
  <c r="F1754" i="19"/>
  <c r="D1754" i="19"/>
  <c r="F1753" i="19"/>
  <c r="D1753" i="19"/>
  <c r="F1752" i="19"/>
  <c r="D1752" i="19"/>
  <c r="F1751" i="19"/>
  <c r="D1751" i="19" s="1"/>
  <c r="F1750" i="19"/>
  <c r="D1750" i="19" s="1"/>
  <c r="F1749" i="19"/>
  <c r="D1749" i="19"/>
  <c r="F1748" i="19"/>
  <c r="D1748" i="19"/>
  <c r="F1747" i="19"/>
  <c r="D1747" i="19" s="1"/>
  <c r="F1746" i="19"/>
  <c r="D1746" i="19"/>
  <c r="F1745" i="19"/>
  <c r="D1745" i="19"/>
  <c r="F1744" i="19"/>
  <c r="D1744" i="19" s="1"/>
  <c r="F1743" i="19"/>
  <c r="D1743" i="19" s="1"/>
  <c r="F1742" i="19"/>
  <c r="D1742" i="19" s="1"/>
  <c r="F1741" i="19"/>
  <c r="D1741" i="19"/>
  <c r="F1740" i="19"/>
  <c r="D1740" i="19" s="1"/>
  <c r="F1739" i="19"/>
  <c r="D1739" i="19" s="1"/>
  <c r="F1738" i="19"/>
  <c r="D1738" i="19" s="1"/>
  <c r="F1737" i="19"/>
  <c r="D1737" i="19" s="1"/>
  <c r="F1736" i="19"/>
  <c r="D1736" i="19"/>
  <c r="F1735" i="19"/>
  <c r="D1735" i="19" s="1"/>
  <c r="F1734" i="19"/>
  <c r="D1734" i="19" s="1"/>
  <c r="F1733" i="19"/>
  <c r="D1733" i="19" s="1"/>
  <c r="F1732" i="19"/>
  <c r="D1732" i="19"/>
  <c r="F1731" i="19"/>
  <c r="D1731" i="19" s="1"/>
  <c r="F1730" i="19"/>
  <c r="D1730" i="19" s="1"/>
  <c r="F1729" i="19"/>
  <c r="D1729" i="19"/>
  <c r="F1728" i="19"/>
  <c r="D1728" i="19"/>
  <c r="F1727" i="19"/>
  <c r="D1727" i="19" s="1"/>
  <c r="F1726" i="19"/>
  <c r="D1726" i="19"/>
  <c r="F1725" i="19"/>
  <c r="D1725" i="19"/>
  <c r="F1724" i="19"/>
  <c r="D1724" i="19" s="1"/>
  <c r="F1723" i="19"/>
  <c r="D1723" i="19" s="1"/>
  <c r="F1722" i="19"/>
  <c r="D1722" i="19" s="1"/>
  <c r="F1721" i="19"/>
  <c r="D1721" i="19"/>
  <c r="F1720" i="19"/>
  <c r="D1720" i="19"/>
  <c r="F1719" i="19"/>
  <c r="D1719" i="19" s="1"/>
  <c r="F1718" i="19"/>
  <c r="D1718" i="19"/>
  <c r="F1717" i="19"/>
  <c r="D1717" i="19"/>
  <c r="F1716" i="19"/>
  <c r="D1716" i="19"/>
  <c r="F1715" i="19"/>
  <c r="D1715" i="19" s="1"/>
  <c r="F1714" i="19"/>
  <c r="D1714" i="19"/>
  <c r="F1713" i="19"/>
  <c r="D1713" i="19"/>
  <c r="F1712" i="19"/>
  <c r="D1712" i="19" s="1"/>
  <c r="F1711" i="19"/>
  <c r="D1711" i="19" s="1"/>
  <c r="F1710" i="19"/>
  <c r="D1710" i="19"/>
  <c r="F1709" i="19"/>
  <c r="D1709" i="19" s="1"/>
  <c r="F1708" i="19"/>
  <c r="D1708" i="19" s="1"/>
  <c r="F1707" i="19"/>
  <c r="D1707" i="19" s="1"/>
  <c r="F1706" i="19"/>
  <c r="D1706" i="19"/>
  <c r="F1705" i="19"/>
  <c r="D1705" i="19" s="1"/>
  <c r="F1704" i="19"/>
  <c r="D1704" i="19" s="1"/>
  <c r="F1703" i="19"/>
  <c r="D1703" i="19" s="1"/>
  <c r="F1702" i="19"/>
  <c r="D1702" i="19" s="1"/>
  <c r="F1701" i="19"/>
  <c r="D1701" i="19"/>
  <c r="F1700" i="19"/>
  <c r="D1700" i="19"/>
  <c r="F1699" i="19"/>
  <c r="D1699" i="19" s="1"/>
  <c r="F1698" i="19"/>
  <c r="D1698" i="19" s="1"/>
  <c r="F1697" i="19"/>
  <c r="D1697" i="19"/>
  <c r="F1696" i="19"/>
  <c r="D1696" i="19" s="1"/>
  <c r="F1695" i="19"/>
  <c r="D1695" i="19" s="1"/>
  <c r="F1694" i="19"/>
  <c r="D1694" i="19"/>
  <c r="F1693" i="19"/>
  <c r="D1693" i="19"/>
  <c r="F1692" i="19"/>
  <c r="D1692" i="19"/>
  <c r="F1691" i="19"/>
  <c r="D1691" i="19" s="1"/>
  <c r="F1690" i="19"/>
  <c r="D1690" i="19"/>
  <c r="F1689" i="19"/>
  <c r="D1689" i="19" s="1"/>
  <c r="F1688" i="19"/>
  <c r="D1688" i="19"/>
  <c r="F1687" i="19"/>
  <c r="D1687" i="19" s="1"/>
  <c r="F1686" i="19"/>
  <c r="D1686" i="19" s="1"/>
  <c r="F1685" i="19"/>
  <c r="D1685" i="19"/>
  <c r="F1684" i="19"/>
  <c r="D1684" i="19"/>
  <c r="F1683" i="19"/>
  <c r="D1683" i="19" s="1"/>
  <c r="F1682" i="19"/>
  <c r="D1682" i="19"/>
  <c r="F1681" i="19"/>
  <c r="D1681" i="19" s="1"/>
  <c r="F1680" i="19"/>
  <c r="D1680" i="19"/>
  <c r="F1679" i="19"/>
  <c r="D1679" i="19" s="1"/>
  <c r="F1678" i="19"/>
  <c r="D1678" i="19"/>
  <c r="F1677" i="19"/>
  <c r="D1677" i="19"/>
  <c r="F1676" i="19"/>
  <c r="D1676" i="19" s="1"/>
  <c r="F1675" i="19"/>
  <c r="D1675" i="19" s="1"/>
  <c r="F1674" i="19"/>
  <c r="D1674" i="19" s="1"/>
  <c r="F1673" i="19"/>
  <c r="D1673" i="19"/>
  <c r="F1672" i="19"/>
  <c r="D1672" i="19"/>
  <c r="F1671" i="19"/>
  <c r="D1671" i="19" s="1"/>
  <c r="F1670" i="19"/>
  <c r="D1670" i="19"/>
  <c r="F1669" i="19"/>
  <c r="D1669" i="19"/>
  <c r="F1668" i="19"/>
  <c r="D1668" i="19" s="1"/>
  <c r="F1667" i="19"/>
  <c r="D1667" i="19" s="1"/>
  <c r="F1666" i="19"/>
  <c r="D1666" i="19"/>
  <c r="F1665" i="19"/>
  <c r="D1665" i="19"/>
  <c r="F1664" i="19"/>
  <c r="D1664" i="19" s="1"/>
  <c r="F1663" i="19"/>
  <c r="D1663" i="19" s="1"/>
  <c r="F1662" i="19"/>
  <c r="D1662" i="19"/>
  <c r="F1661" i="19"/>
  <c r="D1661" i="19" s="1"/>
  <c r="F1660" i="19"/>
  <c r="D1660" i="19"/>
  <c r="F1659" i="19"/>
  <c r="D1659" i="19" s="1"/>
  <c r="F1658" i="19"/>
  <c r="D1658" i="19"/>
  <c r="F1657" i="19"/>
  <c r="D1657" i="19" s="1"/>
  <c r="F1656" i="19"/>
  <c r="D1656" i="19"/>
  <c r="F1655" i="19"/>
  <c r="D1655" i="19" s="1"/>
  <c r="F1654" i="19"/>
  <c r="D1654" i="19" s="1"/>
  <c r="F1653" i="19"/>
  <c r="D1653" i="19"/>
  <c r="F1652" i="19"/>
  <c r="D1652" i="19"/>
  <c r="F1651" i="19"/>
  <c r="D1651" i="19" s="1"/>
  <c r="F1650" i="19"/>
  <c r="D1650" i="19"/>
  <c r="F1649" i="19"/>
  <c r="D1649" i="19"/>
  <c r="F1648" i="19"/>
  <c r="D1648" i="19" s="1"/>
  <c r="F1647" i="19"/>
  <c r="D1647" i="19" s="1"/>
  <c r="F1646" i="19"/>
  <c r="D1646" i="19"/>
  <c r="F1645" i="19"/>
  <c r="D1645" i="19"/>
  <c r="F1644" i="19"/>
  <c r="D1644" i="19"/>
  <c r="F1643" i="19"/>
  <c r="D1643" i="19" s="1"/>
  <c r="F1642" i="19"/>
  <c r="D1642" i="19" s="1"/>
  <c r="F1641" i="19"/>
  <c r="D1641" i="19" s="1"/>
  <c r="F1640" i="19"/>
  <c r="D1640" i="19" s="1"/>
  <c r="F1639" i="19"/>
  <c r="D1639" i="19" s="1"/>
  <c r="F1638" i="19"/>
  <c r="D1638" i="19"/>
  <c r="F1637" i="19"/>
  <c r="D1637" i="19"/>
  <c r="F1636" i="19"/>
  <c r="D1636" i="19"/>
  <c r="F1635" i="19"/>
  <c r="D1635" i="19" s="1"/>
  <c r="F1634" i="19"/>
  <c r="D1634" i="19"/>
  <c r="F1633" i="19"/>
  <c r="D1633" i="19"/>
  <c r="F1632" i="19"/>
  <c r="D1632" i="19"/>
  <c r="F1631" i="19"/>
  <c r="D1631" i="19" s="1"/>
  <c r="F1630" i="19"/>
  <c r="D1630" i="19"/>
  <c r="F1629" i="19"/>
  <c r="D1629" i="19"/>
  <c r="F1628" i="19"/>
  <c r="D1628" i="19" s="1"/>
  <c r="F1627" i="19"/>
  <c r="D1627" i="19" s="1"/>
  <c r="F1626" i="19"/>
  <c r="D1626" i="19" s="1"/>
  <c r="F1625" i="19"/>
  <c r="D1625" i="19" s="1"/>
  <c r="F1624" i="19"/>
  <c r="D1624" i="19" s="1"/>
  <c r="F1623" i="19"/>
  <c r="D1623" i="19" s="1"/>
  <c r="F1622" i="19"/>
  <c r="D1622" i="19"/>
  <c r="F1621" i="19"/>
  <c r="D1621" i="19"/>
  <c r="F1620" i="19"/>
  <c r="D1620" i="19" s="1"/>
  <c r="F1619" i="19"/>
  <c r="D1619" i="19" s="1"/>
  <c r="F1618" i="19"/>
  <c r="D1618" i="19"/>
  <c r="F1617" i="19"/>
  <c r="D1617" i="19"/>
  <c r="F1616" i="19"/>
  <c r="D1616" i="19" s="1"/>
  <c r="F1615" i="19"/>
  <c r="D1615" i="19" s="1"/>
  <c r="F1614" i="19"/>
  <c r="D1614" i="19"/>
  <c r="F1613" i="19"/>
  <c r="D1613" i="19" s="1"/>
  <c r="F1612" i="19"/>
  <c r="D1612" i="19"/>
  <c r="F1611" i="19"/>
  <c r="D1611" i="19" s="1"/>
  <c r="F1610" i="19"/>
  <c r="D1610" i="19"/>
  <c r="F1609" i="19"/>
  <c r="D1609" i="19"/>
  <c r="F1608" i="19"/>
  <c r="D1608" i="19" s="1"/>
  <c r="F1607" i="19"/>
  <c r="D1607" i="19" s="1"/>
  <c r="F1606" i="19"/>
  <c r="D1606" i="19" s="1"/>
  <c r="F1605" i="19"/>
  <c r="D1605" i="19"/>
  <c r="F1604" i="19"/>
  <c r="D1604" i="19"/>
  <c r="F1603" i="19"/>
  <c r="D1603" i="19" s="1"/>
  <c r="F1602" i="19"/>
  <c r="D1602" i="19"/>
  <c r="F1601" i="19"/>
  <c r="D1601" i="19"/>
  <c r="F1600" i="19"/>
  <c r="D1600" i="19" s="1"/>
  <c r="F1599" i="19"/>
  <c r="D1599" i="19" s="1"/>
  <c r="F1598" i="19"/>
  <c r="D1598" i="19" s="1"/>
  <c r="F1597" i="19"/>
  <c r="D1597" i="19"/>
  <c r="F1596" i="19"/>
  <c r="D1596" i="19"/>
  <c r="F1595" i="19"/>
  <c r="D1595" i="19" s="1"/>
  <c r="F1594" i="19"/>
  <c r="D1594" i="19" s="1"/>
  <c r="F1593" i="19"/>
  <c r="D1593" i="19" s="1"/>
  <c r="F1592" i="19"/>
  <c r="D1592" i="19" s="1"/>
  <c r="F1591" i="19"/>
  <c r="D1591" i="19" s="1"/>
  <c r="F1590" i="19"/>
  <c r="D1590" i="19"/>
  <c r="F1589" i="19"/>
  <c r="D1589" i="19"/>
  <c r="F1588" i="19"/>
  <c r="D1588" i="19"/>
  <c r="F1587" i="19"/>
  <c r="D1587" i="19" s="1"/>
  <c r="F1586" i="19"/>
  <c r="D1586" i="19"/>
  <c r="F1585" i="19"/>
  <c r="D1585" i="19"/>
  <c r="F1584" i="19"/>
  <c r="D1584" i="19"/>
  <c r="F1583" i="19"/>
  <c r="D1583" i="19" s="1"/>
  <c r="F1582" i="19"/>
  <c r="D1582" i="19"/>
  <c r="F1581" i="19"/>
  <c r="D1581" i="19"/>
  <c r="F1580" i="19"/>
  <c r="D1580" i="19" s="1"/>
  <c r="F1579" i="19"/>
  <c r="D1579" i="19" s="1"/>
  <c r="F1578" i="19"/>
  <c r="D1578" i="19" s="1"/>
  <c r="F1577" i="19"/>
  <c r="D1577" i="19"/>
  <c r="F1576" i="19"/>
  <c r="D1576" i="19"/>
  <c r="F1575" i="19"/>
  <c r="D1575" i="19" s="1"/>
  <c r="F1574" i="19"/>
  <c r="D1574" i="19"/>
  <c r="F1573" i="19"/>
  <c r="D1573" i="19"/>
  <c r="F1572" i="19"/>
  <c r="D1572" i="19"/>
  <c r="F1571" i="19"/>
  <c r="D1571" i="19" s="1"/>
  <c r="F1570" i="19"/>
  <c r="D1570" i="19"/>
  <c r="F1569" i="19"/>
  <c r="D1569" i="19"/>
  <c r="F1568" i="19"/>
  <c r="D1568" i="19" s="1"/>
  <c r="F1567" i="19"/>
  <c r="D1567" i="19" s="1"/>
  <c r="F1566" i="19"/>
  <c r="D1566" i="19" s="1"/>
  <c r="F1565" i="19"/>
  <c r="D1565" i="19" s="1"/>
  <c r="F1564" i="19"/>
  <c r="D1564" i="19" s="1"/>
  <c r="F1563" i="19"/>
  <c r="D1563" i="19" s="1"/>
  <c r="F1562" i="19"/>
  <c r="D1562" i="19"/>
  <c r="F1561" i="19"/>
  <c r="D1561" i="19"/>
  <c r="F1560" i="19"/>
  <c r="D1560" i="19" s="1"/>
  <c r="F1559" i="19"/>
  <c r="D1559" i="19" s="1"/>
  <c r="F1558" i="19"/>
  <c r="D1558" i="19" s="1"/>
  <c r="F1557" i="19"/>
  <c r="D1557" i="19"/>
  <c r="F1556" i="19"/>
  <c r="D1556" i="19"/>
  <c r="F1555" i="19"/>
  <c r="D1555" i="19" s="1"/>
  <c r="F1554" i="19"/>
  <c r="D1554" i="19"/>
  <c r="F1553" i="19"/>
  <c r="D1553" i="19"/>
  <c r="F1552" i="19"/>
  <c r="D1552" i="19" s="1"/>
  <c r="F1551" i="19"/>
  <c r="D1551" i="19" s="1"/>
  <c r="F1550" i="19"/>
  <c r="D1550" i="19"/>
  <c r="F1549" i="19"/>
  <c r="D1549" i="19"/>
  <c r="F1548" i="19"/>
  <c r="D1548" i="19" s="1"/>
  <c r="F1547" i="19"/>
  <c r="D1547" i="19" s="1"/>
  <c r="F1546" i="19"/>
  <c r="D1546" i="19" s="1"/>
  <c r="F1545" i="19"/>
  <c r="D1545" i="19" s="1"/>
  <c r="F1544" i="19"/>
  <c r="D1544" i="19"/>
  <c r="F1543" i="19"/>
  <c r="D1543" i="19" s="1"/>
  <c r="F1542" i="19"/>
  <c r="D1542" i="19"/>
  <c r="F1541" i="19"/>
  <c r="D1541" i="19"/>
  <c r="F1540" i="19"/>
  <c r="D1540" i="19"/>
  <c r="F1539" i="19"/>
  <c r="D1539" i="19" s="1"/>
  <c r="F1538" i="19"/>
  <c r="D1538" i="19"/>
  <c r="F1537" i="19"/>
  <c r="D1537" i="19"/>
  <c r="F1536" i="19"/>
  <c r="D1536" i="19"/>
  <c r="F1535" i="19"/>
  <c r="D1535" i="19" s="1"/>
  <c r="F1534" i="19"/>
  <c r="D1534" i="19"/>
  <c r="F1533" i="19"/>
  <c r="D1533" i="19"/>
  <c r="F1532" i="19"/>
  <c r="D1532" i="19" s="1"/>
  <c r="F1531" i="19"/>
  <c r="D1531" i="19" s="1"/>
  <c r="F1530" i="19"/>
  <c r="D1530" i="19" s="1"/>
  <c r="F1529" i="19"/>
  <c r="D1529" i="19"/>
  <c r="F1528" i="19"/>
  <c r="D1528" i="19"/>
  <c r="F1527" i="19"/>
  <c r="D1527" i="19" s="1"/>
  <c r="F1526" i="19"/>
  <c r="D1526" i="19" s="1"/>
  <c r="F1525" i="19"/>
  <c r="D1525" i="19"/>
  <c r="F1524" i="19"/>
  <c r="D1524" i="19"/>
  <c r="F1523" i="19"/>
  <c r="D1523" i="19" s="1"/>
  <c r="F1522" i="19"/>
  <c r="D1522" i="19"/>
  <c r="F1521" i="19"/>
  <c r="D1521" i="19"/>
  <c r="F1520" i="19"/>
  <c r="D1520" i="19"/>
  <c r="F1519" i="19"/>
  <c r="D1519" i="19" s="1"/>
  <c r="F1518" i="19"/>
  <c r="D1518" i="19" s="1"/>
  <c r="F1517" i="19"/>
  <c r="D1517" i="19" s="1"/>
  <c r="F1516" i="19"/>
  <c r="D1516" i="19"/>
  <c r="F1515" i="19"/>
  <c r="D1515" i="19" s="1"/>
  <c r="F1514" i="19"/>
  <c r="D1514" i="19"/>
  <c r="F1513" i="19"/>
  <c r="D1513" i="19"/>
  <c r="F1512" i="19"/>
  <c r="D1512" i="19" s="1"/>
  <c r="F1511" i="19"/>
  <c r="D1511" i="19" s="1"/>
  <c r="F1510" i="19"/>
  <c r="D1510" i="19" s="1"/>
  <c r="F1509" i="19"/>
  <c r="D1509" i="19" s="1"/>
  <c r="F1508" i="19"/>
  <c r="D1508" i="19"/>
  <c r="F1507" i="19"/>
  <c r="D1507" i="19" s="1"/>
  <c r="F1506" i="19"/>
  <c r="D1506" i="19"/>
  <c r="F1505" i="19"/>
  <c r="D1505" i="19"/>
  <c r="F1504" i="19"/>
  <c r="D1504" i="19" s="1"/>
  <c r="F1503" i="19"/>
  <c r="D1503" i="19" s="1"/>
  <c r="F1502" i="19"/>
  <c r="D1502" i="19" s="1"/>
  <c r="F1501" i="19"/>
  <c r="D1501" i="19"/>
  <c r="F1500" i="19"/>
  <c r="D1500" i="19"/>
  <c r="F1499" i="19"/>
  <c r="D1499" i="19" s="1"/>
  <c r="F1498" i="19"/>
  <c r="D1498" i="19" s="1"/>
  <c r="F1497" i="19"/>
  <c r="D1497" i="19" s="1"/>
  <c r="F1496" i="19"/>
  <c r="D1496" i="19" s="1"/>
  <c r="F1495" i="19"/>
  <c r="D1495" i="19" s="1"/>
  <c r="F1494" i="19"/>
  <c r="D1494" i="19"/>
  <c r="F1493" i="19"/>
  <c r="D1493" i="19" s="1"/>
  <c r="F1492" i="19"/>
  <c r="D1492" i="19"/>
  <c r="F1491" i="19"/>
  <c r="D1491" i="19" s="1"/>
  <c r="F1490" i="19"/>
  <c r="D1490" i="19"/>
  <c r="F1489" i="19"/>
  <c r="D1489" i="19" s="1"/>
  <c r="F1488" i="19"/>
  <c r="D1488" i="19"/>
  <c r="F1487" i="19"/>
  <c r="D1487" i="19" s="1"/>
  <c r="F1486" i="19"/>
  <c r="D1486" i="19"/>
  <c r="F1485" i="19"/>
  <c r="D1485" i="19" s="1"/>
  <c r="F1484" i="19"/>
  <c r="D1484" i="19" s="1"/>
  <c r="F1483" i="19"/>
  <c r="D1483" i="19" s="1"/>
  <c r="F1482" i="19"/>
  <c r="D1482" i="19" s="1"/>
  <c r="F1481" i="19"/>
  <c r="D1481" i="19" s="1"/>
  <c r="F1480" i="19"/>
  <c r="D1480" i="19"/>
  <c r="F1479" i="19"/>
  <c r="D1479" i="19" s="1"/>
  <c r="F1478" i="19"/>
  <c r="D1478" i="19"/>
  <c r="F1477" i="19"/>
  <c r="D1477" i="19"/>
  <c r="F1476" i="19"/>
  <c r="D1476" i="19" s="1"/>
  <c r="F1475" i="19"/>
  <c r="D1475" i="19" s="1"/>
  <c r="F1474" i="19"/>
  <c r="D1474" i="19"/>
  <c r="F1473" i="19"/>
  <c r="D1473" i="19"/>
  <c r="F1472" i="19"/>
  <c r="D1472" i="19"/>
  <c r="F1471" i="19"/>
  <c r="D1471" i="19" s="1"/>
  <c r="F1470" i="19"/>
  <c r="D1470" i="19" s="1"/>
  <c r="F1469" i="19"/>
  <c r="D1469" i="19" s="1"/>
  <c r="F1468" i="19"/>
  <c r="D1468" i="19" s="1"/>
  <c r="F1467" i="19"/>
  <c r="D1467" i="19" s="1"/>
  <c r="F1466" i="19"/>
  <c r="D1466" i="19"/>
  <c r="F1465" i="19"/>
  <c r="D1465" i="19"/>
  <c r="F1464" i="19"/>
  <c r="D1464" i="19" s="1"/>
  <c r="F1463" i="19"/>
  <c r="D1463" i="19" s="1"/>
  <c r="F1462" i="19"/>
  <c r="D1462" i="19" s="1"/>
  <c r="F1461" i="19"/>
  <c r="D1461" i="19"/>
  <c r="F1460" i="19"/>
  <c r="D1460" i="19"/>
  <c r="F1459" i="19"/>
  <c r="D1459" i="19" s="1"/>
  <c r="F1458" i="19"/>
  <c r="D1458" i="19"/>
  <c r="F1457" i="19"/>
  <c r="D1457" i="19"/>
  <c r="F1456" i="19"/>
  <c r="D1456" i="19" s="1"/>
  <c r="F1455" i="19"/>
  <c r="D1455" i="19" s="1"/>
  <c r="F1454" i="19"/>
  <c r="D1454" i="19"/>
  <c r="F1453" i="19"/>
  <c r="D1453" i="19"/>
  <c r="F1452" i="19"/>
  <c r="D1452" i="19" s="1"/>
  <c r="F1451" i="19"/>
  <c r="D1451" i="19" s="1"/>
  <c r="F1450" i="19"/>
  <c r="D1450" i="19"/>
  <c r="F1449" i="19"/>
  <c r="D1449" i="19" s="1"/>
  <c r="F1448" i="19"/>
  <c r="D1448" i="19"/>
  <c r="F1447" i="19"/>
  <c r="D1447" i="19" s="1"/>
  <c r="F1446" i="19"/>
  <c r="D1446" i="19"/>
  <c r="F1445" i="19"/>
  <c r="D1445" i="19"/>
  <c r="F1444" i="19"/>
  <c r="D1444" i="19"/>
  <c r="F1443" i="19"/>
  <c r="D1443" i="19" s="1"/>
  <c r="F1442" i="19"/>
  <c r="D1442" i="19" s="1"/>
  <c r="F1441" i="19"/>
  <c r="D1441" i="19" s="1"/>
  <c r="F1440" i="19"/>
  <c r="D1440" i="19"/>
  <c r="F1439" i="19"/>
  <c r="D1439" i="19" s="1"/>
  <c r="F1438" i="19"/>
  <c r="D1438" i="19"/>
  <c r="F1437" i="19"/>
  <c r="D1437" i="19"/>
  <c r="F1436" i="19"/>
  <c r="D1436" i="19" s="1"/>
  <c r="F1435" i="19"/>
  <c r="D1435" i="19" s="1"/>
  <c r="F1434" i="19"/>
  <c r="D1434" i="19" s="1"/>
  <c r="F1433" i="19"/>
  <c r="D1433" i="19"/>
  <c r="F1432" i="19"/>
  <c r="D1432" i="19"/>
  <c r="F1431" i="19"/>
  <c r="D1431" i="19" s="1"/>
  <c r="F1430" i="19"/>
  <c r="D1430" i="19" s="1"/>
  <c r="F1429" i="19"/>
  <c r="D1429" i="19" s="1"/>
  <c r="F1428" i="19"/>
  <c r="D1428" i="19"/>
  <c r="F1427" i="19"/>
  <c r="D1427" i="19" s="1"/>
  <c r="F1426" i="19"/>
  <c r="D1426" i="19"/>
  <c r="F1425" i="19"/>
  <c r="D1425" i="19"/>
  <c r="F1424" i="19"/>
  <c r="D1424" i="19"/>
  <c r="F1423" i="19"/>
  <c r="D1423" i="19" s="1"/>
  <c r="F1422" i="19"/>
  <c r="D1422" i="19"/>
  <c r="F1421" i="19"/>
  <c r="D1421" i="19" s="1"/>
  <c r="F1420" i="19"/>
  <c r="D1420" i="19"/>
  <c r="F1419" i="19"/>
  <c r="D1419" i="19" s="1"/>
  <c r="F1418" i="19"/>
  <c r="D1418" i="19"/>
  <c r="F1417" i="19"/>
  <c r="D1417" i="19"/>
  <c r="F1416" i="19"/>
  <c r="D1416" i="19"/>
  <c r="F1415" i="19"/>
  <c r="D1415" i="19" s="1"/>
  <c r="F1414" i="19"/>
  <c r="D1414" i="19" s="1"/>
  <c r="F1413" i="19"/>
  <c r="D1413" i="19" s="1"/>
  <c r="F1412" i="19"/>
  <c r="D1412" i="19"/>
  <c r="F1411" i="19"/>
  <c r="D1411" i="19" s="1"/>
  <c r="F1410" i="19"/>
  <c r="D1410" i="19"/>
  <c r="F1409" i="19"/>
  <c r="D1409" i="19"/>
  <c r="F1408" i="19"/>
  <c r="D1408" i="19" s="1"/>
  <c r="F1407" i="19"/>
  <c r="D1407" i="19" s="1"/>
  <c r="F1406" i="19"/>
  <c r="D1406" i="19"/>
  <c r="F1405" i="19"/>
  <c r="D1405" i="19"/>
  <c r="F1404" i="19"/>
  <c r="D1404" i="19"/>
  <c r="F1403" i="19"/>
  <c r="D1403" i="19" s="1"/>
  <c r="F1402" i="19"/>
  <c r="D1402" i="19" s="1"/>
  <c r="F1401" i="19"/>
  <c r="D1401" i="19" s="1"/>
  <c r="F1400" i="19"/>
  <c r="D1400" i="19"/>
  <c r="F1399" i="19"/>
  <c r="D1399" i="19" s="1"/>
  <c r="F1398" i="19"/>
  <c r="D1398" i="19" s="1"/>
  <c r="F1397" i="19"/>
  <c r="D1397" i="19" s="1"/>
  <c r="F1396" i="19"/>
  <c r="D1396" i="19"/>
  <c r="F1395" i="19"/>
  <c r="D1395" i="19" s="1"/>
  <c r="F1394" i="19"/>
  <c r="D1394" i="19"/>
  <c r="F1393" i="19"/>
  <c r="D1393" i="19" s="1"/>
  <c r="F1392" i="19"/>
  <c r="D1392" i="19"/>
  <c r="F1391" i="19"/>
  <c r="D1391" i="19" s="1"/>
  <c r="F1390" i="19"/>
  <c r="D1390" i="19"/>
  <c r="F1389" i="19"/>
  <c r="D1389" i="19" s="1"/>
  <c r="F1388" i="19"/>
  <c r="D1388" i="19" s="1"/>
  <c r="F1387" i="19"/>
  <c r="D1387" i="19" s="1"/>
  <c r="F1386" i="19"/>
  <c r="D1386" i="19" s="1"/>
  <c r="F1385" i="19"/>
  <c r="D1385" i="19"/>
  <c r="F1384" i="19"/>
  <c r="D1384" i="19"/>
  <c r="F1383" i="19"/>
  <c r="D1383" i="19" s="1"/>
  <c r="F1382" i="19"/>
  <c r="D1382" i="19"/>
  <c r="F1381" i="19"/>
  <c r="D1381" i="19"/>
  <c r="F1380" i="19"/>
  <c r="D1380" i="19"/>
  <c r="F1379" i="19"/>
  <c r="D1379" i="19" s="1"/>
  <c r="F1378" i="19"/>
  <c r="D1378" i="19"/>
  <c r="F1377" i="19"/>
  <c r="D1377" i="19"/>
  <c r="F1376" i="19"/>
  <c r="D1376" i="19" s="1"/>
  <c r="F1375" i="19"/>
  <c r="D1375" i="19" s="1"/>
  <c r="F1374" i="19"/>
  <c r="D1374" i="19"/>
  <c r="F1373" i="19"/>
  <c r="D1373" i="19" s="1"/>
  <c r="F1372" i="19"/>
  <c r="D1372" i="19" s="1"/>
  <c r="F1371" i="19"/>
  <c r="D1371" i="19" s="1"/>
  <c r="F1370" i="19"/>
  <c r="D1370" i="19"/>
  <c r="F1369" i="19"/>
  <c r="D1369" i="19" s="1"/>
  <c r="F1368" i="19"/>
  <c r="D1368" i="19"/>
  <c r="F1367" i="19"/>
  <c r="D1367" i="19" s="1"/>
  <c r="F1366" i="19"/>
  <c r="D1366" i="19" s="1"/>
  <c r="F1365" i="19"/>
  <c r="D1365" i="19" s="1"/>
  <c r="F1364" i="19"/>
  <c r="D1364" i="19"/>
  <c r="F1363" i="19"/>
  <c r="D1363" i="19" s="1"/>
  <c r="F1362" i="19"/>
  <c r="D1362" i="19" s="1"/>
  <c r="F1361" i="19"/>
  <c r="D1361" i="19"/>
  <c r="F1360" i="19"/>
  <c r="D1360" i="19" s="1"/>
  <c r="F1359" i="19"/>
  <c r="D1359" i="19" s="1"/>
  <c r="F1358" i="19"/>
  <c r="D1358" i="19"/>
  <c r="F1357" i="19"/>
  <c r="D1357" i="19"/>
  <c r="F1356" i="19"/>
  <c r="D1356" i="19" s="1"/>
  <c r="F1355" i="19"/>
  <c r="D1355" i="19" s="1"/>
  <c r="F1354" i="19"/>
  <c r="D1354" i="19" s="1"/>
  <c r="F1353" i="19"/>
  <c r="D1353" i="19" s="1"/>
  <c r="F1352" i="19"/>
  <c r="D1352" i="19"/>
  <c r="F1351" i="19"/>
  <c r="D1351" i="19" s="1"/>
  <c r="F1350" i="19"/>
  <c r="D1350" i="19"/>
  <c r="F1349" i="19"/>
  <c r="D1349" i="19"/>
  <c r="F1348" i="19"/>
  <c r="D1348" i="19"/>
  <c r="F1347" i="19"/>
  <c r="D1347" i="19" s="1"/>
  <c r="F1346" i="19"/>
  <c r="D1346" i="19"/>
  <c r="F1345" i="19"/>
  <c r="D1345" i="19"/>
  <c r="F1344" i="19"/>
  <c r="D1344" i="19"/>
  <c r="F1343" i="19"/>
  <c r="D1343" i="19" s="1"/>
  <c r="F1342" i="19"/>
  <c r="D1342" i="19"/>
  <c r="F1341" i="19"/>
  <c r="D1341" i="19"/>
  <c r="F1340" i="19"/>
  <c r="D1340" i="19" s="1"/>
  <c r="F1339" i="19"/>
  <c r="D1339" i="19" s="1"/>
  <c r="F1338" i="19"/>
  <c r="D1338" i="19" s="1"/>
  <c r="F1337" i="19"/>
  <c r="D1337" i="19"/>
  <c r="F1336" i="19"/>
  <c r="D1336" i="19"/>
  <c r="F1335" i="19"/>
  <c r="D1335" i="19" s="1"/>
  <c r="F1334" i="19"/>
  <c r="D1334" i="19"/>
  <c r="F1333" i="19"/>
  <c r="D1333" i="19"/>
  <c r="F1332" i="19"/>
  <c r="D1332" i="19"/>
  <c r="F1331" i="19"/>
  <c r="D1331" i="19" s="1"/>
  <c r="F1330" i="19"/>
  <c r="D1330" i="19"/>
  <c r="F1329" i="19"/>
  <c r="D1329" i="19"/>
  <c r="F1328" i="19"/>
  <c r="D1328" i="19"/>
  <c r="F1327" i="19"/>
  <c r="D1327" i="19" s="1"/>
  <c r="F1326" i="19"/>
  <c r="D1326" i="19"/>
  <c r="F1325" i="19"/>
  <c r="D1325" i="19" s="1"/>
  <c r="F1324" i="19"/>
  <c r="D1324" i="19"/>
  <c r="F1323" i="19"/>
  <c r="D1323" i="19" s="1"/>
  <c r="F1322" i="19"/>
  <c r="D1322" i="19"/>
  <c r="F1321" i="19"/>
  <c r="D1321" i="19"/>
  <c r="F1320" i="19"/>
  <c r="D1320" i="19" s="1"/>
  <c r="F1319" i="19"/>
  <c r="D1319" i="19" s="1"/>
  <c r="F1318" i="19"/>
  <c r="D1318" i="19" s="1"/>
  <c r="F1317" i="19"/>
  <c r="D1317" i="19"/>
  <c r="F1316" i="19"/>
  <c r="D1316" i="19"/>
  <c r="F1315" i="19"/>
  <c r="D1315" i="19" s="1"/>
  <c r="F1314" i="19"/>
  <c r="D1314" i="19"/>
  <c r="F1313" i="19"/>
  <c r="D1313" i="19" s="1"/>
  <c r="F1312" i="19"/>
  <c r="D1312" i="19" s="1"/>
  <c r="F1311" i="19"/>
  <c r="D1311" i="19" s="1"/>
  <c r="F1310" i="19"/>
  <c r="D1310" i="19" s="1"/>
  <c r="F1309" i="19"/>
  <c r="D1309" i="19"/>
  <c r="F1308" i="19"/>
  <c r="D1308" i="19" s="1"/>
  <c r="F1307" i="19"/>
  <c r="D1307" i="19" s="1"/>
  <c r="F1306" i="19"/>
  <c r="D1306" i="19"/>
  <c r="F1305" i="19"/>
  <c r="D1305" i="19" s="1"/>
  <c r="F1304" i="19"/>
  <c r="D1304" i="19" s="1"/>
  <c r="F1303" i="19"/>
  <c r="D1303" i="19" s="1"/>
  <c r="F1302" i="19"/>
  <c r="D1302" i="19"/>
  <c r="F1301" i="19"/>
  <c r="D1301" i="19" s="1"/>
  <c r="F1300" i="19"/>
  <c r="D1300" i="19"/>
  <c r="F1299" i="19"/>
  <c r="D1299" i="19" s="1"/>
  <c r="F1298" i="19"/>
  <c r="D1298" i="19"/>
  <c r="F1297" i="19"/>
  <c r="D1297" i="19"/>
  <c r="F1296" i="19"/>
  <c r="D1296" i="19"/>
  <c r="F1295" i="19"/>
  <c r="D1295" i="19" s="1"/>
  <c r="F1294" i="19"/>
  <c r="D1294" i="19"/>
  <c r="F1293" i="19"/>
  <c r="D1293" i="19" s="1"/>
  <c r="F1292" i="19"/>
  <c r="D1292" i="19" s="1"/>
  <c r="F1291" i="19"/>
  <c r="D1291" i="19" s="1"/>
  <c r="F1290" i="19"/>
  <c r="D1290" i="19" s="1"/>
  <c r="F1289" i="19"/>
  <c r="D1289" i="19"/>
  <c r="F1288" i="19"/>
  <c r="D1288" i="19"/>
  <c r="F1287" i="19"/>
  <c r="D1287" i="19" s="1"/>
  <c r="F1286" i="19"/>
  <c r="D1286" i="19"/>
  <c r="F1285" i="19"/>
  <c r="D1285" i="19"/>
  <c r="F1284" i="19"/>
  <c r="D1284" i="19"/>
  <c r="F1283" i="19"/>
  <c r="D1283" i="19" s="1"/>
  <c r="F1282" i="19"/>
  <c r="D1282" i="19"/>
  <c r="F1281" i="19"/>
  <c r="D1281" i="19"/>
  <c r="F1280" i="19"/>
  <c r="D1280" i="19"/>
  <c r="F1279" i="19"/>
  <c r="D1279" i="19" s="1"/>
  <c r="F1278" i="19"/>
  <c r="D1278" i="19" s="1"/>
  <c r="F1277" i="19"/>
  <c r="D1277" i="19" s="1"/>
  <c r="F1276" i="19"/>
  <c r="D1276" i="19" s="1"/>
  <c r="F1275" i="19"/>
  <c r="D1275" i="19" s="1"/>
  <c r="F1274" i="19"/>
  <c r="D1274" i="19"/>
  <c r="F1273" i="19"/>
  <c r="D1273" i="19"/>
  <c r="F1272" i="19"/>
  <c r="D1272" i="19"/>
  <c r="F1271" i="19"/>
  <c r="D1271" i="19" s="1"/>
  <c r="F1270" i="19"/>
  <c r="D1270" i="19" s="1"/>
  <c r="F1269" i="19"/>
  <c r="D1269" i="19"/>
  <c r="F1268" i="19"/>
  <c r="D1268" i="19"/>
  <c r="F1267" i="19"/>
  <c r="D1267" i="19" s="1"/>
  <c r="F1266" i="19"/>
  <c r="D1266" i="19"/>
  <c r="F1265" i="19"/>
  <c r="D1265" i="19"/>
  <c r="F1264" i="19"/>
  <c r="D1264" i="19" s="1"/>
  <c r="F1263" i="19"/>
  <c r="D1263" i="19" s="1"/>
  <c r="F1262" i="19"/>
  <c r="D1262" i="19"/>
  <c r="F1261" i="19"/>
  <c r="D1261" i="19"/>
  <c r="F1260" i="19"/>
  <c r="D1260" i="19"/>
  <c r="F1259" i="19"/>
  <c r="D1259" i="19" s="1"/>
  <c r="F1258" i="19"/>
  <c r="D1258" i="19"/>
  <c r="F1257" i="19"/>
  <c r="D1257" i="19" s="1"/>
  <c r="F1256" i="19"/>
  <c r="D1256" i="19"/>
  <c r="F1255" i="19"/>
  <c r="D1255" i="19" s="1"/>
  <c r="F1254" i="19"/>
  <c r="D1254" i="19"/>
  <c r="F1253" i="19"/>
  <c r="D1253" i="19" s="1"/>
  <c r="F1252" i="19"/>
  <c r="D1252" i="19"/>
  <c r="F1251" i="19"/>
  <c r="D1251" i="19" s="1"/>
  <c r="F1250" i="19"/>
  <c r="D1250" i="19" s="1"/>
  <c r="F1249" i="19"/>
  <c r="D1249" i="19" s="1"/>
  <c r="F1248" i="19"/>
  <c r="D1248" i="19"/>
  <c r="F1247" i="19"/>
  <c r="D1247" i="19" s="1"/>
  <c r="F1246" i="19"/>
  <c r="D1246" i="19"/>
  <c r="F1245" i="19"/>
  <c r="D1245" i="19" s="1"/>
  <c r="F1244" i="19"/>
  <c r="D1244" i="19" s="1"/>
  <c r="F1243" i="19"/>
  <c r="D1243" i="19" s="1"/>
  <c r="F1242" i="19"/>
  <c r="D1242" i="19" s="1"/>
  <c r="F1241" i="19"/>
  <c r="D1241" i="19"/>
  <c r="F1240" i="19"/>
  <c r="D1240" i="19"/>
  <c r="F1239" i="19"/>
  <c r="D1239" i="19" s="1"/>
  <c r="F1238" i="19"/>
  <c r="D1238" i="19"/>
  <c r="F1237" i="19"/>
  <c r="D1237" i="19"/>
  <c r="F1236" i="19"/>
  <c r="D1236" i="19"/>
  <c r="F1235" i="19"/>
  <c r="D1235" i="19" s="1"/>
  <c r="F1234" i="19"/>
  <c r="D1234" i="19" s="1"/>
  <c r="F1233" i="19"/>
  <c r="D1233" i="19"/>
  <c r="F1232" i="19"/>
  <c r="D1232" i="19"/>
  <c r="F1231" i="19"/>
  <c r="D1231" i="19" s="1"/>
  <c r="F1230" i="19"/>
  <c r="D1230" i="19"/>
  <c r="F1229" i="19"/>
  <c r="D1229" i="19" s="1"/>
  <c r="F1228" i="19"/>
  <c r="D1228" i="19"/>
  <c r="F1227" i="19"/>
  <c r="D1227" i="19" s="1"/>
  <c r="F1226" i="19"/>
  <c r="D1226" i="19"/>
  <c r="F1225" i="19"/>
  <c r="D1225" i="19" s="1"/>
  <c r="F1224" i="19"/>
  <c r="D1224" i="19"/>
  <c r="F1223" i="19"/>
  <c r="D1223" i="19" s="1"/>
  <c r="F1222" i="19"/>
  <c r="D1222" i="19" s="1"/>
  <c r="F1221" i="19"/>
  <c r="D1221" i="19"/>
  <c r="F1220" i="19"/>
  <c r="D1220" i="19"/>
  <c r="F1219" i="19"/>
  <c r="D1219" i="19" s="1"/>
  <c r="F1218" i="19"/>
  <c r="D1218" i="19" s="1"/>
  <c r="F1217" i="19"/>
  <c r="D1217" i="19"/>
  <c r="F1216" i="19"/>
  <c r="D1216" i="19" s="1"/>
  <c r="F1215" i="19"/>
  <c r="D1215" i="19" s="1"/>
  <c r="F1214" i="19"/>
  <c r="D1214" i="19"/>
  <c r="F1213" i="19"/>
  <c r="D1213" i="19"/>
  <c r="F1212" i="19"/>
  <c r="D1212" i="19" s="1"/>
  <c r="F1211" i="19"/>
  <c r="D1211" i="19" s="1"/>
  <c r="F1210" i="19"/>
  <c r="D1210" i="19"/>
  <c r="F1209" i="19"/>
  <c r="D1209" i="19" s="1"/>
  <c r="F1208" i="19"/>
  <c r="D1208" i="19"/>
  <c r="F1207" i="19"/>
  <c r="D1207" i="19" s="1"/>
  <c r="F1206" i="19"/>
  <c r="D1206" i="19"/>
  <c r="F1205" i="19"/>
  <c r="D1205" i="19"/>
  <c r="F1204" i="19"/>
  <c r="D1204" i="19"/>
  <c r="F1203" i="19"/>
  <c r="D1203" i="19" s="1"/>
  <c r="F1202" i="19"/>
  <c r="D1202" i="19"/>
  <c r="F1201" i="19"/>
  <c r="D1201" i="19"/>
  <c r="F1200" i="19"/>
  <c r="D1200" i="19"/>
  <c r="F1199" i="19"/>
  <c r="D1199" i="19" s="1"/>
  <c r="F1198" i="19"/>
  <c r="D1198" i="19"/>
  <c r="F1197" i="19"/>
  <c r="D1197" i="19" s="1"/>
  <c r="F1196" i="19"/>
  <c r="D1196" i="19" s="1"/>
  <c r="F1195" i="19"/>
  <c r="D1195" i="19" s="1"/>
  <c r="F1194" i="19"/>
  <c r="D1194" i="19" s="1"/>
  <c r="F1193" i="19"/>
  <c r="D1193" i="19" s="1"/>
  <c r="F1192" i="19"/>
  <c r="D1192" i="19"/>
  <c r="F1191" i="19"/>
  <c r="D1191" i="19" s="1"/>
  <c r="F1190" i="19"/>
  <c r="D1190" i="19" s="1"/>
  <c r="F1189" i="19"/>
  <c r="D1189" i="19"/>
  <c r="F1188" i="19"/>
  <c r="D1188" i="19" s="1"/>
  <c r="F1187" i="19"/>
  <c r="D1187" i="19" s="1"/>
  <c r="F1186" i="19"/>
  <c r="D1186" i="19" s="1"/>
  <c r="F1185" i="19"/>
  <c r="D1185" i="19"/>
  <c r="F1184" i="19"/>
  <c r="D1184" i="19"/>
  <c r="F1183" i="19"/>
  <c r="D1183" i="19" s="1"/>
  <c r="F1182" i="19"/>
  <c r="D1182" i="19"/>
  <c r="F1181" i="19"/>
  <c r="D1181" i="19" s="1"/>
  <c r="F1180" i="19"/>
  <c r="D1180" i="19"/>
  <c r="F1179" i="19"/>
  <c r="D1179" i="19" s="1"/>
  <c r="F1178" i="19"/>
  <c r="D1178" i="19"/>
  <c r="F1177" i="19"/>
  <c r="D1177" i="19"/>
  <c r="F1176" i="19"/>
  <c r="D1176" i="19" s="1"/>
  <c r="F1175" i="19"/>
  <c r="D1175" i="19" s="1"/>
  <c r="F1174" i="19"/>
  <c r="D1174" i="19" s="1"/>
  <c r="F1173" i="19"/>
  <c r="D1173" i="19"/>
  <c r="F1172" i="19"/>
  <c r="D1172" i="19"/>
  <c r="F1171" i="19"/>
  <c r="D1171" i="19" s="1"/>
  <c r="F1170" i="19"/>
  <c r="D1170" i="19"/>
  <c r="F1169" i="19"/>
  <c r="D1169" i="19"/>
  <c r="F1168" i="19"/>
  <c r="D1168" i="19" s="1"/>
  <c r="F1167" i="19"/>
  <c r="D1167" i="19" s="1"/>
  <c r="F1166" i="19"/>
  <c r="D1166" i="19"/>
  <c r="F1165" i="19"/>
  <c r="D1165" i="19"/>
  <c r="F1164" i="19"/>
  <c r="D1164" i="19" s="1"/>
  <c r="F1163" i="19"/>
  <c r="D1163" i="19" s="1"/>
  <c r="F1162" i="19"/>
  <c r="D1162" i="19"/>
  <c r="F1161" i="19"/>
  <c r="D1161" i="19" s="1"/>
  <c r="F1160" i="19"/>
  <c r="D1160" i="19"/>
  <c r="F1159" i="19"/>
  <c r="D1159" i="19" s="1"/>
  <c r="F1158" i="19"/>
  <c r="D1158" i="19"/>
  <c r="F1157" i="19"/>
  <c r="D1157" i="19"/>
  <c r="F1156" i="19"/>
  <c r="D1156" i="19" s="1"/>
  <c r="F1155" i="19"/>
  <c r="D1155" i="19" s="1"/>
  <c r="F1154" i="19"/>
  <c r="D1154" i="19"/>
  <c r="F1153" i="19"/>
  <c r="D1153" i="19"/>
  <c r="F1152" i="19"/>
  <c r="D1152" i="19"/>
  <c r="F1151" i="19"/>
  <c r="D1151" i="19" s="1"/>
  <c r="F1150" i="19"/>
  <c r="D1150" i="19"/>
  <c r="F1149" i="19"/>
  <c r="D1149" i="19"/>
  <c r="F1148" i="19"/>
  <c r="D1148" i="19" s="1"/>
  <c r="F1147" i="19"/>
  <c r="D1147" i="19" s="1"/>
  <c r="F1146" i="19"/>
  <c r="D1146" i="19" s="1"/>
  <c r="F1145" i="19"/>
  <c r="D1145" i="19" s="1"/>
  <c r="F1144" i="19"/>
  <c r="D1144" i="19"/>
  <c r="F1143" i="19"/>
  <c r="D1143" i="19" s="1"/>
  <c r="F1142" i="19"/>
  <c r="D1142" i="19"/>
  <c r="F1141" i="19"/>
  <c r="D1141" i="19"/>
  <c r="F1140" i="19"/>
  <c r="D1140" i="19" s="1"/>
  <c r="F1139" i="19"/>
  <c r="D1139" i="19" s="1"/>
  <c r="F1138" i="19"/>
  <c r="D1138" i="19"/>
  <c r="F1137" i="19"/>
  <c r="D1137" i="19"/>
  <c r="F1136" i="19"/>
  <c r="D1136" i="19"/>
  <c r="F1135" i="19"/>
  <c r="D1135" i="19" s="1"/>
  <c r="F1134" i="19"/>
  <c r="D1134" i="19"/>
  <c r="F1133" i="19"/>
  <c r="D1133" i="19" s="1"/>
  <c r="F1132" i="19"/>
  <c r="D1132" i="19"/>
  <c r="F1131" i="19"/>
  <c r="D1131" i="19" s="1"/>
  <c r="F1130" i="19"/>
  <c r="D1130" i="19"/>
  <c r="F1129" i="19"/>
  <c r="D1129" i="19" s="1"/>
  <c r="F1128" i="19"/>
  <c r="D1128" i="19"/>
  <c r="F1127" i="19"/>
  <c r="D1127" i="19" s="1"/>
  <c r="F1126" i="19"/>
  <c r="D1126" i="19" s="1"/>
  <c r="F1125" i="19"/>
  <c r="D1125" i="19" s="1"/>
  <c r="F1124" i="19"/>
  <c r="D1124" i="19"/>
  <c r="F1123" i="19"/>
  <c r="D1123" i="19" s="1"/>
  <c r="F1122" i="19"/>
  <c r="D1122" i="19"/>
  <c r="F1121" i="19"/>
  <c r="D1121" i="19"/>
  <c r="F1120" i="19"/>
  <c r="D1120" i="19" s="1"/>
  <c r="F1119" i="19"/>
  <c r="D1119" i="19" s="1"/>
  <c r="F1118" i="19"/>
  <c r="D1118" i="19"/>
  <c r="F1117" i="19"/>
  <c r="D1117" i="19"/>
  <c r="F1116" i="19"/>
  <c r="D1116" i="19"/>
  <c r="F1115" i="19"/>
  <c r="D1115" i="19" s="1"/>
  <c r="F1114" i="19"/>
  <c r="D1114" i="19" s="1"/>
  <c r="F1113" i="19"/>
  <c r="D1113" i="19" s="1"/>
  <c r="F1112" i="19"/>
  <c r="D1112" i="19"/>
  <c r="F1111" i="19"/>
  <c r="D1111" i="19" s="1"/>
  <c r="F1110" i="19"/>
  <c r="D1110" i="19" s="1"/>
  <c r="F1109" i="19"/>
  <c r="D1109" i="19" s="1"/>
  <c r="F1108" i="19"/>
  <c r="D1108" i="19"/>
  <c r="F1107" i="19"/>
  <c r="D1107" i="19" s="1"/>
  <c r="F1106" i="19"/>
  <c r="D1106" i="19"/>
  <c r="F1105" i="19"/>
  <c r="D1105" i="19" s="1"/>
  <c r="F1104" i="19"/>
  <c r="D1104" i="19"/>
  <c r="F1103" i="19"/>
  <c r="D1103" i="19" s="1"/>
  <c r="F1102" i="19"/>
  <c r="D1102" i="19"/>
  <c r="F1101" i="19"/>
  <c r="D1101" i="19"/>
  <c r="F1100" i="19"/>
  <c r="D1100" i="19" s="1"/>
  <c r="F1099" i="19"/>
  <c r="D1099" i="19" s="1"/>
  <c r="F1098" i="19"/>
  <c r="D1098" i="19" s="1"/>
  <c r="F1097" i="19"/>
  <c r="D1097" i="19" s="1"/>
  <c r="F1096" i="19"/>
  <c r="D1096" i="19"/>
  <c r="F1095" i="19"/>
  <c r="D1095" i="19" s="1"/>
  <c r="F1094" i="19"/>
  <c r="D1094" i="19" s="1"/>
  <c r="F1093" i="19"/>
  <c r="D1093" i="19" s="1"/>
  <c r="F1092" i="19"/>
  <c r="D1092" i="19"/>
  <c r="F1091" i="19"/>
  <c r="D1091" i="19" s="1"/>
  <c r="F1090" i="19"/>
  <c r="D1090" i="19"/>
  <c r="F1089" i="19"/>
  <c r="D1089" i="19"/>
  <c r="F1088" i="19"/>
  <c r="D1088" i="19"/>
  <c r="F1087" i="19"/>
  <c r="D1087" i="19" s="1"/>
  <c r="F1086" i="19"/>
  <c r="D1086" i="19"/>
  <c r="F1085" i="19"/>
  <c r="D1085" i="19" s="1"/>
  <c r="F1084" i="19"/>
  <c r="D1084" i="19"/>
  <c r="F1083" i="19"/>
  <c r="D1083" i="19" s="1"/>
  <c r="F1082" i="19"/>
  <c r="D1082" i="19"/>
  <c r="F1081" i="19"/>
  <c r="D1081" i="19" s="1"/>
  <c r="F1080" i="19"/>
  <c r="D1080" i="19"/>
  <c r="F1079" i="19"/>
  <c r="D1079" i="19" s="1"/>
  <c r="F1078" i="19"/>
  <c r="D1078" i="19" s="1"/>
  <c r="F1077" i="19"/>
  <c r="D1077" i="19"/>
  <c r="F1076" i="19"/>
  <c r="D1076" i="19"/>
  <c r="F1075" i="19"/>
  <c r="D1075" i="19" s="1"/>
  <c r="F1074" i="19"/>
  <c r="D1074" i="19" s="1"/>
  <c r="F1073" i="19"/>
  <c r="D1073" i="19" s="1"/>
  <c r="F1072" i="19"/>
  <c r="D1072" i="19" s="1"/>
  <c r="F1071" i="19"/>
  <c r="D1071" i="19" s="1"/>
  <c r="F1070" i="19"/>
  <c r="D1070" i="19" s="1"/>
  <c r="F1069" i="19"/>
  <c r="D1069" i="19"/>
  <c r="F1068" i="19"/>
  <c r="D1068" i="19" s="1"/>
  <c r="F1067" i="19"/>
  <c r="D1067" i="19" s="1"/>
  <c r="F1066" i="19"/>
  <c r="D1066" i="19" s="1"/>
  <c r="F1065" i="19"/>
  <c r="D1065" i="19" s="1"/>
  <c r="F1064" i="19"/>
  <c r="D1064" i="19"/>
  <c r="F1063" i="19"/>
  <c r="D1063" i="19" s="1"/>
  <c r="F1062" i="19"/>
  <c r="D1062" i="19"/>
  <c r="F1061" i="19"/>
  <c r="D1061" i="19"/>
  <c r="F1060" i="19"/>
  <c r="D1060" i="19" s="1"/>
  <c r="F1059" i="19"/>
  <c r="D1059" i="19" s="1"/>
  <c r="F1058" i="19"/>
  <c r="D1058" i="19"/>
  <c r="F1057" i="19"/>
  <c r="D1057" i="19"/>
  <c r="F1056" i="19"/>
  <c r="D1056" i="19"/>
  <c r="F1055" i="19"/>
  <c r="D1055" i="19" s="1"/>
  <c r="F1054" i="19"/>
  <c r="D1054" i="19"/>
  <c r="F1053" i="19"/>
  <c r="D1053" i="19" s="1"/>
  <c r="F1052" i="19"/>
  <c r="D1052" i="19" s="1"/>
  <c r="F1051" i="19"/>
  <c r="D1051" i="19" s="1"/>
  <c r="F1050" i="19"/>
  <c r="D1050" i="19" s="1"/>
  <c r="F1049" i="19"/>
  <c r="D1049" i="19" s="1"/>
  <c r="F1048" i="19"/>
  <c r="D1048" i="19"/>
  <c r="F1047" i="19"/>
  <c r="D1047" i="19" s="1"/>
  <c r="F1046" i="19"/>
  <c r="D1046" i="19"/>
  <c r="F1045" i="19"/>
  <c r="D1045" i="19" s="1"/>
  <c r="F1044" i="19"/>
  <c r="D1044" i="19"/>
  <c r="F1043" i="19"/>
  <c r="D1043" i="19" s="1"/>
  <c r="F1042" i="19"/>
  <c r="D1042" i="19"/>
  <c r="F1041" i="19"/>
  <c r="D1041" i="19"/>
  <c r="F1040" i="19"/>
  <c r="D1040" i="19"/>
  <c r="F1039" i="19"/>
  <c r="D1039" i="19" s="1"/>
  <c r="F1038" i="19"/>
  <c r="D1038" i="19" s="1"/>
  <c r="F1037" i="19"/>
  <c r="D1037" i="19" s="1"/>
  <c r="F1036" i="19"/>
  <c r="D1036" i="19"/>
  <c r="F1035" i="19"/>
  <c r="D1035" i="19" s="1"/>
  <c r="F1034" i="19"/>
  <c r="D1034" i="19"/>
  <c r="F1033" i="19"/>
  <c r="D1033" i="19" s="1"/>
  <c r="F1032" i="19"/>
  <c r="D1032" i="19" s="1"/>
  <c r="F1031" i="19"/>
  <c r="D1031" i="19" s="1"/>
  <c r="F1030" i="19"/>
  <c r="D1030" i="19" s="1"/>
  <c r="F1029" i="19"/>
  <c r="D1029" i="19"/>
  <c r="F1028" i="19"/>
  <c r="D1028" i="19"/>
  <c r="F1027" i="19"/>
  <c r="D1027" i="19" s="1"/>
  <c r="F1026" i="19"/>
  <c r="D1026" i="19"/>
  <c r="F1025" i="19"/>
  <c r="D1025" i="19" s="1"/>
  <c r="F1024" i="19"/>
  <c r="D1024" i="19" s="1"/>
  <c r="F1023" i="19"/>
  <c r="D1023" i="19" s="1"/>
  <c r="F1022" i="19"/>
  <c r="D1022" i="19" s="1"/>
  <c r="F1021" i="19"/>
  <c r="D1021" i="19"/>
  <c r="F1020" i="19"/>
  <c r="D1020" i="19"/>
  <c r="F1019" i="19"/>
  <c r="D1019" i="19" s="1"/>
  <c r="F1018" i="19"/>
  <c r="D1018" i="19"/>
  <c r="F1017" i="19"/>
  <c r="D1017" i="19" s="1"/>
  <c r="F1016" i="19"/>
  <c r="D1016" i="19"/>
  <c r="F1015" i="19"/>
  <c r="D1015" i="19" s="1"/>
  <c r="F1014" i="19"/>
  <c r="D1014" i="19"/>
  <c r="F1013" i="19"/>
  <c r="D1013" i="19"/>
  <c r="F1012" i="19"/>
  <c r="D1012" i="19"/>
  <c r="F1011" i="19"/>
  <c r="D1011" i="19" s="1"/>
  <c r="F1010" i="19"/>
  <c r="D1010" i="19"/>
  <c r="F1009" i="19"/>
  <c r="D1009" i="19"/>
  <c r="F1008" i="19"/>
  <c r="D1008" i="19"/>
  <c r="F1007" i="19"/>
  <c r="D1007" i="19" s="1"/>
  <c r="F1006" i="19"/>
  <c r="D1006" i="19"/>
  <c r="F1005" i="19"/>
  <c r="D1005" i="19" s="1"/>
  <c r="F1004" i="19"/>
  <c r="D1004" i="19" s="1"/>
  <c r="F1003" i="19"/>
  <c r="D1003" i="19" s="1"/>
  <c r="F1002" i="19"/>
  <c r="D1002" i="19" s="1"/>
  <c r="F1001" i="19"/>
  <c r="D1001" i="19" s="1"/>
  <c r="F1000" i="19"/>
  <c r="D1000" i="19" s="1"/>
  <c r="F999" i="19"/>
  <c r="D999" i="19" s="1"/>
  <c r="F998" i="19"/>
  <c r="D998" i="19"/>
  <c r="F997" i="19"/>
  <c r="D997" i="19"/>
  <c r="F996" i="19"/>
  <c r="D996" i="19" s="1"/>
  <c r="F995" i="19"/>
  <c r="D995" i="19" s="1"/>
  <c r="F994" i="19"/>
  <c r="D994" i="19" s="1"/>
  <c r="F993" i="19"/>
  <c r="D993" i="19"/>
  <c r="F992" i="19"/>
  <c r="D992" i="19"/>
  <c r="F991" i="19"/>
  <c r="D991" i="19" s="1"/>
  <c r="F990" i="19"/>
  <c r="D990" i="19" s="1"/>
  <c r="F989" i="19"/>
  <c r="D989" i="19" s="1"/>
  <c r="F988" i="19"/>
  <c r="D988" i="19" s="1"/>
  <c r="F987" i="19"/>
  <c r="D987" i="19" s="1"/>
  <c r="F986" i="19"/>
  <c r="D986" i="19"/>
  <c r="F985" i="19"/>
  <c r="D985" i="19"/>
  <c r="F984" i="19"/>
  <c r="D984" i="19" s="1"/>
  <c r="F983" i="19"/>
  <c r="D983" i="19" s="1"/>
  <c r="F982" i="19"/>
  <c r="D982" i="19" s="1"/>
  <c r="F981" i="19"/>
  <c r="D981" i="19" s="1"/>
  <c r="F980" i="19"/>
  <c r="D980" i="19"/>
  <c r="F979" i="19"/>
  <c r="D979" i="19" s="1"/>
  <c r="F978" i="19"/>
  <c r="D978" i="19"/>
  <c r="F977" i="19"/>
  <c r="D977" i="19"/>
  <c r="F976" i="19"/>
  <c r="D976" i="19" s="1"/>
  <c r="F975" i="19"/>
  <c r="D975" i="19" s="1"/>
  <c r="F974" i="19"/>
  <c r="D974" i="19" s="1"/>
  <c r="F973" i="19"/>
  <c r="D973" i="19"/>
  <c r="F972" i="19"/>
  <c r="D972" i="19"/>
  <c r="F971" i="19"/>
  <c r="D971" i="19" s="1"/>
  <c r="F970" i="19"/>
  <c r="D970" i="19"/>
  <c r="F969" i="19"/>
  <c r="D969" i="19" s="1"/>
  <c r="F968" i="19"/>
  <c r="D968" i="19"/>
  <c r="F967" i="19"/>
  <c r="D967" i="19" s="1"/>
  <c r="F966" i="19"/>
  <c r="D966" i="19"/>
  <c r="F965" i="19"/>
  <c r="D965" i="19"/>
  <c r="F964" i="19"/>
  <c r="D964" i="19"/>
  <c r="F963" i="19"/>
  <c r="D963" i="19" s="1"/>
  <c r="F962" i="19"/>
  <c r="D962" i="19"/>
  <c r="F961" i="19"/>
  <c r="D961" i="19" s="1"/>
  <c r="F960" i="19"/>
  <c r="D960" i="19"/>
  <c r="F959" i="19"/>
  <c r="D959" i="19" s="1"/>
  <c r="F958" i="19"/>
  <c r="D958" i="19"/>
  <c r="F957" i="19"/>
  <c r="D957" i="19"/>
  <c r="F956" i="19"/>
  <c r="D956" i="19" s="1"/>
  <c r="F955" i="19"/>
  <c r="D955" i="19" s="1"/>
  <c r="F954" i="19"/>
  <c r="D954" i="19" s="1"/>
  <c r="F953" i="19"/>
  <c r="D953" i="19"/>
  <c r="F952" i="19"/>
  <c r="D952" i="19"/>
  <c r="F951" i="19"/>
  <c r="D951" i="19" s="1"/>
  <c r="F950" i="19"/>
  <c r="D950" i="19"/>
  <c r="F949" i="19"/>
  <c r="D949" i="19"/>
  <c r="F948" i="19"/>
  <c r="D948" i="19"/>
  <c r="F947" i="19"/>
  <c r="D947" i="19" s="1"/>
  <c r="F946" i="19"/>
  <c r="D946" i="19"/>
  <c r="F945" i="19"/>
  <c r="D945" i="19"/>
  <c r="F944" i="19"/>
  <c r="D944" i="19"/>
  <c r="F943" i="19"/>
  <c r="D943" i="19" s="1"/>
  <c r="F942" i="19"/>
  <c r="D942" i="19"/>
  <c r="F941" i="19"/>
  <c r="D941" i="19" s="1"/>
  <c r="F940" i="19"/>
  <c r="D940" i="19"/>
  <c r="F939" i="19"/>
  <c r="D939" i="19" s="1"/>
  <c r="F938" i="19"/>
  <c r="D938" i="19"/>
  <c r="F937" i="19"/>
  <c r="D937" i="19"/>
  <c r="F936" i="19"/>
  <c r="D936" i="19"/>
  <c r="F935" i="19"/>
  <c r="D935" i="19" s="1"/>
  <c r="F934" i="19"/>
  <c r="D934" i="19" s="1"/>
  <c r="F933" i="19"/>
  <c r="D933" i="19"/>
  <c r="F932" i="19"/>
  <c r="D932" i="19"/>
  <c r="F931" i="19"/>
  <c r="D931" i="19" s="1"/>
  <c r="F930" i="19"/>
  <c r="D930" i="19"/>
  <c r="F929" i="19"/>
  <c r="D929" i="19"/>
  <c r="F928" i="19"/>
  <c r="D928" i="19" s="1"/>
  <c r="F927" i="19"/>
  <c r="D927" i="19" s="1"/>
  <c r="F926" i="19"/>
  <c r="D926" i="19"/>
  <c r="F925" i="19"/>
  <c r="D925" i="19"/>
  <c r="F924" i="19"/>
  <c r="D924" i="19" s="1"/>
  <c r="F923" i="19"/>
  <c r="D923" i="19" s="1"/>
  <c r="F922" i="19"/>
  <c r="D922" i="19"/>
  <c r="F921" i="19"/>
  <c r="D921" i="19" s="1"/>
  <c r="F920" i="19"/>
  <c r="D920" i="19"/>
  <c r="F919" i="19"/>
  <c r="D919" i="19" s="1"/>
  <c r="F918" i="19"/>
  <c r="D918" i="19" s="1"/>
  <c r="F917" i="19"/>
  <c r="D917" i="19"/>
  <c r="F916" i="19"/>
  <c r="D916" i="19" s="1"/>
  <c r="F915" i="19"/>
  <c r="D915" i="19" s="1"/>
  <c r="F914" i="19"/>
  <c r="D914" i="19"/>
  <c r="F913" i="19"/>
  <c r="D913" i="19" s="1"/>
  <c r="F912" i="19"/>
  <c r="D912" i="19"/>
  <c r="F911" i="19"/>
  <c r="D911" i="19" s="1"/>
  <c r="F910" i="19"/>
  <c r="D910" i="19"/>
  <c r="F909" i="19"/>
  <c r="D909" i="19" s="1"/>
  <c r="F908" i="19"/>
  <c r="D908" i="19" s="1"/>
  <c r="F907" i="19"/>
  <c r="D907" i="19" s="1"/>
  <c r="F906" i="19"/>
  <c r="D906" i="19" s="1"/>
  <c r="F905" i="19"/>
  <c r="D905" i="19" s="1"/>
  <c r="F904" i="19"/>
  <c r="D904" i="19"/>
  <c r="F903" i="19"/>
  <c r="D903" i="19" s="1"/>
  <c r="F902" i="19"/>
  <c r="D902" i="19"/>
  <c r="F901" i="19"/>
  <c r="D901" i="19"/>
  <c r="F900" i="19"/>
  <c r="D900" i="19" s="1"/>
  <c r="F899" i="19"/>
  <c r="D899" i="19"/>
  <c r="F898" i="19"/>
  <c r="D898" i="19"/>
  <c r="F897" i="19"/>
  <c r="D897" i="19" s="1"/>
  <c r="F896" i="19"/>
  <c r="D896" i="19"/>
  <c r="F895" i="19"/>
  <c r="D895" i="19"/>
  <c r="F894" i="19"/>
  <c r="D894" i="19"/>
  <c r="F893" i="19"/>
  <c r="D893" i="19"/>
  <c r="F892" i="19"/>
  <c r="D892" i="19" s="1"/>
  <c r="F891" i="19"/>
  <c r="D891" i="19"/>
  <c r="F890" i="19"/>
  <c r="D890" i="19"/>
  <c r="F889" i="19"/>
  <c r="D889" i="19" s="1"/>
  <c r="F888" i="19"/>
  <c r="D888" i="19"/>
  <c r="F887" i="19"/>
  <c r="D887" i="19"/>
  <c r="F886" i="19"/>
  <c r="D886" i="19"/>
  <c r="F885" i="19"/>
  <c r="D885" i="19"/>
  <c r="F884" i="19"/>
  <c r="D884" i="19"/>
  <c r="F883" i="19"/>
  <c r="D883" i="19"/>
  <c r="F882" i="19"/>
  <c r="D882" i="19" s="1"/>
  <c r="F881" i="19"/>
  <c r="D881" i="19"/>
  <c r="F880" i="19"/>
  <c r="D880" i="19"/>
  <c r="F879" i="19"/>
  <c r="D879" i="19"/>
  <c r="F878" i="19"/>
  <c r="D878" i="19"/>
  <c r="F877" i="19"/>
  <c r="D877" i="19" s="1"/>
  <c r="F876" i="19"/>
  <c r="D876" i="19"/>
  <c r="F875" i="19"/>
  <c r="D875" i="19"/>
  <c r="F874" i="19"/>
  <c r="D874" i="19" s="1"/>
  <c r="F873" i="19"/>
  <c r="D873" i="19" s="1"/>
  <c r="F872" i="19"/>
  <c r="D872" i="19"/>
  <c r="F871" i="19"/>
  <c r="D871" i="19"/>
  <c r="F870" i="19"/>
  <c r="D870" i="19"/>
  <c r="F869" i="19"/>
  <c r="D869" i="19"/>
  <c r="F868" i="19"/>
  <c r="D868" i="19" s="1"/>
  <c r="F867" i="19"/>
  <c r="D867" i="19"/>
  <c r="F866" i="19"/>
  <c r="D866" i="19"/>
  <c r="F865" i="19"/>
  <c r="D865" i="19" s="1"/>
  <c r="F864" i="19"/>
  <c r="D864" i="19"/>
  <c r="F863" i="19"/>
  <c r="D863" i="19"/>
  <c r="F862" i="19"/>
  <c r="D862" i="19"/>
  <c r="F861" i="19"/>
  <c r="D861" i="19"/>
  <c r="F860" i="19"/>
  <c r="D860" i="19"/>
  <c r="F859" i="19"/>
  <c r="D859" i="19"/>
  <c r="F858" i="19"/>
  <c r="D858" i="19"/>
  <c r="F857" i="19"/>
  <c r="D857" i="19"/>
  <c r="F856" i="19"/>
  <c r="D856" i="19"/>
  <c r="F855" i="19"/>
  <c r="D855" i="19"/>
  <c r="F854" i="19"/>
  <c r="D854" i="19"/>
  <c r="F853" i="19"/>
  <c r="D853" i="19"/>
  <c r="F852" i="19"/>
  <c r="D852" i="19" s="1"/>
  <c r="F851" i="19"/>
  <c r="D851" i="19"/>
  <c r="F850" i="19"/>
  <c r="D850" i="19"/>
  <c r="F849" i="19"/>
  <c r="D849" i="19"/>
  <c r="F848" i="19"/>
  <c r="D848" i="19"/>
  <c r="F847" i="19"/>
  <c r="D847" i="19"/>
  <c r="F846" i="19"/>
  <c r="D846" i="19" s="1"/>
  <c r="F845" i="19"/>
  <c r="D845" i="19"/>
  <c r="F844" i="19"/>
  <c r="D844" i="19"/>
  <c r="F843" i="19"/>
  <c r="D843" i="19"/>
  <c r="F842" i="19"/>
  <c r="D842" i="19" s="1"/>
  <c r="F841" i="19"/>
  <c r="D841" i="19"/>
  <c r="F840" i="19"/>
  <c r="D840" i="19"/>
  <c r="F839" i="19"/>
  <c r="D839" i="19"/>
  <c r="F838" i="19"/>
  <c r="D838" i="19"/>
  <c r="F837" i="19"/>
  <c r="D837" i="19"/>
  <c r="F836" i="19"/>
  <c r="D836" i="19" s="1"/>
  <c r="F835" i="19"/>
  <c r="D835" i="19"/>
  <c r="F834" i="19"/>
  <c r="D834" i="19" s="1"/>
  <c r="F833" i="19"/>
  <c r="D833" i="19"/>
  <c r="F832" i="19"/>
  <c r="D832" i="19"/>
  <c r="F831" i="19"/>
  <c r="D831" i="19"/>
  <c r="F830" i="19"/>
  <c r="D830" i="19"/>
  <c r="F829" i="19"/>
  <c r="D829" i="19"/>
  <c r="F828" i="19"/>
  <c r="D828" i="19"/>
  <c r="F827" i="19"/>
  <c r="D827" i="19"/>
  <c r="F826" i="19"/>
  <c r="D826" i="19" s="1"/>
  <c r="F825" i="19"/>
  <c r="D825" i="19" s="1"/>
  <c r="F824" i="19"/>
  <c r="D824" i="19"/>
  <c r="F823" i="19"/>
  <c r="D823" i="19"/>
  <c r="F822" i="19"/>
  <c r="D822" i="19"/>
  <c r="F821" i="19"/>
  <c r="D821" i="19"/>
  <c r="F820" i="19"/>
  <c r="D820" i="19" s="1"/>
  <c r="F819" i="19"/>
  <c r="D819" i="19"/>
  <c r="F818" i="19"/>
  <c r="D818" i="19" s="1"/>
  <c r="F817" i="19"/>
  <c r="D817" i="19" s="1"/>
  <c r="F816" i="19"/>
  <c r="D816" i="19" s="1"/>
  <c r="F815" i="19"/>
  <c r="D815" i="19"/>
  <c r="F814" i="19"/>
  <c r="D814" i="19"/>
  <c r="F813" i="19"/>
  <c r="D813" i="19" s="1"/>
  <c r="F812" i="19"/>
  <c r="D812" i="19"/>
  <c r="F811" i="19"/>
  <c r="D811" i="19"/>
  <c r="F810" i="19"/>
  <c r="D810" i="19" s="1"/>
  <c r="F809" i="19"/>
  <c r="D809" i="19"/>
  <c r="F808" i="19"/>
  <c r="D808" i="19"/>
  <c r="F807" i="19"/>
  <c r="D807" i="19"/>
  <c r="F806" i="19"/>
  <c r="D806" i="19" s="1"/>
  <c r="F805" i="19"/>
  <c r="D805" i="19"/>
  <c r="F804" i="19"/>
  <c r="D804" i="19" s="1"/>
  <c r="F803" i="19"/>
  <c r="D803" i="19"/>
  <c r="F802" i="19"/>
  <c r="D802" i="19"/>
  <c r="F801" i="19"/>
  <c r="D801" i="19"/>
  <c r="F800" i="19"/>
  <c r="D800" i="19"/>
  <c r="F799" i="19"/>
  <c r="D799" i="19"/>
  <c r="F798" i="19"/>
  <c r="D798" i="19"/>
  <c r="F797" i="19"/>
  <c r="D797" i="19"/>
  <c r="F796" i="19"/>
  <c r="D796" i="19"/>
  <c r="F795" i="19"/>
  <c r="D795" i="19"/>
  <c r="F794" i="19"/>
  <c r="D794" i="19"/>
  <c r="F793" i="19"/>
  <c r="D793" i="19"/>
  <c r="F792" i="19"/>
  <c r="D792" i="19"/>
  <c r="F791" i="19"/>
  <c r="D791" i="19"/>
  <c r="F790" i="19"/>
  <c r="D790" i="19"/>
  <c r="F789" i="19"/>
  <c r="D789" i="19"/>
  <c r="F788" i="19"/>
  <c r="D788" i="19"/>
  <c r="F787" i="19"/>
  <c r="D787" i="19"/>
  <c r="F786" i="19"/>
  <c r="D786" i="19"/>
  <c r="F785" i="19"/>
  <c r="D785" i="19" s="1"/>
  <c r="F784" i="19"/>
  <c r="D784" i="19"/>
  <c r="F783" i="19"/>
  <c r="D783" i="19"/>
  <c r="F782" i="19"/>
  <c r="D782" i="19"/>
  <c r="F781" i="19"/>
  <c r="D781" i="19"/>
  <c r="F780" i="19"/>
  <c r="D780" i="19"/>
  <c r="F779" i="19"/>
  <c r="D779" i="19"/>
  <c r="F778" i="19"/>
  <c r="D778" i="19"/>
  <c r="F777" i="19"/>
  <c r="D777" i="19" s="1"/>
  <c r="F776" i="19"/>
  <c r="D776" i="19" s="1"/>
  <c r="F775" i="19"/>
  <c r="D775" i="19"/>
  <c r="F774" i="19"/>
  <c r="D774" i="19"/>
  <c r="F773" i="19"/>
  <c r="D773" i="19"/>
  <c r="F772" i="19"/>
  <c r="D772" i="19"/>
  <c r="F771" i="19"/>
  <c r="D771" i="19"/>
  <c r="F770" i="19"/>
  <c r="D770" i="19"/>
  <c r="F769" i="19"/>
  <c r="D769" i="19" s="1"/>
  <c r="F768" i="19"/>
  <c r="D768" i="19"/>
  <c r="F767" i="19"/>
  <c r="D767" i="19"/>
  <c r="F766" i="19"/>
  <c r="D766" i="19"/>
  <c r="F765" i="19"/>
  <c r="D765" i="19" s="1"/>
  <c r="F764" i="19"/>
  <c r="D764" i="19"/>
  <c r="F763" i="19"/>
  <c r="D763" i="19"/>
  <c r="F762" i="19"/>
  <c r="D762" i="19"/>
  <c r="F761" i="19"/>
  <c r="D761" i="19"/>
  <c r="F760" i="19"/>
  <c r="D760" i="19"/>
  <c r="F759" i="19"/>
  <c r="D759" i="19"/>
  <c r="F758" i="19"/>
  <c r="D758" i="19"/>
  <c r="F757" i="19"/>
  <c r="D757" i="19"/>
  <c r="F756" i="19"/>
  <c r="D756" i="19" s="1"/>
  <c r="F755" i="19"/>
  <c r="D755" i="19"/>
  <c r="F754" i="19"/>
  <c r="D754" i="19"/>
  <c r="F753" i="19"/>
  <c r="D753" i="19"/>
  <c r="F752" i="19"/>
  <c r="D752" i="19" s="1"/>
  <c r="F751" i="19"/>
  <c r="D751" i="19"/>
  <c r="F750" i="19"/>
  <c r="D750" i="19"/>
  <c r="F749" i="19"/>
  <c r="D749" i="19"/>
  <c r="F748" i="19"/>
  <c r="D748" i="19"/>
  <c r="F747" i="19"/>
  <c r="D747" i="19"/>
  <c r="F746" i="19"/>
  <c r="D746" i="19"/>
  <c r="F745" i="19"/>
  <c r="D745" i="19"/>
  <c r="F744" i="19"/>
  <c r="D744" i="19"/>
  <c r="F743" i="19"/>
  <c r="D743" i="19"/>
  <c r="F742" i="19"/>
  <c r="D742" i="19"/>
  <c r="F741" i="19"/>
  <c r="D741" i="19"/>
  <c r="F740" i="19"/>
  <c r="D740" i="19"/>
  <c r="F739" i="19"/>
  <c r="D739" i="19"/>
  <c r="F738" i="19"/>
  <c r="D738" i="19"/>
  <c r="F737" i="19"/>
  <c r="D737" i="19"/>
  <c r="F736" i="19"/>
  <c r="D736" i="19"/>
  <c r="F735" i="19"/>
  <c r="D735" i="19"/>
  <c r="F734" i="19"/>
  <c r="D734" i="19"/>
  <c r="F733" i="19"/>
  <c r="D733" i="19"/>
  <c r="F732" i="19"/>
  <c r="D732" i="19"/>
  <c r="F731" i="19"/>
  <c r="D731" i="19"/>
  <c r="F730" i="19"/>
  <c r="D730" i="19"/>
  <c r="F729" i="19"/>
  <c r="D729" i="19" s="1"/>
  <c r="F728" i="19"/>
  <c r="D728" i="19"/>
  <c r="F727" i="19"/>
  <c r="D727" i="19"/>
  <c r="F726" i="19"/>
  <c r="D726" i="19"/>
  <c r="F725" i="19"/>
  <c r="D725" i="19"/>
  <c r="F724" i="19"/>
  <c r="D724" i="19" s="1"/>
  <c r="F723" i="19"/>
  <c r="D723" i="19"/>
  <c r="F722" i="19"/>
  <c r="D722" i="19"/>
  <c r="F721" i="19"/>
  <c r="D721" i="19" s="1"/>
  <c r="F720" i="19"/>
  <c r="D720" i="19"/>
  <c r="F719" i="19"/>
  <c r="D719" i="19"/>
  <c r="F718" i="19"/>
  <c r="D718" i="19"/>
  <c r="F717" i="19"/>
  <c r="D717" i="19" s="1"/>
  <c r="F716" i="19"/>
  <c r="D716" i="19"/>
  <c r="F715" i="19"/>
  <c r="D715" i="19"/>
  <c r="F714" i="19"/>
  <c r="D714" i="19"/>
  <c r="F713" i="19"/>
  <c r="D713" i="19"/>
  <c r="F712" i="19"/>
  <c r="D712" i="19"/>
  <c r="F711" i="19"/>
  <c r="D711" i="19"/>
  <c r="F710" i="19"/>
  <c r="D710" i="19"/>
  <c r="F709" i="19"/>
  <c r="D709" i="19"/>
  <c r="F708" i="19"/>
  <c r="D708" i="19" s="1"/>
  <c r="F707" i="19"/>
  <c r="D707" i="19"/>
  <c r="F706" i="19"/>
  <c r="D706" i="19"/>
  <c r="F705" i="19"/>
  <c r="D705" i="19"/>
  <c r="F704" i="19"/>
  <c r="D704" i="19" s="1"/>
  <c r="F703" i="19"/>
  <c r="D703" i="19"/>
  <c r="F702" i="19"/>
  <c r="D702" i="19"/>
  <c r="F701" i="19"/>
  <c r="D701" i="19" s="1"/>
  <c r="F700" i="19"/>
  <c r="D700" i="19"/>
  <c r="F699" i="19"/>
  <c r="D699" i="19"/>
  <c r="F698" i="19"/>
  <c r="D698" i="19"/>
  <c r="F697" i="19"/>
  <c r="D697" i="19"/>
  <c r="F696" i="19"/>
  <c r="D696" i="19" s="1"/>
  <c r="F695" i="19"/>
  <c r="D695" i="19"/>
  <c r="F694" i="19"/>
  <c r="D694" i="19"/>
  <c r="F693" i="19"/>
  <c r="D693" i="19"/>
  <c r="F692" i="19"/>
  <c r="D692" i="19" s="1"/>
  <c r="F691" i="19"/>
  <c r="D691" i="19"/>
  <c r="F690" i="19"/>
  <c r="D690" i="19"/>
  <c r="F689" i="19"/>
  <c r="D689" i="19"/>
  <c r="F688" i="19"/>
  <c r="D688" i="19"/>
  <c r="F687" i="19"/>
  <c r="D687" i="19"/>
  <c r="F686" i="19"/>
  <c r="D686" i="19"/>
  <c r="F685" i="19"/>
  <c r="D685" i="19"/>
  <c r="F684" i="19"/>
  <c r="D684" i="19"/>
  <c r="F683" i="19"/>
  <c r="D683" i="19"/>
  <c r="F682" i="19"/>
  <c r="D682" i="19"/>
  <c r="F681" i="19"/>
  <c r="D681" i="19"/>
  <c r="F680" i="19"/>
  <c r="D680" i="19"/>
  <c r="F679" i="19"/>
  <c r="D679" i="19"/>
  <c r="F678" i="19"/>
  <c r="D678" i="19"/>
  <c r="F677" i="19"/>
  <c r="D677" i="19"/>
  <c r="F676" i="19"/>
  <c r="D676" i="19"/>
  <c r="F675" i="19"/>
  <c r="D675" i="19"/>
  <c r="F674" i="19"/>
  <c r="D674" i="19"/>
  <c r="F673" i="19"/>
  <c r="D673" i="19" s="1"/>
  <c r="F672" i="19"/>
  <c r="D672" i="19" s="1"/>
  <c r="F671" i="19"/>
  <c r="D671" i="19"/>
  <c r="F670" i="19"/>
  <c r="D670" i="19"/>
  <c r="F669" i="19"/>
  <c r="D669" i="19" s="1"/>
  <c r="F668" i="19"/>
  <c r="D668" i="19"/>
  <c r="F667" i="19"/>
  <c r="D667" i="19"/>
  <c r="F666" i="19"/>
  <c r="D666" i="19"/>
  <c r="F665" i="19"/>
  <c r="D665" i="19"/>
  <c r="F664" i="19"/>
  <c r="D664" i="19"/>
  <c r="F663" i="19"/>
  <c r="D663" i="19"/>
  <c r="F662" i="19"/>
  <c r="D662" i="19"/>
  <c r="F661" i="19"/>
  <c r="D661" i="19"/>
  <c r="F660" i="19"/>
  <c r="D660" i="19" s="1"/>
  <c r="F659" i="19"/>
  <c r="D659" i="19"/>
  <c r="F658" i="19"/>
  <c r="D658" i="19"/>
  <c r="F657" i="19"/>
  <c r="D657" i="19"/>
  <c r="F656" i="19"/>
  <c r="D656" i="19" s="1"/>
  <c r="F655" i="19"/>
  <c r="D655" i="19"/>
  <c r="F654" i="19"/>
  <c r="D654" i="19"/>
  <c r="F653" i="19"/>
  <c r="D653" i="19" s="1"/>
  <c r="F652" i="19"/>
  <c r="D652" i="19"/>
  <c r="F651" i="19"/>
  <c r="D651" i="19"/>
  <c r="F650" i="19"/>
  <c r="D650" i="19"/>
  <c r="F649" i="19"/>
  <c r="D649" i="19"/>
  <c r="F648" i="19"/>
  <c r="D648" i="19"/>
  <c r="F647" i="19"/>
  <c r="D647" i="19"/>
  <c r="F646" i="19"/>
  <c r="D646" i="19"/>
  <c r="F645" i="19"/>
  <c r="D645" i="19"/>
  <c r="F644" i="19"/>
  <c r="D644" i="19"/>
  <c r="F643" i="19"/>
  <c r="D643" i="19"/>
  <c r="F642" i="19"/>
  <c r="D642" i="19"/>
  <c r="F641" i="19"/>
  <c r="D641" i="19"/>
  <c r="F640" i="19"/>
  <c r="D640" i="19"/>
  <c r="F639" i="19"/>
  <c r="D639" i="19"/>
  <c r="F638" i="19"/>
  <c r="D638" i="19"/>
  <c r="F637" i="19"/>
  <c r="D637" i="19"/>
  <c r="F636" i="19"/>
  <c r="D636" i="19"/>
  <c r="F635" i="19"/>
  <c r="D635" i="19"/>
  <c r="F634" i="19"/>
  <c r="D634" i="19"/>
  <c r="F633" i="19"/>
  <c r="D633" i="19"/>
  <c r="F632" i="19"/>
  <c r="D632" i="19"/>
  <c r="F631" i="19"/>
  <c r="D631" i="19"/>
  <c r="F630" i="19"/>
  <c r="D630" i="19"/>
  <c r="F629" i="19"/>
  <c r="D629" i="19"/>
  <c r="F628" i="19"/>
  <c r="D628" i="19"/>
  <c r="F627" i="19"/>
  <c r="D627" i="19"/>
  <c r="F626" i="19"/>
  <c r="D626" i="19"/>
  <c r="F625" i="19"/>
  <c r="D625" i="19" s="1"/>
  <c r="F624" i="19"/>
  <c r="D624" i="19"/>
  <c r="F623" i="19"/>
  <c r="D623" i="19"/>
  <c r="F622" i="19"/>
  <c r="D622" i="19"/>
  <c r="F621" i="19"/>
  <c r="D621" i="19" s="1"/>
  <c r="F620" i="19"/>
  <c r="D620" i="19"/>
  <c r="F619" i="19"/>
  <c r="D619" i="19"/>
  <c r="F618" i="19"/>
  <c r="D618" i="19"/>
  <c r="F617" i="19"/>
  <c r="D617" i="19"/>
  <c r="F616" i="19"/>
  <c r="D616" i="19"/>
  <c r="F615" i="19"/>
  <c r="D615" i="19"/>
  <c r="F614" i="19"/>
  <c r="D614" i="19"/>
  <c r="F613" i="19"/>
  <c r="D613" i="19"/>
  <c r="F612" i="19"/>
  <c r="D612" i="19" s="1"/>
  <c r="F611" i="19"/>
  <c r="D611" i="19"/>
  <c r="F610" i="19"/>
  <c r="D610" i="19"/>
  <c r="F609" i="19"/>
  <c r="D609" i="19"/>
  <c r="F608" i="19"/>
  <c r="D608" i="19" s="1"/>
  <c r="F607" i="19"/>
  <c r="D607" i="19"/>
  <c r="F606" i="19"/>
  <c r="D606" i="19"/>
  <c r="F605" i="19"/>
  <c r="D605" i="19" s="1"/>
  <c r="F604" i="19"/>
  <c r="D604" i="19"/>
  <c r="F603" i="19"/>
  <c r="D603" i="19"/>
  <c r="F602" i="19"/>
  <c r="D602" i="19"/>
  <c r="F601" i="19"/>
  <c r="D601" i="19"/>
  <c r="F600" i="19"/>
  <c r="D600" i="19"/>
  <c r="F599" i="19"/>
  <c r="D599" i="19"/>
  <c r="F598" i="19"/>
  <c r="D598" i="19"/>
  <c r="F597" i="19"/>
  <c r="D597" i="19"/>
  <c r="F596" i="19"/>
  <c r="D596" i="19" s="1"/>
  <c r="F595" i="19"/>
  <c r="D595" i="19"/>
  <c r="F594" i="19"/>
  <c r="D594" i="19"/>
  <c r="F593" i="19"/>
  <c r="D593" i="19" s="1"/>
  <c r="F592" i="19"/>
  <c r="D592" i="19"/>
  <c r="F591" i="19"/>
  <c r="D591" i="19"/>
  <c r="F590" i="19"/>
  <c r="D590" i="19"/>
  <c r="F589" i="19"/>
  <c r="D589" i="19"/>
  <c r="F588" i="19"/>
  <c r="D588" i="19"/>
  <c r="F587" i="19"/>
  <c r="D587" i="19"/>
  <c r="F586" i="19"/>
  <c r="D586" i="19"/>
  <c r="F585" i="19"/>
  <c r="D585" i="19"/>
  <c r="F584" i="19"/>
  <c r="D584" i="19"/>
  <c r="F583" i="19"/>
  <c r="D583" i="19"/>
  <c r="F582" i="19"/>
  <c r="D582" i="19"/>
  <c r="F581" i="19"/>
  <c r="D581" i="19"/>
  <c r="F580" i="19"/>
  <c r="D580" i="19"/>
  <c r="F579" i="19"/>
  <c r="D579" i="19"/>
  <c r="F578" i="19"/>
  <c r="D578" i="19"/>
  <c r="F577" i="19"/>
  <c r="D577" i="19"/>
  <c r="F576" i="19"/>
  <c r="D576" i="19"/>
  <c r="F575" i="19"/>
  <c r="D575" i="19"/>
  <c r="F574" i="19"/>
  <c r="D574" i="19"/>
  <c r="F573" i="19"/>
  <c r="D573" i="19" s="1"/>
  <c r="F572" i="19"/>
  <c r="D572" i="19"/>
  <c r="F571" i="19"/>
  <c r="D571" i="19"/>
  <c r="F570" i="19"/>
  <c r="D570" i="19"/>
  <c r="F569" i="19"/>
  <c r="D569" i="19"/>
  <c r="F568" i="19"/>
  <c r="D568" i="19"/>
  <c r="F567" i="19"/>
  <c r="D567" i="19"/>
  <c r="F566" i="19"/>
  <c r="D566" i="19"/>
  <c r="F565" i="19"/>
  <c r="D565" i="19" s="1"/>
  <c r="F564" i="19"/>
  <c r="D564" i="19"/>
  <c r="F563" i="19"/>
  <c r="D563" i="19"/>
  <c r="F562" i="19"/>
  <c r="D562" i="19"/>
  <c r="F561" i="19"/>
  <c r="D561" i="19" s="1"/>
  <c r="F560" i="19"/>
  <c r="D560" i="19" s="1"/>
  <c r="F559" i="19"/>
  <c r="D559" i="19"/>
  <c r="F558" i="19"/>
  <c r="D558" i="19"/>
  <c r="F557" i="19"/>
  <c r="D557" i="19"/>
  <c r="F556" i="19"/>
  <c r="D556" i="19"/>
  <c r="F555" i="19"/>
  <c r="D555" i="19"/>
  <c r="F554" i="19"/>
  <c r="D554" i="19"/>
  <c r="F553" i="19"/>
  <c r="D553" i="19"/>
  <c r="F552" i="19"/>
  <c r="D552" i="19"/>
  <c r="F551" i="19"/>
  <c r="D551" i="19"/>
  <c r="F550" i="19"/>
  <c r="D550" i="19"/>
  <c r="F549" i="19"/>
  <c r="D549" i="19"/>
  <c r="F548" i="19"/>
  <c r="D548" i="19"/>
  <c r="F547" i="19"/>
  <c r="D547" i="19"/>
  <c r="F546" i="19"/>
  <c r="D546" i="19"/>
  <c r="F545" i="19"/>
  <c r="D545" i="19" s="1"/>
  <c r="F544" i="19"/>
  <c r="D544" i="19"/>
  <c r="F543" i="19"/>
  <c r="D543" i="19"/>
  <c r="F542" i="19"/>
  <c r="D542" i="19"/>
  <c r="F541" i="19"/>
  <c r="D541" i="19"/>
  <c r="F540" i="19"/>
  <c r="D540" i="19"/>
  <c r="F539" i="19"/>
  <c r="D539" i="19"/>
  <c r="F538" i="19"/>
  <c r="D538" i="19"/>
  <c r="F537" i="19"/>
  <c r="D537" i="19"/>
  <c r="F536" i="19"/>
  <c r="D536" i="19" s="1"/>
  <c r="F535" i="19"/>
  <c r="D535" i="19"/>
  <c r="F534" i="19"/>
  <c r="D534" i="19"/>
  <c r="F533" i="19"/>
  <c r="D533" i="19"/>
  <c r="F532" i="19"/>
  <c r="D532" i="19"/>
  <c r="F531" i="19"/>
  <c r="D531" i="19"/>
  <c r="F530" i="19"/>
  <c r="D530" i="19"/>
  <c r="F529" i="19"/>
  <c r="D529" i="19"/>
  <c r="F528" i="19"/>
  <c r="D528" i="19" s="1"/>
  <c r="F527" i="19"/>
  <c r="D527" i="19"/>
  <c r="F526" i="19"/>
  <c r="D526" i="19"/>
  <c r="F525" i="19"/>
  <c r="D525" i="19" s="1"/>
  <c r="F524" i="19"/>
  <c r="D524" i="19"/>
  <c r="F523" i="19"/>
  <c r="D523" i="19"/>
  <c r="F522" i="19"/>
  <c r="D522" i="19"/>
  <c r="F521" i="19"/>
  <c r="D521" i="19"/>
  <c r="F520" i="19"/>
  <c r="D520" i="19"/>
  <c r="F519" i="19"/>
  <c r="D519" i="19"/>
  <c r="F518" i="19"/>
  <c r="D518" i="19"/>
  <c r="F517" i="19"/>
  <c r="D517" i="19" s="1"/>
  <c r="F516" i="19"/>
  <c r="D516" i="19" s="1"/>
  <c r="F515" i="19"/>
  <c r="D515" i="19"/>
  <c r="F514" i="19"/>
  <c r="D514" i="19"/>
  <c r="F513" i="19"/>
  <c r="D513" i="19"/>
  <c r="F512" i="19"/>
  <c r="D512" i="19" s="1"/>
  <c r="F511" i="19"/>
  <c r="D511" i="19"/>
  <c r="F510" i="19"/>
  <c r="D510" i="19"/>
  <c r="F509" i="19"/>
  <c r="D509" i="19"/>
  <c r="F508" i="19"/>
  <c r="D508" i="19"/>
  <c r="F507" i="19"/>
  <c r="D507" i="19"/>
  <c r="F506" i="19"/>
  <c r="D506" i="19"/>
  <c r="F505" i="19"/>
  <c r="D505" i="19"/>
  <c r="F504" i="19"/>
  <c r="D504" i="19"/>
  <c r="F503" i="19"/>
  <c r="D503" i="19"/>
  <c r="F502" i="19"/>
  <c r="D502" i="19"/>
  <c r="F501" i="19"/>
  <c r="D501" i="19"/>
  <c r="F500" i="19"/>
  <c r="D500" i="19"/>
  <c r="F499" i="19"/>
  <c r="D499" i="19"/>
  <c r="F498" i="19"/>
  <c r="D498" i="19"/>
  <c r="F497" i="19"/>
  <c r="D497" i="19"/>
  <c r="F496" i="19"/>
  <c r="D496" i="19" s="1"/>
  <c r="F495" i="19"/>
  <c r="D495" i="19"/>
  <c r="F494" i="19"/>
  <c r="D494" i="19"/>
  <c r="F493" i="19"/>
  <c r="D493" i="19"/>
  <c r="F492" i="19"/>
  <c r="D492" i="19"/>
  <c r="F491" i="19"/>
  <c r="D491" i="19"/>
  <c r="F490" i="19"/>
  <c r="D490" i="19"/>
  <c r="F489" i="19"/>
  <c r="D489" i="19" s="1"/>
  <c r="F488" i="19"/>
  <c r="D488" i="19"/>
  <c r="F487" i="19"/>
  <c r="D487" i="19"/>
  <c r="F486" i="19"/>
  <c r="D486" i="19"/>
  <c r="F485" i="19"/>
  <c r="D485" i="19"/>
  <c r="F484" i="19"/>
  <c r="D484" i="19"/>
  <c r="F483" i="19"/>
  <c r="D483" i="19"/>
  <c r="F482" i="19"/>
  <c r="D482" i="19"/>
  <c r="F481" i="19"/>
  <c r="D481" i="19"/>
  <c r="F480" i="19"/>
  <c r="D480" i="19" s="1"/>
  <c r="F479" i="19"/>
  <c r="D479" i="19"/>
  <c r="F478" i="19"/>
  <c r="D478" i="19"/>
  <c r="F477" i="19"/>
  <c r="D477" i="19" s="1"/>
  <c r="F476" i="19"/>
  <c r="D476" i="19"/>
  <c r="F475" i="19"/>
  <c r="D475" i="19"/>
  <c r="F474" i="19"/>
  <c r="D474" i="19"/>
  <c r="F473" i="19"/>
  <c r="D473" i="19"/>
  <c r="F472" i="19"/>
  <c r="D472" i="19"/>
  <c r="F471" i="19"/>
  <c r="D471" i="19"/>
  <c r="F470" i="19"/>
  <c r="D470" i="19"/>
  <c r="F469" i="19"/>
  <c r="D469" i="19"/>
  <c r="F468" i="19"/>
  <c r="D468" i="19"/>
  <c r="F467" i="19"/>
  <c r="D467" i="19"/>
  <c r="F466" i="19"/>
  <c r="D466" i="19"/>
  <c r="F465" i="19"/>
  <c r="D465" i="19"/>
  <c r="F464" i="19"/>
  <c r="D464" i="19" s="1"/>
  <c r="F463" i="19"/>
  <c r="D463" i="19"/>
  <c r="F462" i="19"/>
  <c r="D462" i="19"/>
  <c r="F461" i="19"/>
  <c r="D461" i="19"/>
  <c r="F460" i="19"/>
  <c r="D460" i="19"/>
  <c r="F459" i="19"/>
  <c r="D459" i="19"/>
  <c r="F458" i="19"/>
  <c r="D458" i="19"/>
  <c r="F457" i="19"/>
  <c r="D457" i="19"/>
  <c r="F456" i="19"/>
  <c r="D456" i="19" s="1"/>
  <c r="F455" i="19"/>
  <c r="D455" i="19"/>
  <c r="F454" i="19"/>
  <c r="D454" i="19"/>
  <c r="F453" i="19"/>
  <c r="D453" i="19"/>
  <c r="F452" i="19"/>
  <c r="D452" i="19"/>
  <c r="F451" i="19"/>
  <c r="D451" i="19"/>
  <c r="F450" i="19"/>
  <c r="D450" i="19"/>
  <c r="F449" i="19"/>
  <c r="D449" i="19"/>
  <c r="F448" i="19"/>
  <c r="D448" i="19"/>
  <c r="F447" i="19"/>
  <c r="D447" i="19"/>
  <c r="F446" i="19"/>
  <c r="D446" i="19"/>
  <c r="F445" i="19"/>
  <c r="D445" i="19" s="1"/>
  <c r="F444" i="19"/>
  <c r="D444" i="19"/>
  <c r="F443" i="19"/>
  <c r="D443" i="19"/>
  <c r="F442" i="19"/>
  <c r="D442" i="19"/>
  <c r="F441" i="19"/>
  <c r="D441" i="19"/>
  <c r="F440" i="19"/>
  <c r="D440" i="19"/>
  <c r="F439" i="19"/>
  <c r="D439" i="19"/>
  <c r="F438" i="19"/>
  <c r="D438" i="19"/>
  <c r="F437" i="19"/>
  <c r="D437" i="19"/>
  <c r="F436" i="19"/>
  <c r="D436" i="19"/>
  <c r="F435" i="19"/>
  <c r="D435" i="19"/>
  <c r="F434" i="19"/>
  <c r="D434" i="19"/>
  <c r="F433" i="19"/>
  <c r="D433" i="19"/>
  <c r="F432" i="19"/>
  <c r="D432" i="19"/>
  <c r="F431" i="19"/>
  <c r="D431" i="19"/>
  <c r="F430" i="19"/>
  <c r="D430" i="19"/>
  <c r="F429" i="19"/>
  <c r="D429" i="19" s="1"/>
  <c r="F428" i="19"/>
  <c r="D428" i="19"/>
  <c r="F427" i="19"/>
  <c r="D427" i="19"/>
  <c r="F426" i="19"/>
  <c r="D426" i="19"/>
  <c r="F425" i="19"/>
  <c r="D425" i="19" s="1"/>
  <c r="F424" i="19"/>
  <c r="D424" i="19"/>
  <c r="F423" i="19"/>
  <c r="D423" i="19"/>
  <c r="F422" i="19"/>
  <c r="D422" i="19"/>
  <c r="F421" i="19"/>
  <c r="D421" i="19"/>
  <c r="F420" i="19"/>
  <c r="D420" i="19"/>
  <c r="F419" i="19"/>
  <c r="D419" i="19"/>
  <c r="F418" i="19"/>
  <c r="D418" i="19"/>
  <c r="F417" i="19"/>
  <c r="D417" i="19"/>
  <c r="F416" i="19"/>
  <c r="D416" i="19"/>
  <c r="F415" i="19"/>
  <c r="D415" i="19"/>
  <c r="F414" i="19"/>
  <c r="D414" i="19"/>
  <c r="F413" i="19"/>
  <c r="D413" i="19"/>
  <c r="F412" i="19"/>
  <c r="D412" i="19"/>
  <c r="F411" i="19"/>
  <c r="D411" i="19"/>
  <c r="F410" i="19"/>
  <c r="D410" i="19"/>
  <c r="F409" i="19"/>
  <c r="D409" i="19"/>
  <c r="F408" i="19"/>
  <c r="D408" i="19"/>
  <c r="F407" i="19"/>
  <c r="D407" i="19"/>
  <c r="F406" i="19"/>
  <c r="D406" i="19"/>
  <c r="F405" i="19"/>
  <c r="D405" i="19"/>
  <c r="F404" i="19"/>
  <c r="D404" i="19"/>
  <c r="F403" i="19"/>
  <c r="D403" i="19"/>
  <c r="F402" i="19"/>
  <c r="D402" i="19"/>
  <c r="F401" i="19"/>
  <c r="D401" i="19"/>
  <c r="F400" i="19"/>
  <c r="D400" i="19"/>
  <c r="F399" i="19"/>
  <c r="D399" i="19"/>
  <c r="F398" i="19"/>
  <c r="D398" i="19"/>
  <c r="F397" i="19"/>
  <c r="D397" i="19" s="1"/>
  <c r="F396" i="19"/>
  <c r="D396" i="19"/>
  <c r="F395" i="19"/>
  <c r="D395" i="19"/>
  <c r="F394" i="19"/>
  <c r="D394" i="19"/>
  <c r="F393" i="19"/>
  <c r="D393" i="19" s="1"/>
  <c r="F392" i="19"/>
  <c r="D392" i="19"/>
  <c r="F391" i="19"/>
  <c r="D391" i="19"/>
  <c r="F390" i="19"/>
  <c r="D390" i="19"/>
  <c r="F389" i="19"/>
  <c r="D389" i="19"/>
  <c r="F388" i="19"/>
  <c r="D388" i="19" s="1"/>
  <c r="F387" i="19"/>
  <c r="D387" i="19"/>
  <c r="F386" i="19"/>
  <c r="D386" i="19"/>
  <c r="F385" i="19"/>
  <c r="D385" i="19" s="1"/>
  <c r="F384" i="19"/>
  <c r="D384" i="19"/>
  <c r="F383" i="19"/>
  <c r="D383" i="19"/>
  <c r="F382" i="19"/>
  <c r="D382" i="19"/>
  <c r="F381" i="19"/>
  <c r="D381" i="19" s="1"/>
  <c r="F380" i="19"/>
  <c r="D380" i="19"/>
  <c r="F379" i="19"/>
  <c r="D379" i="19"/>
  <c r="F378" i="19"/>
  <c r="D378" i="19"/>
  <c r="F377" i="19"/>
  <c r="D377" i="19"/>
  <c r="F376" i="19"/>
  <c r="D376" i="19"/>
  <c r="F375" i="19"/>
  <c r="D375" i="19"/>
  <c r="F374" i="19"/>
  <c r="D374" i="19"/>
  <c r="F373" i="19"/>
  <c r="D373" i="19"/>
  <c r="F372" i="19"/>
  <c r="D372" i="19" s="1"/>
  <c r="F371" i="19"/>
  <c r="D371" i="19"/>
  <c r="F370" i="19"/>
  <c r="D370" i="19"/>
  <c r="F369" i="19"/>
  <c r="D369" i="19"/>
  <c r="F368" i="19"/>
  <c r="D368" i="19"/>
  <c r="F367" i="19"/>
  <c r="D367" i="19"/>
  <c r="F366" i="19"/>
  <c r="D366" i="19"/>
  <c r="F365" i="19"/>
  <c r="D365" i="19"/>
  <c r="F364" i="19"/>
  <c r="D364" i="19"/>
  <c r="F363" i="19"/>
  <c r="D363" i="19"/>
  <c r="F362" i="19"/>
  <c r="D362" i="19"/>
  <c r="F361" i="19"/>
  <c r="D361" i="19"/>
  <c r="F360" i="19"/>
  <c r="D360" i="19"/>
  <c r="F359" i="19"/>
  <c r="D359" i="19"/>
  <c r="F358" i="19"/>
  <c r="D358" i="19"/>
  <c r="F357" i="19"/>
  <c r="D357" i="19"/>
  <c r="F356" i="19"/>
  <c r="D356" i="19" s="1"/>
  <c r="F355" i="19"/>
  <c r="D355" i="19"/>
  <c r="F354" i="19"/>
  <c r="D354" i="19"/>
  <c r="F353" i="19"/>
  <c r="D353" i="19"/>
  <c r="F352" i="19"/>
  <c r="D352" i="19"/>
  <c r="F351" i="19"/>
  <c r="D351" i="19"/>
  <c r="F350" i="19"/>
  <c r="D350" i="19"/>
  <c r="F349" i="19"/>
  <c r="D349" i="19"/>
  <c r="F348" i="19"/>
  <c r="D348" i="19"/>
  <c r="F347" i="19"/>
  <c r="D347" i="19"/>
  <c r="F346" i="19"/>
  <c r="D346" i="19"/>
  <c r="F345" i="19"/>
  <c r="D345" i="19"/>
  <c r="F344" i="19"/>
  <c r="D344" i="19"/>
  <c r="F343" i="19"/>
  <c r="D343" i="19"/>
  <c r="F342" i="19"/>
  <c r="D342" i="19"/>
  <c r="F341" i="19"/>
  <c r="D341" i="19"/>
  <c r="F340" i="19"/>
  <c r="D340" i="19"/>
  <c r="F339" i="19"/>
  <c r="D339" i="19"/>
  <c r="F338" i="19"/>
  <c r="D338" i="19"/>
  <c r="F337" i="19"/>
  <c r="D337" i="19" s="1"/>
  <c r="F336" i="19"/>
  <c r="D336" i="19"/>
  <c r="F335" i="19"/>
  <c r="D335" i="19"/>
  <c r="F334" i="19"/>
  <c r="D334" i="19"/>
  <c r="F333" i="19"/>
  <c r="D333" i="19"/>
  <c r="F332" i="19"/>
  <c r="D332" i="19"/>
  <c r="F331" i="19"/>
  <c r="D331" i="19"/>
  <c r="F330" i="19"/>
  <c r="D330" i="19"/>
  <c r="F329" i="19"/>
  <c r="D329" i="19"/>
  <c r="F328" i="19"/>
  <c r="D328" i="19"/>
  <c r="F327" i="19"/>
  <c r="D327" i="19"/>
  <c r="F326" i="19"/>
  <c r="D326" i="19"/>
  <c r="F325" i="19"/>
  <c r="D325" i="19" s="1"/>
  <c r="F324" i="19"/>
  <c r="D324" i="19" s="1"/>
  <c r="F323" i="19"/>
  <c r="D323" i="19"/>
  <c r="F322" i="19"/>
  <c r="D322" i="19"/>
  <c r="F321" i="19"/>
  <c r="D321" i="19"/>
  <c r="F320" i="19"/>
  <c r="D320" i="19" s="1"/>
  <c r="F319" i="19"/>
  <c r="D319" i="19"/>
  <c r="F318" i="19"/>
  <c r="D318" i="19"/>
  <c r="F317" i="19"/>
  <c r="D317" i="19"/>
  <c r="F316" i="19"/>
  <c r="D316" i="19"/>
  <c r="F315" i="19"/>
  <c r="D315" i="19"/>
  <c r="F314" i="19"/>
  <c r="D314" i="19"/>
  <c r="F313" i="19"/>
  <c r="D313" i="19"/>
  <c r="F312" i="19"/>
  <c r="D312" i="19"/>
  <c r="F311" i="19"/>
  <c r="D311" i="19"/>
  <c r="F310" i="19"/>
  <c r="D310" i="19"/>
  <c r="F309" i="19"/>
  <c r="D309" i="19"/>
  <c r="F308" i="19"/>
  <c r="D308" i="19" s="1"/>
  <c r="F307" i="19"/>
  <c r="D307" i="19"/>
  <c r="F306" i="19"/>
  <c r="D306" i="19"/>
  <c r="F305" i="19"/>
  <c r="D305" i="19"/>
  <c r="F304" i="19"/>
  <c r="D304" i="19"/>
  <c r="F303" i="19"/>
  <c r="D303" i="19"/>
  <c r="F302" i="19"/>
  <c r="D302" i="19"/>
  <c r="F301" i="19"/>
  <c r="D301" i="19"/>
  <c r="F300" i="19"/>
  <c r="D300" i="19"/>
  <c r="F299" i="19"/>
  <c r="D299" i="19"/>
  <c r="F298" i="19"/>
  <c r="D298" i="19"/>
  <c r="F297" i="19"/>
  <c r="D297" i="19" s="1"/>
  <c r="F296" i="19"/>
  <c r="D296" i="19"/>
  <c r="F295" i="19"/>
  <c r="D295" i="19"/>
  <c r="F294" i="19"/>
  <c r="D294" i="19"/>
  <c r="F293" i="19"/>
  <c r="D293" i="19"/>
  <c r="F292" i="19"/>
  <c r="D292" i="19"/>
  <c r="F291" i="19"/>
  <c r="D291" i="19"/>
  <c r="F290" i="19"/>
  <c r="D290" i="19"/>
  <c r="F289" i="19"/>
  <c r="D289" i="19" s="1"/>
  <c r="F288" i="19"/>
  <c r="D288" i="19" s="1"/>
  <c r="F287" i="19"/>
  <c r="D287" i="19"/>
  <c r="F286" i="19"/>
  <c r="D286" i="19"/>
  <c r="F285" i="19"/>
  <c r="D285" i="19" s="1"/>
  <c r="F284" i="19"/>
  <c r="D284" i="19"/>
  <c r="F283" i="19"/>
  <c r="D283" i="19"/>
  <c r="F282" i="19"/>
  <c r="D282" i="19"/>
  <c r="F281" i="19"/>
  <c r="D281" i="19"/>
  <c r="F280" i="19"/>
  <c r="D280" i="19"/>
  <c r="F279" i="19"/>
  <c r="D279" i="19"/>
  <c r="F278" i="19"/>
  <c r="D278" i="19"/>
  <c r="F277" i="19"/>
  <c r="D277" i="19"/>
  <c r="F276" i="19"/>
  <c r="D276" i="19" s="1"/>
  <c r="F275" i="19"/>
  <c r="D275" i="19"/>
  <c r="F274" i="19"/>
  <c r="D274" i="19"/>
  <c r="F273" i="19"/>
  <c r="D273" i="19"/>
  <c r="F272" i="19"/>
  <c r="D272" i="19"/>
  <c r="F271" i="19"/>
  <c r="D271" i="19"/>
  <c r="F270" i="19"/>
  <c r="D270" i="19"/>
  <c r="F269" i="19"/>
  <c r="D269" i="19"/>
  <c r="F268" i="19"/>
  <c r="D268" i="19"/>
  <c r="F267" i="19"/>
  <c r="D267" i="19"/>
  <c r="F266" i="19"/>
  <c r="D266" i="19"/>
  <c r="F265" i="19"/>
  <c r="D265" i="19" s="1"/>
  <c r="F264" i="19"/>
  <c r="D264" i="19"/>
  <c r="F263" i="19"/>
  <c r="D263" i="19"/>
  <c r="F262" i="19"/>
  <c r="D262" i="19"/>
  <c r="F261" i="19"/>
  <c r="D261" i="19"/>
  <c r="F260" i="19"/>
  <c r="D260" i="19"/>
  <c r="F259" i="19"/>
  <c r="D259" i="19"/>
  <c r="F258" i="19"/>
  <c r="D258" i="19"/>
  <c r="F257" i="19"/>
  <c r="D257" i="19"/>
  <c r="F256" i="19"/>
  <c r="D256" i="19"/>
  <c r="F255" i="19"/>
  <c r="D255" i="19"/>
  <c r="F254" i="19"/>
  <c r="D254" i="19"/>
  <c r="F253" i="19"/>
  <c r="D253" i="19" s="1"/>
  <c r="F252" i="19"/>
  <c r="D252" i="19" s="1"/>
  <c r="F251" i="19"/>
  <c r="D251" i="19"/>
  <c r="F250" i="19"/>
  <c r="D250" i="19"/>
  <c r="F249" i="19"/>
  <c r="D249" i="19"/>
  <c r="F248" i="19"/>
  <c r="D248" i="19"/>
  <c r="F247" i="19"/>
  <c r="D247" i="19"/>
  <c r="F246" i="19"/>
  <c r="D246" i="19"/>
  <c r="F245" i="19"/>
  <c r="D245" i="19"/>
  <c r="F244" i="19"/>
  <c r="D244" i="19"/>
  <c r="F243" i="19"/>
  <c r="D243" i="19"/>
  <c r="F242" i="19"/>
  <c r="D242" i="19"/>
  <c r="F241" i="19"/>
  <c r="D241" i="19"/>
  <c r="F240" i="19"/>
  <c r="D240" i="19"/>
  <c r="F239" i="19"/>
  <c r="D239" i="19"/>
  <c r="F238" i="19"/>
  <c r="D238" i="19"/>
  <c r="F237" i="19"/>
  <c r="D237" i="19"/>
  <c r="F236" i="19"/>
  <c r="D236" i="19"/>
  <c r="F235" i="19"/>
  <c r="D235" i="19"/>
  <c r="F234" i="19"/>
  <c r="D234" i="19"/>
  <c r="F233" i="19"/>
  <c r="D233" i="19"/>
  <c r="F232" i="19"/>
  <c r="D232" i="19"/>
  <c r="F231" i="19"/>
  <c r="D231" i="19"/>
  <c r="F230" i="19"/>
  <c r="D230" i="19"/>
  <c r="F229" i="19"/>
  <c r="D229" i="19"/>
  <c r="F228" i="19"/>
  <c r="D228" i="19"/>
  <c r="F227" i="19"/>
  <c r="D227" i="19"/>
  <c r="F226" i="19"/>
  <c r="D226" i="19"/>
  <c r="F225" i="19"/>
  <c r="D225" i="19"/>
  <c r="F224" i="19"/>
  <c r="D224" i="19"/>
  <c r="F223" i="19"/>
  <c r="D223" i="19"/>
  <c r="F222" i="19"/>
  <c r="D222" i="19"/>
  <c r="F221" i="19"/>
  <c r="D221" i="19" s="1"/>
  <c r="F220" i="19"/>
  <c r="D220" i="19"/>
  <c r="F219" i="19"/>
  <c r="D219" i="19"/>
  <c r="F218" i="19"/>
  <c r="D218" i="19"/>
  <c r="F217" i="19"/>
  <c r="D217" i="19"/>
  <c r="F216" i="19"/>
  <c r="D216" i="19"/>
  <c r="F215" i="19"/>
  <c r="D215" i="19"/>
  <c r="F214" i="19"/>
  <c r="D214" i="19"/>
  <c r="F213" i="19"/>
  <c r="D213" i="19"/>
  <c r="F212" i="19"/>
  <c r="D212" i="19"/>
  <c r="F211" i="19"/>
  <c r="D211" i="19"/>
  <c r="F210" i="19"/>
  <c r="D210" i="19"/>
  <c r="F209" i="19"/>
  <c r="D209" i="19"/>
  <c r="F208" i="19"/>
  <c r="D208" i="19" s="1"/>
  <c r="F207" i="19"/>
  <c r="D207" i="19"/>
  <c r="F206" i="19"/>
  <c r="D206" i="19"/>
  <c r="F205" i="19"/>
  <c r="D205" i="19"/>
  <c r="F204" i="19"/>
  <c r="D204" i="19"/>
  <c r="F203" i="19"/>
  <c r="D203" i="19"/>
  <c r="F202" i="19"/>
  <c r="D202" i="19"/>
  <c r="F201" i="19"/>
  <c r="D201" i="19" s="1"/>
  <c r="F200" i="19"/>
  <c r="D200" i="19" s="1"/>
  <c r="F199" i="19"/>
  <c r="D199" i="19"/>
  <c r="F198" i="19"/>
  <c r="D198" i="19"/>
  <c r="F197" i="19"/>
  <c r="D197" i="19"/>
  <c r="F196" i="19"/>
  <c r="D196" i="19"/>
  <c r="F195" i="19"/>
  <c r="D195" i="19"/>
  <c r="F194" i="19"/>
  <c r="D194" i="19"/>
  <c r="F193" i="19"/>
  <c r="D193" i="19"/>
  <c r="F192" i="19"/>
  <c r="D192" i="19"/>
  <c r="F191" i="19"/>
  <c r="D191" i="19"/>
  <c r="F190" i="19"/>
  <c r="D190" i="19"/>
  <c r="F189" i="19"/>
  <c r="D189" i="19"/>
  <c r="F188" i="19"/>
  <c r="D188" i="19"/>
  <c r="F187" i="19"/>
  <c r="D187" i="19"/>
  <c r="F186" i="19"/>
  <c r="D186" i="19"/>
  <c r="F185" i="19"/>
  <c r="D185" i="19"/>
  <c r="F184" i="19"/>
  <c r="D184" i="19"/>
  <c r="F183" i="19"/>
  <c r="D183" i="19"/>
  <c r="F182" i="19"/>
  <c r="D182" i="19"/>
  <c r="F181" i="19"/>
  <c r="D181" i="19"/>
  <c r="F180" i="19"/>
  <c r="D180" i="19"/>
  <c r="F179" i="19"/>
  <c r="D179" i="19"/>
  <c r="F178" i="19"/>
  <c r="D178" i="19"/>
  <c r="F177" i="19"/>
  <c r="D177" i="19"/>
  <c r="F176" i="19"/>
  <c r="D176" i="19"/>
  <c r="F175" i="19"/>
  <c r="D175" i="19"/>
  <c r="F174" i="19"/>
  <c r="D174" i="19"/>
  <c r="F173" i="19"/>
  <c r="D173" i="19" s="1"/>
  <c r="F172" i="19"/>
  <c r="D172" i="19"/>
  <c r="F171" i="19"/>
  <c r="D171" i="19"/>
  <c r="F170" i="19"/>
  <c r="D170" i="19"/>
  <c r="F169" i="19"/>
  <c r="D169" i="19"/>
  <c r="F168" i="19"/>
  <c r="D168" i="19"/>
  <c r="F167" i="19"/>
  <c r="D167" i="19"/>
  <c r="F166" i="19"/>
  <c r="D166" i="19"/>
  <c r="F165" i="19"/>
  <c r="D165" i="19"/>
  <c r="F164" i="19"/>
  <c r="D164" i="19"/>
  <c r="F163" i="19"/>
  <c r="D163" i="19"/>
  <c r="F162" i="19"/>
  <c r="D162" i="19"/>
  <c r="F161" i="19"/>
  <c r="D161" i="19" s="1"/>
  <c r="F160" i="19"/>
  <c r="D160" i="19" s="1"/>
  <c r="F159" i="19"/>
  <c r="D159" i="19"/>
  <c r="F158" i="19"/>
  <c r="D158" i="19"/>
  <c r="F157" i="19"/>
  <c r="D157" i="19"/>
  <c r="F156" i="19"/>
  <c r="D156" i="19" s="1"/>
  <c r="F155" i="19"/>
  <c r="D155" i="19"/>
  <c r="F154" i="19"/>
  <c r="D154" i="19"/>
  <c r="F153" i="19"/>
  <c r="D153" i="19"/>
  <c r="F152" i="19"/>
  <c r="D152" i="19"/>
  <c r="F151" i="19"/>
  <c r="D151" i="19"/>
  <c r="F150" i="19"/>
  <c r="D150" i="19"/>
  <c r="F149" i="19"/>
  <c r="D149" i="19"/>
  <c r="F148" i="19"/>
  <c r="D148" i="19" s="1"/>
  <c r="F147" i="19"/>
  <c r="D147" i="19"/>
  <c r="F146" i="19"/>
  <c r="D146" i="19"/>
  <c r="F145" i="19"/>
  <c r="D145" i="19"/>
  <c r="F144" i="19"/>
  <c r="D144" i="19"/>
  <c r="F143" i="19"/>
  <c r="D143" i="19"/>
  <c r="F142" i="19"/>
  <c r="D142" i="19"/>
  <c r="F141" i="19"/>
  <c r="D141" i="19"/>
  <c r="F140" i="19"/>
  <c r="D140" i="19"/>
  <c r="F139" i="19"/>
  <c r="D139" i="19"/>
  <c r="F138" i="19"/>
  <c r="D138" i="19"/>
  <c r="F137" i="19"/>
  <c r="D137" i="19"/>
  <c r="F136" i="19"/>
  <c r="D136" i="19"/>
  <c r="F135" i="19"/>
  <c r="D135" i="19"/>
  <c r="F134" i="19"/>
  <c r="D134" i="19"/>
  <c r="F133" i="19"/>
  <c r="D133" i="19"/>
  <c r="F132" i="19"/>
  <c r="D132" i="19"/>
  <c r="F131" i="19"/>
  <c r="D131" i="19"/>
  <c r="F130" i="19"/>
  <c r="D130" i="19"/>
  <c r="F129" i="19"/>
  <c r="D129" i="19"/>
  <c r="F128" i="19"/>
  <c r="D128" i="19"/>
  <c r="F127" i="19"/>
  <c r="D127" i="19"/>
  <c r="F126" i="19"/>
  <c r="D126" i="19"/>
  <c r="F125" i="19"/>
  <c r="D125" i="19" s="1"/>
  <c r="F124" i="19"/>
  <c r="D124" i="19"/>
  <c r="F123" i="19"/>
  <c r="D123" i="19"/>
  <c r="F122" i="19"/>
  <c r="D122" i="19"/>
  <c r="F121" i="19"/>
  <c r="D121" i="19" s="1"/>
  <c r="F120" i="19"/>
  <c r="D120" i="19"/>
  <c r="F119" i="19"/>
  <c r="D119" i="19"/>
  <c r="F118" i="19"/>
  <c r="D118" i="19"/>
  <c r="F117" i="19"/>
  <c r="D117" i="19" s="1"/>
  <c r="F116" i="19"/>
  <c r="D116" i="19"/>
  <c r="F115" i="19"/>
  <c r="D115" i="19"/>
  <c r="F114" i="19"/>
  <c r="D114" i="19"/>
  <c r="F113" i="19"/>
  <c r="D113" i="19"/>
  <c r="F112" i="19"/>
  <c r="D112" i="19" s="1"/>
  <c r="F111" i="19"/>
  <c r="D111" i="19"/>
  <c r="F110" i="19"/>
  <c r="D110" i="19"/>
  <c r="F109" i="19"/>
  <c r="D109" i="19"/>
  <c r="F108" i="19"/>
  <c r="D108" i="19"/>
  <c r="F107" i="19"/>
  <c r="D107" i="19"/>
  <c r="F106" i="19"/>
  <c r="D106" i="19"/>
  <c r="F105" i="19"/>
  <c r="D105" i="19"/>
  <c r="F104" i="19"/>
  <c r="D104" i="19"/>
  <c r="F103" i="19"/>
  <c r="D103" i="19"/>
  <c r="F102" i="19"/>
  <c r="D102" i="19"/>
  <c r="F101" i="19"/>
  <c r="D101" i="19" s="1"/>
  <c r="F100" i="19"/>
  <c r="D100" i="19"/>
  <c r="F99" i="19"/>
  <c r="D99" i="19"/>
  <c r="F98" i="19"/>
  <c r="D98" i="19"/>
  <c r="F97" i="19"/>
  <c r="D97" i="19"/>
  <c r="F96" i="19"/>
  <c r="D96" i="19"/>
  <c r="F95" i="19"/>
  <c r="D95" i="19"/>
  <c r="F94" i="19"/>
  <c r="D94" i="19"/>
  <c r="F93" i="19"/>
  <c r="D93" i="19"/>
  <c r="F92" i="19"/>
  <c r="D92" i="19"/>
  <c r="F91" i="19"/>
  <c r="D91" i="19"/>
  <c r="F90" i="19"/>
  <c r="D90" i="19"/>
  <c r="F89" i="19"/>
  <c r="D89" i="19"/>
  <c r="F88" i="19"/>
  <c r="D88" i="19"/>
  <c r="F87" i="19"/>
  <c r="D87" i="19"/>
  <c r="F86" i="19"/>
  <c r="D86" i="19"/>
  <c r="F85" i="19"/>
  <c r="D85" i="19"/>
  <c r="F84" i="19"/>
  <c r="D84" i="19"/>
  <c r="F83" i="19"/>
  <c r="D83" i="19"/>
  <c r="F82" i="19"/>
  <c r="D82" i="19"/>
  <c r="F81" i="19"/>
  <c r="D81" i="19"/>
  <c r="F80" i="19"/>
  <c r="D80" i="19"/>
  <c r="F79" i="19"/>
  <c r="D79" i="19"/>
  <c r="F78" i="19"/>
  <c r="D78" i="19"/>
  <c r="F77" i="19"/>
  <c r="D77" i="19" s="1"/>
  <c r="F76" i="19"/>
  <c r="D76" i="19"/>
  <c r="F75" i="19"/>
  <c r="D75" i="19"/>
  <c r="F74" i="19"/>
  <c r="D74" i="19"/>
  <c r="F73" i="19"/>
  <c r="D73" i="19"/>
  <c r="F72" i="19"/>
  <c r="D72" i="19"/>
  <c r="F71" i="19"/>
  <c r="D71" i="19"/>
  <c r="F70" i="19"/>
  <c r="D70" i="19"/>
  <c r="F69" i="19"/>
  <c r="D69" i="19"/>
  <c r="F68" i="19"/>
  <c r="D68" i="19"/>
  <c r="F67" i="19"/>
  <c r="D67" i="19"/>
  <c r="F66" i="19"/>
  <c r="D66" i="19"/>
  <c r="F65" i="19"/>
  <c r="D65" i="19"/>
  <c r="F64" i="19"/>
  <c r="D64" i="19" s="1"/>
  <c r="F63" i="19"/>
  <c r="D63" i="19"/>
  <c r="F62" i="19"/>
  <c r="D62" i="19"/>
  <c r="F61" i="19"/>
  <c r="D61" i="19"/>
  <c r="F60" i="19"/>
  <c r="D60" i="19"/>
  <c r="F59" i="19"/>
  <c r="D59" i="19"/>
  <c r="F58" i="19"/>
  <c r="D58" i="19"/>
  <c r="F57" i="19"/>
  <c r="D57" i="19"/>
  <c r="F56" i="19"/>
  <c r="D56" i="19" s="1"/>
  <c r="F55" i="19"/>
  <c r="D55" i="19"/>
  <c r="F54" i="19"/>
  <c r="D54" i="19"/>
  <c r="F53" i="19"/>
  <c r="D53" i="19"/>
  <c r="F52" i="19"/>
  <c r="D52" i="19"/>
  <c r="F51" i="19"/>
  <c r="D51" i="19"/>
  <c r="F50" i="19"/>
  <c r="D50" i="19"/>
  <c r="F49" i="19"/>
  <c r="D49" i="19"/>
  <c r="F48" i="19"/>
  <c r="D48" i="19"/>
  <c r="F47" i="19"/>
  <c r="D47" i="19"/>
  <c r="F46" i="19"/>
  <c r="D46" i="19"/>
  <c r="F45" i="19"/>
  <c r="D45" i="19"/>
  <c r="F44" i="19"/>
  <c r="D44" i="19"/>
  <c r="F43" i="19"/>
  <c r="D43" i="19"/>
  <c r="F42" i="19"/>
  <c r="D42" i="19"/>
  <c r="F41" i="19"/>
  <c r="D41" i="19"/>
  <c r="F40" i="19"/>
  <c r="D40" i="19"/>
  <c r="F39" i="19"/>
  <c r="D39" i="19"/>
  <c r="F38" i="19"/>
  <c r="D38" i="19"/>
  <c r="F37" i="19"/>
  <c r="D37" i="19"/>
  <c r="F36" i="19"/>
  <c r="D36" i="19"/>
  <c r="F35" i="19"/>
  <c r="D35" i="19"/>
  <c r="E33" i="19"/>
  <c r="D33" i="19"/>
  <c r="E22" i="19"/>
  <c r="E20" i="19"/>
  <c r="E18" i="19"/>
  <c r="E16" i="19"/>
  <c r="E10" i="19"/>
  <c r="B33" i="19" s="1"/>
  <c r="B1858" i="19" s="1"/>
  <c r="E283" i="18"/>
  <c r="H282" i="18"/>
  <c r="E282" i="18"/>
  <c r="F278" i="18"/>
  <c r="D278" i="18" s="1"/>
  <c r="F277" i="18"/>
  <c r="D277" i="18" s="1"/>
  <c r="F276" i="18"/>
  <c r="D276" i="18"/>
  <c r="F275" i="18"/>
  <c r="D275" i="18"/>
  <c r="F274" i="18"/>
  <c r="D274" i="18" s="1"/>
  <c r="F273" i="18"/>
  <c r="D273" i="18" s="1"/>
  <c r="F272" i="18"/>
  <c r="D272" i="18"/>
  <c r="F271" i="18"/>
  <c r="D271" i="18"/>
  <c r="F270" i="18"/>
  <c r="D270" i="18" s="1"/>
  <c r="F269" i="18"/>
  <c r="D269" i="18" s="1"/>
  <c r="F268" i="18"/>
  <c r="D268" i="18"/>
  <c r="F267" i="18"/>
  <c r="D267" i="18"/>
  <c r="F266" i="18"/>
  <c r="D266" i="18" s="1"/>
  <c r="F265" i="18"/>
  <c r="D265" i="18" s="1"/>
  <c r="F264" i="18"/>
  <c r="D264" i="18"/>
  <c r="F263" i="18"/>
  <c r="D263" i="18"/>
  <c r="F262" i="18"/>
  <c r="D262" i="18" s="1"/>
  <c r="F261" i="18"/>
  <c r="D261" i="18" s="1"/>
  <c r="F260" i="18"/>
  <c r="D260" i="18"/>
  <c r="F259" i="18"/>
  <c r="D259" i="18"/>
  <c r="F258" i="18"/>
  <c r="D258" i="18" s="1"/>
  <c r="F257" i="18"/>
  <c r="D257" i="18" s="1"/>
  <c r="F256" i="18"/>
  <c r="D256" i="18"/>
  <c r="F255" i="18"/>
  <c r="D255" i="18"/>
  <c r="F254" i="18"/>
  <c r="D254" i="18" s="1"/>
  <c r="F253" i="18"/>
  <c r="D253" i="18" s="1"/>
  <c r="F252" i="18"/>
  <c r="D252" i="18"/>
  <c r="F251" i="18"/>
  <c r="D251" i="18"/>
  <c r="F250" i="18"/>
  <c r="D250" i="18" s="1"/>
  <c r="F249" i="18"/>
  <c r="D249" i="18" s="1"/>
  <c r="F248" i="18"/>
  <c r="D248" i="18"/>
  <c r="F247" i="18"/>
  <c r="D247" i="18"/>
  <c r="F246" i="18"/>
  <c r="D246" i="18" s="1"/>
  <c r="F245" i="18"/>
  <c r="D245" i="18" s="1"/>
  <c r="F244" i="18"/>
  <c r="D244" i="18"/>
  <c r="F243" i="18"/>
  <c r="D243" i="18"/>
  <c r="F242" i="18"/>
  <c r="D242" i="18" s="1"/>
  <c r="F241" i="18"/>
  <c r="D241" i="18" s="1"/>
  <c r="F240" i="18"/>
  <c r="D240" i="18"/>
  <c r="F239" i="18"/>
  <c r="D239" i="18"/>
  <c r="F238" i="18"/>
  <c r="D238" i="18" s="1"/>
  <c r="F237" i="18"/>
  <c r="D237" i="18" s="1"/>
  <c r="F236" i="18"/>
  <c r="D236" i="18"/>
  <c r="F235" i="18"/>
  <c r="D235" i="18"/>
  <c r="F234" i="18"/>
  <c r="D234" i="18" s="1"/>
  <c r="F233" i="18"/>
  <c r="D233" i="18" s="1"/>
  <c r="F232" i="18"/>
  <c r="D232" i="18"/>
  <c r="F231" i="18"/>
  <c r="D231" i="18"/>
  <c r="F230" i="18"/>
  <c r="D230" i="18" s="1"/>
  <c r="F229" i="18"/>
  <c r="D229" i="18" s="1"/>
  <c r="F228" i="18"/>
  <c r="D228" i="18"/>
  <c r="F227" i="18"/>
  <c r="D227" i="18"/>
  <c r="F226" i="18"/>
  <c r="D226" i="18" s="1"/>
  <c r="F225" i="18"/>
  <c r="D225" i="18" s="1"/>
  <c r="F224" i="18"/>
  <c r="D224" i="18"/>
  <c r="F223" i="18"/>
  <c r="D223" i="18"/>
  <c r="F222" i="18"/>
  <c r="D222" i="18" s="1"/>
  <c r="F221" i="18"/>
  <c r="D221" i="18" s="1"/>
  <c r="E219" i="18"/>
  <c r="D219" i="18"/>
  <c r="E208" i="18"/>
  <c r="E206" i="18"/>
  <c r="E204" i="18"/>
  <c r="E201" i="18"/>
  <c r="E196" i="18"/>
  <c r="E189" i="18"/>
  <c r="E190" i="18" s="1"/>
  <c r="E126" i="18"/>
  <c r="D126" i="18"/>
  <c r="E115" i="18"/>
  <c r="H189" i="18" s="1"/>
  <c r="E113" i="18"/>
  <c r="E108" i="18"/>
  <c r="E109" i="18" s="1"/>
  <c r="E103" i="18"/>
  <c r="E96" i="18"/>
  <c r="E97" i="18" s="1"/>
  <c r="F94" i="18"/>
  <c r="D94" i="18" s="1"/>
  <c r="F93" i="18"/>
  <c r="D93" i="18" s="1"/>
  <c r="F92" i="18"/>
  <c r="D92" i="18" s="1"/>
  <c r="F91" i="18"/>
  <c r="D91" i="18" s="1"/>
  <c r="F90" i="18"/>
  <c r="D90" i="18"/>
  <c r="F89" i="18"/>
  <c r="D89" i="18" s="1"/>
  <c r="F88" i="18"/>
  <c r="D88" i="18" s="1"/>
  <c r="F87" i="18"/>
  <c r="D87" i="18" s="1"/>
  <c r="F86" i="18"/>
  <c r="D86" i="18" s="1"/>
  <c r="F85" i="18"/>
  <c r="D85" i="18" s="1"/>
  <c r="F84" i="18"/>
  <c r="D84" i="18" s="1"/>
  <c r="F83" i="18"/>
  <c r="D83" i="18" s="1"/>
  <c r="F82" i="18"/>
  <c r="D82" i="18" s="1"/>
  <c r="F81" i="18"/>
  <c r="D81" i="18" s="1"/>
  <c r="F80" i="18"/>
  <c r="D80" i="18" s="1"/>
  <c r="F79" i="18"/>
  <c r="D79" i="18" s="1"/>
  <c r="F78" i="18"/>
  <c r="D78" i="18"/>
  <c r="F77" i="18"/>
  <c r="D77" i="18" s="1"/>
  <c r="F76" i="18"/>
  <c r="D76" i="18" s="1"/>
  <c r="F75" i="18"/>
  <c r="D75" i="18" s="1"/>
  <c r="F74" i="18"/>
  <c r="D74" i="18" s="1"/>
  <c r="F73" i="18"/>
  <c r="D73" i="18" s="1"/>
  <c r="F72" i="18"/>
  <c r="D72" i="18" s="1"/>
  <c r="F71" i="18"/>
  <c r="D71" i="18" s="1"/>
  <c r="F70" i="18"/>
  <c r="D70" i="18" s="1"/>
  <c r="F69" i="18"/>
  <c r="D69" i="18" s="1"/>
  <c r="F68" i="18"/>
  <c r="D68" i="18"/>
  <c r="F67" i="18"/>
  <c r="D67" i="18" s="1"/>
  <c r="F66" i="18"/>
  <c r="D66" i="18" s="1"/>
  <c r="F65" i="18"/>
  <c r="D65" i="18" s="1"/>
  <c r="F64" i="18"/>
  <c r="D64" i="18" s="1"/>
  <c r="F63" i="18"/>
  <c r="D63" i="18" s="1"/>
  <c r="F62" i="18"/>
  <c r="D62" i="18" s="1"/>
  <c r="F61" i="18"/>
  <c r="D61" i="18" s="1"/>
  <c r="F60" i="18"/>
  <c r="D60" i="18"/>
  <c r="F59" i="18"/>
  <c r="D59" i="18" s="1"/>
  <c r="F58" i="18"/>
  <c r="D58" i="18" s="1"/>
  <c r="F57" i="18"/>
  <c r="D57" i="18" s="1"/>
  <c r="F56" i="18"/>
  <c r="D56" i="18" s="1"/>
  <c r="F55" i="18"/>
  <c r="D55" i="18" s="1"/>
  <c r="F54" i="18"/>
  <c r="D54" i="18" s="1"/>
  <c r="F53" i="18"/>
  <c r="D53" i="18" s="1"/>
  <c r="F52" i="18"/>
  <c r="D52" i="18" s="1"/>
  <c r="F51" i="18"/>
  <c r="D51" i="18" s="1"/>
  <c r="F50" i="18"/>
  <c r="D50" i="18" s="1"/>
  <c r="F49" i="18"/>
  <c r="D49" i="18" s="1"/>
  <c r="F48" i="18"/>
  <c r="D48" i="18" s="1"/>
  <c r="F47" i="18"/>
  <c r="D47" i="18" s="1"/>
  <c r="F46" i="18"/>
  <c r="D46" i="18"/>
  <c r="F45" i="18"/>
  <c r="D45" i="18" s="1"/>
  <c r="F44" i="18"/>
  <c r="D44" i="18" s="1"/>
  <c r="F43" i="18"/>
  <c r="D43" i="18" s="1"/>
  <c r="F42" i="18"/>
  <c r="D42" i="18" s="1"/>
  <c r="F41" i="18"/>
  <c r="D41" i="18" s="1"/>
  <c r="F40" i="18"/>
  <c r="D40" i="18" s="1"/>
  <c r="F39" i="18"/>
  <c r="D39" i="18" s="1"/>
  <c r="F38" i="18"/>
  <c r="D38" i="18" s="1"/>
  <c r="F37" i="18"/>
  <c r="D37" i="18" s="1"/>
  <c r="F36" i="18"/>
  <c r="D36" i="18" s="1"/>
  <c r="F35" i="18"/>
  <c r="D35" i="18" s="1"/>
  <c r="E33" i="18"/>
  <c r="D33" i="18"/>
  <c r="E22" i="18"/>
  <c r="H34" i="18" s="1"/>
  <c r="H97" i="18" s="1"/>
  <c r="E20" i="18"/>
  <c r="E18" i="18"/>
  <c r="E16" i="18"/>
  <c r="E10" i="18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H5569" i="19" l="1"/>
  <c r="D96" i="18"/>
  <c r="H190" i="18"/>
  <c r="D189" i="18"/>
  <c r="B1889" i="19"/>
  <c r="B3743" i="19"/>
  <c r="B3744" i="19" s="1"/>
  <c r="B34" i="19"/>
  <c r="E3714" i="19"/>
  <c r="D3713" i="19"/>
  <c r="E3726" i="19"/>
  <c r="F3683" i="19"/>
  <c r="D3683" i="19" s="1"/>
  <c r="F3670" i="19"/>
  <c r="D3670" i="19" s="1"/>
  <c r="F3660" i="19"/>
  <c r="D3660" i="19" s="1"/>
  <c r="F3647" i="19"/>
  <c r="D3647" i="19" s="1"/>
  <c r="F3634" i="19"/>
  <c r="D3634" i="19" s="1"/>
  <c r="F3624" i="19"/>
  <c r="D3624" i="19" s="1"/>
  <c r="F3611" i="19"/>
  <c r="D3611" i="19" s="1"/>
  <c r="F3598" i="19"/>
  <c r="D3598" i="19" s="1"/>
  <c r="F3588" i="19"/>
  <c r="D3588" i="19" s="1"/>
  <c r="F3575" i="19"/>
  <c r="D3575" i="19" s="1"/>
  <c r="F3562" i="19"/>
  <c r="D3562" i="19" s="1"/>
  <c r="F3552" i="19"/>
  <c r="D3552" i="19" s="1"/>
  <c r="F3539" i="19"/>
  <c r="D3539" i="19" s="1"/>
  <c r="F3526" i="19"/>
  <c r="D3526" i="19" s="1"/>
  <c r="F3516" i="19"/>
  <c r="D3516" i="19" s="1"/>
  <c r="F3503" i="19"/>
  <c r="D3503" i="19" s="1"/>
  <c r="F3490" i="19"/>
  <c r="D3490" i="19" s="1"/>
  <c r="F3480" i="19"/>
  <c r="D3480" i="19" s="1"/>
  <c r="F3467" i="19"/>
  <c r="D3467" i="19" s="1"/>
  <c r="F3454" i="19"/>
  <c r="D3454" i="19" s="1"/>
  <c r="F3444" i="19"/>
  <c r="D3444" i="19" s="1"/>
  <c r="F3431" i="19"/>
  <c r="D3431" i="19" s="1"/>
  <c r="F3418" i="19"/>
  <c r="D3418" i="19" s="1"/>
  <c r="F3408" i="19"/>
  <c r="D3408" i="19" s="1"/>
  <c r="F3395" i="19"/>
  <c r="D3395" i="19" s="1"/>
  <c r="F3382" i="19"/>
  <c r="D3382" i="19" s="1"/>
  <c r="F3372" i="19"/>
  <c r="D3372" i="19" s="1"/>
  <c r="F3359" i="19"/>
  <c r="D3359" i="19" s="1"/>
  <c r="F3346" i="19"/>
  <c r="D3346" i="19" s="1"/>
  <c r="F3336" i="19"/>
  <c r="D3336" i="19" s="1"/>
  <c r="F3323" i="19"/>
  <c r="D3323" i="19" s="1"/>
  <c r="F3310" i="19"/>
  <c r="D3310" i="19" s="1"/>
  <c r="F3300" i="19"/>
  <c r="D3300" i="19" s="1"/>
  <c r="F3287" i="19"/>
  <c r="D3287" i="19" s="1"/>
  <c r="F3274" i="19"/>
  <c r="D3274" i="19" s="1"/>
  <c r="F3678" i="19"/>
  <c r="D3678" i="19" s="1"/>
  <c r="F3671" i="19"/>
  <c r="D3671" i="19" s="1"/>
  <c r="F3664" i="19"/>
  <c r="D3664" i="19" s="1"/>
  <c r="F3653" i="19"/>
  <c r="D3653" i="19" s="1"/>
  <c r="F3646" i="19"/>
  <c r="D3646" i="19" s="1"/>
  <c r="F3621" i="19"/>
  <c r="D3621" i="19" s="1"/>
  <c r="F3603" i="19"/>
  <c r="D3603" i="19" s="1"/>
  <c r="F3596" i="19"/>
  <c r="D3596" i="19" s="1"/>
  <c r="F3589" i="19"/>
  <c r="D3589" i="19" s="1"/>
  <c r="F3578" i="19"/>
  <c r="D3578" i="19" s="1"/>
  <c r="F3571" i="19"/>
  <c r="D3571" i="19" s="1"/>
  <c r="F3546" i="19"/>
  <c r="D3546" i="19" s="1"/>
  <c r="F3528" i="19"/>
  <c r="D3528" i="19" s="1"/>
  <c r="F3521" i="19"/>
  <c r="D3521" i="19" s="1"/>
  <c r="F3514" i="19"/>
  <c r="D3514" i="19" s="1"/>
  <c r="F3496" i="19"/>
  <c r="D3496" i="19" s="1"/>
  <c r="F3679" i="19"/>
  <c r="D3679" i="19" s="1"/>
  <c r="F3675" i="19"/>
  <c r="D3675" i="19" s="1"/>
  <c r="F3663" i="19"/>
  <c r="D3663" i="19" s="1"/>
  <c r="F3644" i="19"/>
  <c r="D3644" i="19" s="1"/>
  <c r="F3640" i="19"/>
  <c r="D3640" i="19" s="1"/>
  <c r="F3636" i="19"/>
  <c r="D3636" i="19" s="1"/>
  <c r="F3605" i="19"/>
  <c r="D3605" i="19" s="1"/>
  <c r="F3601" i="19"/>
  <c r="D3601" i="19" s="1"/>
  <c r="F3597" i="19"/>
  <c r="D3597" i="19" s="1"/>
  <c r="F3566" i="19"/>
  <c r="D3566" i="19" s="1"/>
  <c r="F3558" i="19"/>
  <c r="D3558" i="19" s="1"/>
  <c r="F3527" i="19"/>
  <c r="D3527" i="19" s="1"/>
  <c r="F3519" i="19"/>
  <c r="D3519" i="19" s="1"/>
  <c r="F3500" i="19"/>
  <c r="D3500" i="19" s="1"/>
  <c r="F3488" i="19"/>
  <c r="D3488" i="19" s="1"/>
  <c r="F3473" i="19"/>
  <c r="D3473" i="19" s="1"/>
  <c r="F3466" i="19"/>
  <c r="D3466" i="19" s="1"/>
  <c r="F3441" i="19"/>
  <c r="D3441" i="19" s="1"/>
  <c r="F3423" i="19"/>
  <c r="D3423" i="19" s="1"/>
  <c r="F3416" i="19"/>
  <c r="D3416" i="19" s="1"/>
  <c r="F3409" i="19"/>
  <c r="D3409" i="19" s="1"/>
  <c r="F3398" i="19"/>
  <c r="D3398" i="19" s="1"/>
  <c r="F3391" i="19"/>
  <c r="D3391" i="19" s="1"/>
  <c r="F3366" i="19"/>
  <c r="D3366" i="19" s="1"/>
  <c r="F3348" i="19"/>
  <c r="D3348" i="19" s="1"/>
  <c r="F3341" i="19"/>
  <c r="D3341" i="19" s="1"/>
  <c r="F3334" i="19"/>
  <c r="D3334" i="19" s="1"/>
  <c r="F3316" i="19"/>
  <c r="D3316" i="19" s="1"/>
  <c r="F3291" i="19"/>
  <c r="D3291" i="19" s="1"/>
  <c r="F3284" i="19"/>
  <c r="D3284" i="19" s="1"/>
  <c r="F3273" i="19"/>
  <c r="D3273" i="19" s="1"/>
  <c r="F3260" i="19"/>
  <c r="D3260" i="19" s="1"/>
  <c r="F3247" i="19"/>
  <c r="D3247" i="19" s="1"/>
  <c r="F3237" i="19"/>
  <c r="D3237" i="19" s="1"/>
  <c r="F3224" i="19"/>
  <c r="D3224" i="19" s="1"/>
  <c r="F3211" i="19"/>
  <c r="D3211" i="19" s="1"/>
  <c r="F3201" i="19"/>
  <c r="D3201" i="19" s="1"/>
  <c r="F3188" i="19"/>
  <c r="D3188" i="19" s="1"/>
  <c r="F3175" i="19"/>
  <c r="D3175" i="19" s="1"/>
  <c r="F3165" i="19"/>
  <c r="D3165" i="19" s="1"/>
  <c r="F3152" i="19"/>
  <c r="D3152" i="19" s="1"/>
  <c r="F3139" i="19"/>
  <c r="D3139" i="19" s="1"/>
  <c r="F3129" i="19"/>
  <c r="D3129" i="19" s="1"/>
  <c r="F3116" i="19"/>
  <c r="D3116" i="19" s="1"/>
  <c r="F3103" i="19"/>
  <c r="D3103" i="19" s="1"/>
  <c r="F3093" i="19"/>
  <c r="D3093" i="19" s="1"/>
  <c r="F3080" i="19"/>
  <c r="D3080" i="19" s="1"/>
  <c r="E1871" i="19"/>
  <c r="F1895" i="19"/>
  <c r="D1895" i="19" s="1"/>
  <c r="F1908" i="19"/>
  <c r="D1908" i="19" s="1"/>
  <c r="F1921" i="19"/>
  <c r="D1921" i="19" s="1"/>
  <c r="F1931" i="19"/>
  <c r="D1931" i="19" s="1"/>
  <c r="F1944" i="19"/>
  <c r="D1944" i="19" s="1"/>
  <c r="F1957" i="19"/>
  <c r="D1957" i="19" s="1"/>
  <c r="F1967" i="19"/>
  <c r="D1967" i="19" s="1"/>
  <c r="F1980" i="19"/>
  <c r="D1980" i="19" s="1"/>
  <c r="F1993" i="19"/>
  <c r="D1993" i="19" s="1"/>
  <c r="F2003" i="19"/>
  <c r="D2003" i="19" s="1"/>
  <c r="F2016" i="19"/>
  <c r="D2016" i="19" s="1"/>
  <c r="F2029" i="19"/>
  <c r="D2029" i="19" s="1"/>
  <c r="F2039" i="19"/>
  <c r="D2039" i="19" s="1"/>
  <c r="F2052" i="19"/>
  <c r="D2052" i="19" s="1"/>
  <c r="F2065" i="19"/>
  <c r="D2065" i="19" s="1"/>
  <c r="F2075" i="19"/>
  <c r="D2075" i="19" s="1"/>
  <c r="F2088" i="19"/>
  <c r="D2088" i="19" s="1"/>
  <c r="F2101" i="19"/>
  <c r="D2101" i="19" s="1"/>
  <c r="F2111" i="19"/>
  <c r="D2111" i="19" s="1"/>
  <c r="F2124" i="19"/>
  <c r="D2124" i="19" s="1"/>
  <c r="F2137" i="19"/>
  <c r="D2137" i="19" s="1"/>
  <c r="F2147" i="19"/>
  <c r="D2147" i="19" s="1"/>
  <c r="F2160" i="19"/>
  <c r="D2160" i="19" s="1"/>
  <c r="F2173" i="19"/>
  <c r="D2173" i="19" s="1"/>
  <c r="F2183" i="19"/>
  <c r="D2183" i="19" s="1"/>
  <c r="F2196" i="19"/>
  <c r="D2196" i="19" s="1"/>
  <c r="F2209" i="19"/>
  <c r="D2209" i="19" s="1"/>
  <c r="F2219" i="19"/>
  <c r="D2219" i="19" s="1"/>
  <c r="F2232" i="19"/>
  <c r="D2232" i="19" s="1"/>
  <c r="F2245" i="19"/>
  <c r="D2245" i="19" s="1"/>
  <c r="F2255" i="19"/>
  <c r="D2255" i="19" s="1"/>
  <c r="F2268" i="19"/>
  <c r="D2268" i="19" s="1"/>
  <c r="F2281" i="19"/>
  <c r="D2281" i="19" s="1"/>
  <c r="F2291" i="19"/>
  <c r="D2291" i="19" s="1"/>
  <c r="F2304" i="19"/>
  <c r="D2304" i="19" s="1"/>
  <c r="F2317" i="19"/>
  <c r="D2317" i="19" s="1"/>
  <c r="F2327" i="19"/>
  <c r="D2327" i="19" s="1"/>
  <c r="F2340" i="19"/>
  <c r="D2340" i="19" s="1"/>
  <c r="F2353" i="19"/>
  <c r="D2353" i="19" s="1"/>
  <c r="F2363" i="19"/>
  <c r="D2363" i="19" s="1"/>
  <c r="F2376" i="19"/>
  <c r="D2376" i="19" s="1"/>
  <c r="F2389" i="19"/>
  <c r="D2389" i="19" s="1"/>
  <c r="F2399" i="19"/>
  <c r="D2399" i="19" s="1"/>
  <c r="F2412" i="19"/>
  <c r="D2412" i="19" s="1"/>
  <c r="F2425" i="19"/>
  <c r="D2425" i="19" s="1"/>
  <c r="F2435" i="19"/>
  <c r="D2435" i="19" s="1"/>
  <c r="F2448" i="19"/>
  <c r="D2448" i="19" s="1"/>
  <c r="F2461" i="19"/>
  <c r="D2461" i="19" s="1"/>
  <c r="F2471" i="19"/>
  <c r="D2471" i="19" s="1"/>
  <c r="F2484" i="19"/>
  <c r="D2484" i="19" s="1"/>
  <c r="F2497" i="19"/>
  <c r="D2497" i="19" s="1"/>
  <c r="F2507" i="19"/>
  <c r="D2507" i="19" s="1"/>
  <c r="F2520" i="19"/>
  <c r="D2520" i="19" s="1"/>
  <c r="F2533" i="19"/>
  <c r="D2533" i="19" s="1"/>
  <c r="F2543" i="19"/>
  <c r="D2543" i="19" s="1"/>
  <c r="F2556" i="19"/>
  <c r="D2556" i="19" s="1"/>
  <c r="F2569" i="19"/>
  <c r="D2569" i="19" s="1"/>
  <c r="F2579" i="19"/>
  <c r="D2579" i="19" s="1"/>
  <c r="F2592" i="19"/>
  <c r="D2592" i="19" s="1"/>
  <c r="F2605" i="19"/>
  <c r="D2605" i="19" s="1"/>
  <c r="F2615" i="19"/>
  <c r="D2615" i="19" s="1"/>
  <c r="F2628" i="19"/>
  <c r="D2628" i="19" s="1"/>
  <c r="F2641" i="19"/>
  <c r="D2641" i="19" s="1"/>
  <c r="F2651" i="19"/>
  <c r="D2651" i="19" s="1"/>
  <c r="F2664" i="19"/>
  <c r="D2664" i="19" s="1"/>
  <c r="F2677" i="19"/>
  <c r="D2677" i="19" s="1"/>
  <c r="F2687" i="19"/>
  <c r="D2687" i="19" s="1"/>
  <c r="F2700" i="19"/>
  <c r="D2700" i="19" s="1"/>
  <c r="F2713" i="19"/>
  <c r="D2713" i="19" s="1"/>
  <c r="F2723" i="19"/>
  <c r="D2723" i="19" s="1"/>
  <c r="F2736" i="19"/>
  <c r="D2736" i="19" s="1"/>
  <c r="F2749" i="19"/>
  <c r="D2749" i="19" s="1"/>
  <c r="F2759" i="19"/>
  <c r="D2759" i="19" s="1"/>
  <c r="F2772" i="19"/>
  <c r="D2772" i="19" s="1"/>
  <c r="F2785" i="19"/>
  <c r="D2785" i="19" s="1"/>
  <c r="F2795" i="19"/>
  <c r="D2795" i="19" s="1"/>
  <c r="F2808" i="19"/>
  <c r="D2808" i="19" s="1"/>
  <c r="F2821" i="19"/>
  <c r="D2821" i="19" s="1"/>
  <c r="F2831" i="19"/>
  <c r="D2831" i="19" s="1"/>
  <c r="F2844" i="19"/>
  <c r="D2844" i="19" s="1"/>
  <c r="F2857" i="19"/>
  <c r="D2857" i="19" s="1"/>
  <c r="F2867" i="19"/>
  <c r="D2867" i="19" s="1"/>
  <c r="F2880" i="19"/>
  <c r="D2880" i="19" s="1"/>
  <c r="F2893" i="19"/>
  <c r="D2893" i="19" s="1"/>
  <c r="F2903" i="19"/>
  <c r="D2903" i="19" s="1"/>
  <c r="F2916" i="19"/>
  <c r="D2916" i="19" s="1"/>
  <c r="F2929" i="19"/>
  <c r="D2929" i="19" s="1"/>
  <c r="F2939" i="19"/>
  <c r="D2939" i="19" s="1"/>
  <c r="F2952" i="19"/>
  <c r="D2952" i="19" s="1"/>
  <c r="F2965" i="19"/>
  <c r="D2965" i="19" s="1"/>
  <c r="F2975" i="19"/>
  <c r="D2975" i="19" s="1"/>
  <c r="F2988" i="19"/>
  <c r="D2988" i="19" s="1"/>
  <c r="F3001" i="19"/>
  <c r="D3001" i="19" s="1"/>
  <c r="F3011" i="19"/>
  <c r="D3011" i="19" s="1"/>
  <c r="F3024" i="19"/>
  <c r="D3024" i="19" s="1"/>
  <c r="F3037" i="19"/>
  <c r="D3037" i="19" s="1"/>
  <c r="F3047" i="19"/>
  <c r="D3047" i="19" s="1"/>
  <c r="F3060" i="19"/>
  <c r="D3060" i="19" s="1"/>
  <c r="F3077" i="19"/>
  <c r="D3077" i="19" s="1"/>
  <c r="F3084" i="19"/>
  <c r="D3084" i="19" s="1"/>
  <c r="F3109" i="19"/>
  <c r="D3109" i="19" s="1"/>
  <c r="F3127" i="19"/>
  <c r="D3127" i="19" s="1"/>
  <c r="F3134" i="19"/>
  <c r="D3134" i="19" s="1"/>
  <c r="F3141" i="19"/>
  <c r="D3141" i="19" s="1"/>
  <c r="F3159" i="19"/>
  <c r="D3159" i="19" s="1"/>
  <c r="F3184" i="19"/>
  <c r="D3184" i="19" s="1"/>
  <c r="F3191" i="19"/>
  <c r="D3191" i="19" s="1"/>
  <c r="F3202" i="19"/>
  <c r="D3202" i="19" s="1"/>
  <c r="F3209" i="19"/>
  <c r="D3209" i="19" s="1"/>
  <c r="F3216" i="19"/>
  <c r="D3216" i="19" s="1"/>
  <c r="F3234" i="19"/>
  <c r="D3234" i="19" s="1"/>
  <c r="F3259" i="19"/>
  <c r="D3259" i="19" s="1"/>
  <c r="F3266" i="19"/>
  <c r="D3266" i="19" s="1"/>
  <c r="F3285" i="19"/>
  <c r="D3285" i="19" s="1"/>
  <c r="F3289" i="19"/>
  <c r="D3289" i="19" s="1"/>
  <c r="F3312" i="19"/>
  <c r="D3312" i="19" s="1"/>
  <c r="F3324" i="19"/>
  <c r="D3324" i="19" s="1"/>
  <c r="F3328" i="19"/>
  <c r="D3328" i="19" s="1"/>
  <c r="F3351" i="19"/>
  <c r="D3351" i="19" s="1"/>
  <c r="F3355" i="19"/>
  <c r="D3355" i="19" s="1"/>
  <c r="F3363" i="19"/>
  <c r="D3363" i="19" s="1"/>
  <c r="F3367" i="19"/>
  <c r="D3367" i="19" s="1"/>
  <c r="F3390" i="19"/>
  <c r="D3390" i="19" s="1"/>
  <c r="F3394" i="19"/>
  <c r="D3394" i="19" s="1"/>
  <c r="F3402" i="19"/>
  <c r="D3402" i="19" s="1"/>
  <c r="F3406" i="19"/>
  <c r="D3406" i="19" s="1"/>
  <c r="F3429" i="19"/>
  <c r="D3429" i="19" s="1"/>
  <c r="F3433" i="19"/>
  <c r="D3433" i="19" s="1"/>
  <c r="F3445" i="19"/>
  <c r="D3445" i="19" s="1"/>
  <c r="F3468" i="19"/>
  <c r="D3468" i="19" s="1"/>
  <c r="F3472" i="19"/>
  <c r="D3472" i="19" s="1"/>
  <c r="F3484" i="19"/>
  <c r="D3484" i="19" s="1"/>
  <c r="F3497" i="19"/>
  <c r="D3497" i="19" s="1"/>
  <c r="F3501" i="19"/>
  <c r="D3501" i="19" s="1"/>
  <c r="F3518" i="19"/>
  <c r="D3518" i="19" s="1"/>
  <c r="F3522" i="19"/>
  <c r="D3522" i="19" s="1"/>
  <c r="F3535" i="19"/>
  <c r="D3535" i="19" s="1"/>
  <c r="F3569" i="19"/>
  <c r="D3569" i="19" s="1"/>
  <c r="F3573" i="19"/>
  <c r="D3573" i="19" s="1"/>
  <c r="F3582" i="19"/>
  <c r="D3582" i="19" s="1"/>
  <c r="F3637" i="19"/>
  <c r="D3637" i="19" s="1"/>
  <c r="F3654" i="19"/>
  <c r="D3654" i="19" s="1"/>
  <c r="B219" i="18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33" i="18"/>
  <c r="C127" i="18"/>
  <c r="H283" i="18"/>
  <c r="D282" i="18"/>
  <c r="E202" i="18"/>
  <c r="E110" i="18"/>
  <c r="C1889" i="19" l="1"/>
  <c r="B1890" i="19"/>
  <c r="B1891" i="19" s="1"/>
  <c r="B1892" i="19" s="1"/>
  <c r="B1893" i="19" s="1"/>
  <c r="B1894" i="19" s="1"/>
  <c r="B1895" i="19" s="1"/>
  <c r="B1896" i="19" s="1"/>
  <c r="B1897" i="19" s="1"/>
  <c r="B1898" i="19" s="1"/>
  <c r="B1899" i="19" s="1"/>
  <c r="B1900" i="19" s="1"/>
  <c r="B1901" i="19" s="1"/>
  <c r="B1902" i="19" s="1"/>
  <c r="B1903" i="19" s="1"/>
  <c r="B1904" i="19" s="1"/>
  <c r="B1905" i="19" s="1"/>
  <c r="B1906" i="19" s="1"/>
  <c r="B1907" i="19" s="1"/>
  <c r="B1908" i="19" s="1"/>
  <c r="B1909" i="19" s="1"/>
  <c r="B1910" i="19" s="1"/>
  <c r="B1911" i="19" s="1"/>
  <c r="B1912" i="19" s="1"/>
  <c r="B1913" i="19" s="1"/>
  <c r="B1914" i="19" s="1"/>
  <c r="B1915" i="19" s="1"/>
  <c r="B1916" i="19" s="1"/>
  <c r="B1917" i="19" s="1"/>
  <c r="B1918" i="19" s="1"/>
  <c r="B1919" i="19" s="1"/>
  <c r="B1920" i="19" s="1"/>
  <c r="B1921" i="19" s="1"/>
  <c r="B1922" i="19" s="1"/>
  <c r="B1923" i="19" s="1"/>
  <c r="B1924" i="19" s="1"/>
  <c r="B1925" i="19" s="1"/>
  <c r="B1926" i="19" s="1"/>
  <c r="B1927" i="19" s="1"/>
  <c r="B1928" i="19" s="1"/>
  <c r="B1929" i="19" s="1"/>
  <c r="B1930" i="19" s="1"/>
  <c r="B1931" i="19" s="1"/>
  <c r="B1932" i="19" s="1"/>
  <c r="B1933" i="19" s="1"/>
  <c r="B1934" i="19" s="1"/>
  <c r="B1935" i="19" s="1"/>
  <c r="B1936" i="19" s="1"/>
  <c r="B1937" i="19" s="1"/>
  <c r="B1938" i="19" s="1"/>
  <c r="B1939" i="19" s="1"/>
  <c r="B1940" i="19" s="1"/>
  <c r="B1941" i="19" s="1"/>
  <c r="B1942" i="19" s="1"/>
  <c r="B1943" i="19" s="1"/>
  <c r="B1944" i="19" s="1"/>
  <c r="B1945" i="19" s="1"/>
  <c r="B1946" i="19" s="1"/>
  <c r="B1947" i="19" s="1"/>
  <c r="B1948" i="19" s="1"/>
  <c r="B1949" i="19" s="1"/>
  <c r="B1950" i="19" s="1"/>
  <c r="B1951" i="19" s="1"/>
  <c r="B1952" i="19" s="1"/>
  <c r="B1953" i="19" s="1"/>
  <c r="B1954" i="19" s="1"/>
  <c r="B1955" i="19" s="1"/>
  <c r="B1956" i="19" s="1"/>
  <c r="B1957" i="19" s="1"/>
  <c r="B1958" i="19" s="1"/>
  <c r="B1959" i="19" s="1"/>
  <c r="B1960" i="19" s="1"/>
  <c r="B1961" i="19" s="1"/>
  <c r="B1962" i="19" s="1"/>
  <c r="B1963" i="19" s="1"/>
  <c r="B1964" i="19" s="1"/>
  <c r="B1965" i="19" s="1"/>
  <c r="B1966" i="19" s="1"/>
  <c r="B1967" i="19" s="1"/>
  <c r="B1968" i="19" s="1"/>
  <c r="B1969" i="19" s="1"/>
  <c r="B1970" i="19" s="1"/>
  <c r="B1971" i="19" s="1"/>
  <c r="B1972" i="19" s="1"/>
  <c r="B1973" i="19" s="1"/>
  <c r="B1974" i="19" s="1"/>
  <c r="B1975" i="19" s="1"/>
  <c r="B1976" i="19" s="1"/>
  <c r="B1977" i="19" s="1"/>
  <c r="B1978" i="19" s="1"/>
  <c r="B1979" i="19" s="1"/>
  <c r="B1980" i="19" s="1"/>
  <c r="B1981" i="19" s="1"/>
  <c r="B1982" i="19" s="1"/>
  <c r="B1983" i="19" s="1"/>
  <c r="B1984" i="19" s="1"/>
  <c r="B1985" i="19" s="1"/>
  <c r="B1986" i="19" s="1"/>
  <c r="B1987" i="19" s="1"/>
  <c r="B1988" i="19" s="1"/>
  <c r="B1989" i="19" s="1"/>
  <c r="B1990" i="19" s="1"/>
  <c r="B1991" i="19" s="1"/>
  <c r="B1992" i="19" s="1"/>
  <c r="B1993" i="19" s="1"/>
  <c r="B1994" i="19" s="1"/>
  <c r="B1995" i="19" s="1"/>
  <c r="B1996" i="19" s="1"/>
  <c r="B1997" i="19" s="1"/>
  <c r="B1998" i="19" s="1"/>
  <c r="B1999" i="19" s="1"/>
  <c r="B2000" i="19" s="1"/>
  <c r="B2001" i="19" s="1"/>
  <c r="B2002" i="19" s="1"/>
  <c r="B2003" i="19" s="1"/>
  <c r="B2004" i="19" s="1"/>
  <c r="B2005" i="19" s="1"/>
  <c r="B2006" i="19" s="1"/>
  <c r="B2007" i="19" s="1"/>
  <c r="B2008" i="19" s="1"/>
  <c r="B2009" i="19" s="1"/>
  <c r="B2010" i="19" s="1"/>
  <c r="B2011" i="19" s="1"/>
  <c r="B2012" i="19" s="1"/>
  <c r="B2013" i="19" s="1"/>
  <c r="B2014" i="19" s="1"/>
  <c r="B2015" i="19" s="1"/>
  <c r="B2016" i="19" s="1"/>
  <c r="B2017" i="19" s="1"/>
  <c r="B2018" i="19" s="1"/>
  <c r="B2019" i="19" s="1"/>
  <c r="B2020" i="19" s="1"/>
  <c r="B2021" i="19" s="1"/>
  <c r="B2022" i="19" s="1"/>
  <c r="B2023" i="19" s="1"/>
  <c r="B2024" i="19" s="1"/>
  <c r="B2025" i="19" s="1"/>
  <c r="B2026" i="19" s="1"/>
  <c r="B2027" i="19" s="1"/>
  <c r="B2028" i="19" s="1"/>
  <c r="B2029" i="19" s="1"/>
  <c r="B2030" i="19" s="1"/>
  <c r="B2031" i="19" s="1"/>
  <c r="B2032" i="19" s="1"/>
  <c r="B2033" i="19" s="1"/>
  <c r="B2034" i="19" s="1"/>
  <c r="B2035" i="19" s="1"/>
  <c r="B2036" i="19" s="1"/>
  <c r="B2037" i="19" s="1"/>
  <c r="B2038" i="19" s="1"/>
  <c r="B2039" i="19" s="1"/>
  <c r="B2040" i="19" s="1"/>
  <c r="B2041" i="19" s="1"/>
  <c r="B2042" i="19" s="1"/>
  <c r="B2043" i="19" s="1"/>
  <c r="B2044" i="19" s="1"/>
  <c r="B2045" i="19" s="1"/>
  <c r="B2046" i="19" s="1"/>
  <c r="B2047" i="19" s="1"/>
  <c r="B2048" i="19" s="1"/>
  <c r="B2049" i="19" s="1"/>
  <c r="B2050" i="19" s="1"/>
  <c r="B2051" i="19" s="1"/>
  <c r="B2052" i="19" s="1"/>
  <c r="B2053" i="19" s="1"/>
  <c r="B2054" i="19" s="1"/>
  <c r="B2055" i="19" s="1"/>
  <c r="B2056" i="19" s="1"/>
  <c r="B2057" i="19" s="1"/>
  <c r="B2058" i="19" s="1"/>
  <c r="B2059" i="19" s="1"/>
  <c r="B2060" i="19" s="1"/>
  <c r="B2061" i="19" s="1"/>
  <c r="B2062" i="19" s="1"/>
  <c r="B2063" i="19" s="1"/>
  <c r="B2064" i="19" s="1"/>
  <c r="B2065" i="19" s="1"/>
  <c r="B2066" i="19" s="1"/>
  <c r="B2067" i="19" s="1"/>
  <c r="B2068" i="19" s="1"/>
  <c r="B2069" i="19" s="1"/>
  <c r="B2070" i="19" s="1"/>
  <c r="B2071" i="19" s="1"/>
  <c r="B2072" i="19" s="1"/>
  <c r="B2073" i="19" s="1"/>
  <c r="B2074" i="19" s="1"/>
  <c r="B2075" i="19" s="1"/>
  <c r="B2076" i="19" s="1"/>
  <c r="B2077" i="19" s="1"/>
  <c r="B2078" i="19" s="1"/>
  <c r="B2079" i="19" s="1"/>
  <c r="B2080" i="19" s="1"/>
  <c r="B2081" i="19" s="1"/>
  <c r="B2082" i="19" s="1"/>
  <c r="B2083" i="19" s="1"/>
  <c r="B2084" i="19" s="1"/>
  <c r="B2085" i="19" s="1"/>
  <c r="B2086" i="19" s="1"/>
  <c r="B2087" i="19" s="1"/>
  <c r="B2088" i="19" s="1"/>
  <c r="B2089" i="19" s="1"/>
  <c r="B2090" i="19" s="1"/>
  <c r="B2091" i="19" s="1"/>
  <c r="B2092" i="19" s="1"/>
  <c r="B2093" i="19" s="1"/>
  <c r="B2094" i="19" s="1"/>
  <c r="B2095" i="19" s="1"/>
  <c r="B2096" i="19" s="1"/>
  <c r="B2097" i="19" s="1"/>
  <c r="B2098" i="19" s="1"/>
  <c r="B2099" i="19" s="1"/>
  <c r="B2100" i="19" s="1"/>
  <c r="B2101" i="19" s="1"/>
  <c r="B2102" i="19" s="1"/>
  <c r="B2103" i="19" s="1"/>
  <c r="B2104" i="19" s="1"/>
  <c r="B2105" i="19" s="1"/>
  <c r="B2106" i="19" s="1"/>
  <c r="B2107" i="19" s="1"/>
  <c r="B2108" i="19" s="1"/>
  <c r="B2109" i="19" s="1"/>
  <c r="B2110" i="19" s="1"/>
  <c r="B2111" i="19" s="1"/>
  <c r="B2112" i="19" s="1"/>
  <c r="B2113" i="19" s="1"/>
  <c r="B2114" i="19" s="1"/>
  <c r="B2115" i="19" s="1"/>
  <c r="B2116" i="19" s="1"/>
  <c r="B2117" i="19" s="1"/>
  <c r="B2118" i="19" s="1"/>
  <c r="B2119" i="19" s="1"/>
  <c r="B2120" i="19" s="1"/>
  <c r="B2121" i="19" s="1"/>
  <c r="B2122" i="19" s="1"/>
  <c r="B2123" i="19" s="1"/>
  <c r="B2124" i="19" s="1"/>
  <c r="B2125" i="19" s="1"/>
  <c r="B2126" i="19" s="1"/>
  <c r="B2127" i="19" s="1"/>
  <c r="B2128" i="19" s="1"/>
  <c r="B2129" i="19" s="1"/>
  <c r="B2130" i="19" s="1"/>
  <c r="B2131" i="19" s="1"/>
  <c r="B2132" i="19" s="1"/>
  <c r="B2133" i="19" s="1"/>
  <c r="B2134" i="19" s="1"/>
  <c r="B2135" i="19" s="1"/>
  <c r="B2136" i="19" s="1"/>
  <c r="B2137" i="19" s="1"/>
  <c r="B2138" i="19" s="1"/>
  <c r="B2139" i="19" s="1"/>
  <c r="B2140" i="19" s="1"/>
  <c r="B2141" i="19" s="1"/>
  <c r="B2142" i="19" s="1"/>
  <c r="B2143" i="19" s="1"/>
  <c r="B2144" i="19" s="1"/>
  <c r="B2145" i="19" s="1"/>
  <c r="B2146" i="19" s="1"/>
  <c r="B2147" i="19" s="1"/>
  <c r="B2148" i="19" s="1"/>
  <c r="B2149" i="19" s="1"/>
  <c r="B2150" i="19" s="1"/>
  <c r="B2151" i="19" s="1"/>
  <c r="B2152" i="19" s="1"/>
  <c r="B2153" i="19" s="1"/>
  <c r="B2154" i="19" s="1"/>
  <c r="B2155" i="19" s="1"/>
  <c r="B2156" i="19" s="1"/>
  <c r="B2157" i="19" s="1"/>
  <c r="B2158" i="19" s="1"/>
  <c r="B2159" i="19" s="1"/>
  <c r="B2160" i="19" s="1"/>
  <c r="B2161" i="19" s="1"/>
  <c r="B2162" i="19" s="1"/>
  <c r="B2163" i="19" s="1"/>
  <c r="B2164" i="19" s="1"/>
  <c r="B2165" i="19" s="1"/>
  <c r="B2166" i="19" s="1"/>
  <c r="B2167" i="19" s="1"/>
  <c r="B2168" i="19" s="1"/>
  <c r="B2169" i="19" s="1"/>
  <c r="B2170" i="19" s="1"/>
  <c r="B2171" i="19" s="1"/>
  <c r="B2172" i="19" s="1"/>
  <c r="B2173" i="19" s="1"/>
  <c r="B2174" i="19" s="1"/>
  <c r="B2175" i="19" s="1"/>
  <c r="B2176" i="19" s="1"/>
  <c r="B2177" i="19" s="1"/>
  <c r="B2178" i="19" s="1"/>
  <c r="B2179" i="19" s="1"/>
  <c r="B2180" i="19" s="1"/>
  <c r="B2181" i="19" s="1"/>
  <c r="B2182" i="19" s="1"/>
  <c r="B2183" i="19" s="1"/>
  <c r="B2184" i="19" s="1"/>
  <c r="B2185" i="19" s="1"/>
  <c r="B2186" i="19" s="1"/>
  <c r="B2187" i="19" s="1"/>
  <c r="B2188" i="19" s="1"/>
  <c r="B2189" i="19" s="1"/>
  <c r="B2190" i="19" s="1"/>
  <c r="B2191" i="19" s="1"/>
  <c r="B2192" i="19" s="1"/>
  <c r="B2193" i="19" s="1"/>
  <c r="B2194" i="19" s="1"/>
  <c r="B2195" i="19" s="1"/>
  <c r="B2196" i="19" s="1"/>
  <c r="B2197" i="19" s="1"/>
  <c r="B2198" i="19" s="1"/>
  <c r="B2199" i="19" s="1"/>
  <c r="B2200" i="19" s="1"/>
  <c r="B2201" i="19" s="1"/>
  <c r="B2202" i="19" s="1"/>
  <c r="B2203" i="19" s="1"/>
  <c r="B2204" i="19" s="1"/>
  <c r="B2205" i="19" s="1"/>
  <c r="B2206" i="19" s="1"/>
  <c r="B2207" i="19" s="1"/>
  <c r="B2208" i="19" s="1"/>
  <c r="B2209" i="19" s="1"/>
  <c r="B2210" i="19" s="1"/>
  <c r="B2211" i="19" s="1"/>
  <c r="B2212" i="19" s="1"/>
  <c r="B2213" i="19" s="1"/>
  <c r="B2214" i="19" s="1"/>
  <c r="B2215" i="19" s="1"/>
  <c r="B2216" i="19" s="1"/>
  <c r="B2217" i="19" s="1"/>
  <c r="B2218" i="19" s="1"/>
  <c r="B2219" i="19" s="1"/>
  <c r="B2220" i="19" s="1"/>
  <c r="B2221" i="19" s="1"/>
  <c r="B2222" i="19" s="1"/>
  <c r="B2223" i="19" s="1"/>
  <c r="B2224" i="19" s="1"/>
  <c r="B2225" i="19" s="1"/>
  <c r="B2226" i="19" s="1"/>
  <c r="B2227" i="19" s="1"/>
  <c r="B2228" i="19" s="1"/>
  <c r="B2229" i="19" s="1"/>
  <c r="B2230" i="19" s="1"/>
  <c r="B2231" i="19" s="1"/>
  <c r="B2232" i="19" s="1"/>
  <c r="B2233" i="19" s="1"/>
  <c r="B2234" i="19" s="1"/>
  <c r="B2235" i="19" s="1"/>
  <c r="B2236" i="19" s="1"/>
  <c r="B2237" i="19" s="1"/>
  <c r="B2238" i="19" s="1"/>
  <c r="B2239" i="19" s="1"/>
  <c r="B2240" i="19" s="1"/>
  <c r="B2241" i="19" s="1"/>
  <c r="B2242" i="19" s="1"/>
  <c r="B2243" i="19" s="1"/>
  <c r="B2244" i="19" s="1"/>
  <c r="B2245" i="19" s="1"/>
  <c r="B2246" i="19" s="1"/>
  <c r="B2247" i="19" s="1"/>
  <c r="B2248" i="19" s="1"/>
  <c r="B2249" i="19" s="1"/>
  <c r="B2250" i="19" s="1"/>
  <c r="B2251" i="19" s="1"/>
  <c r="B2252" i="19" s="1"/>
  <c r="B2253" i="19" s="1"/>
  <c r="B2254" i="19" s="1"/>
  <c r="B2255" i="19" s="1"/>
  <c r="B2256" i="19" s="1"/>
  <c r="B2257" i="19" s="1"/>
  <c r="B2258" i="19" s="1"/>
  <c r="B2259" i="19" s="1"/>
  <c r="B2260" i="19" s="1"/>
  <c r="B2261" i="19" s="1"/>
  <c r="B2262" i="19" s="1"/>
  <c r="B2263" i="19" s="1"/>
  <c r="B2264" i="19" s="1"/>
  <c r="B2265" i="19" s="1"/>
  <c r="B2266" i="19" s="1"/>
  <c r="B2267" i="19" s="1"/>
  <c r="B2268" i="19" s="1"/>
  <c r="B2269" i="19" s="1"/>
  <c r="B2270" i="19" s="1"/>
  <c r="B2271" i="19" s="1"/>
  <c r="B2272" i="19" s="1"/>
  <c r="B2273" i="19" s="1"/>
  <c r="B2274" i="19" s="1"/>
  <c r="B2275" i="19" s="1"/>
  <c r="B2276" i="19" s="1"/>
  <c r="B2277" i="19" s="1"/>
  <c r="B2278" i="19" s="1"/>
  <c r="B2279" i="19" s="1"/>
  <c r="B2280" i="19" s="1"/>
  <c r="B2281" i="19" s="1"/>
  <c r="B2282" i="19" s="1"/>
  <c r="B2283" i="19" s="1"/>
  <c r="B2284" i="19" s="1"/>
  <c r="B2285" i="19" s="1"/>
  <c r="B2286" i="19" s="1"/>
  <c r="B2287" i="19" s="1"/>
  <c r="B2288" i="19" s="1"/>
  <c r="B2289" i="19" s="1"/>
  <c r="B2290" i="19" s="1"/>
  <c r="B2291" i="19" s="1"/>
  <c r="B2292" i="19" s="1"/>
  <c r="B2293" i="19" s="1"/>
  <c r="B2294" i="19" s="1"/>
  <c r="B2295" i="19" s="1"/>
  <c r="B2296" i="19" s="1"/>
  <c r="B2297" i="19" s="1"/>
  <c r="B2298" i="19" s="1"/>
  <c r="B2299" i="19" s="1"/>
  <c r="B2300" i="19" s="1"/>
  <c r="B2301" i="19" s="1"/>
  <c r="B2302" i="19" s="1"/>
  <c r="B2303" i="19" s="1"/>
  <c r="B2304" i="19" s="1"/>
  <c r="B2305" i="19" s="1"/>
  <c r="B2306" i="19" s="1"/>
  <c r="B2307" i="19" s="1"/>
  <c r="B2308" i="19" s="1"/>
  <c r="B2309" i="19" s="1"/>
  <c r="B2310" i="19" s="1"/>
  <c r="B2311" i="19" s="1"/>
  <c r="B2312" i="19" s="1"/>
  <c r="B2313" i="19" s="1"/>
  <c r="B2314" i="19" s="1"/>
  <c r="B2315" i="19" s="1"/>
  <c r="B2316" i="19" s="1"/>
  <c r="B2317" i="19" s="1"/>
  <c r="B2318" i="19" s="1"/>
  <c r="B2319" i="19" s="1"/>
  <c r="B2320" i="19" s="1"/>
  <c r="B2321" i="19" s="1"/>
  <c r="B2322" i="19" s="1"/>
  <c r="B2323" i="19" s="1"/>
  <c r="B2324" i="19" s="1"/>
  <c r="B2325" i="19" s="1"/>
  <c r="B2326" i="19" s="1"/>
  <c r="B2327" i="19" s="1"/>
  <c r="B2328" i="19" s="1"/>
  <c r="B2329" i="19" s="1"/>
  <c r="B2330" i="19" s="1"/>
  <c r="B2331" i="19" s="1"/>
  <c r="B2332" i="19" s="1"/>
  <c r="B2333" i="19" s="1"/>
  <c r="B2334" i="19" s="1"/>
  <c r="B2335" i="19" s="1"/>
  <c r="B2336" i="19" s="1"/>
  <c r="B2337" i="19" s="1"/>
  <c r="B2338" i="19" s="1"/>
  <c r="B2339" i="19" s="1"/>
  <c r="B2340" i="19" s="1"/>
  <c r="B2341" i="19" s="1"/>
  <c r="B2342" i="19" s="1"/>
  <c r="B2343" i="19" s="1"/>
  <c r="B2344" i="19" s="1"/>
  <c r="B2345" i="19" s="1"/>
  <c r="B2346" i="19" s="1"/>
  <c r="B2347" i="19" s="1"/>
  <c r="B2348" i="19" s="1"/>
  <c r="B2349" i="19" s="1"/>
  <c r="B2350" i="19" s="1"/>
  <c r="B2351" i="19" s="1"/>
  <c r="B2352" i="19" s="1"/>
  <c r="B2353" i="19" s="1"/>
  <c r="B2354" i="19" s="1"/>
  <c r="B2355" i="19" s="1"/>
  <c r="B2356" i="19" s="1"/>
  <c r="B2357" i="19" s="1"/>
  <c r="B2358" i="19" s="1"/>
  <c r="B2359" i="19" s="1"/>
  <c r="B2360" i="19" s="1"/>
  <c r="B2361" i="19" s="1"/>
  <c r="B2362" i="19" s="1"/>
  <c r="B2363" i="19" s="1"/>
  <c r="B2364" i="19" s="1"/>
  <c r="B2365" i="19" s="1"/>
  <c r="B2366" i="19" s="1"/>
  <c r="B2367" i="19" s="1"/>
  <c r="B2368" i="19" s="1"/>
  <c r="B2369" i="19" s="1"/>
  <c r="B2370" i="19" s="1"/>
  <c r="B2371" i="19" s="1"/>
  <c r="B2372" i="19" s="1"/>
  <c r="B2373" i="19" s="1"/>
  <c r="B2374" i="19" s="1"/>
  <c r="B2375" i="19" s="1"/>
  <c r="B2376" i="19" s="1"/>
  <c r="B2377" i="19" s="1"/>
  <c r="B2378" i="19" s="1"/>
  <c r="B2379" i="19" s="1"/>
  <c r="B2380" i="19" s="1"/>
  <c r="B2381" i="19" s="1"/>
  <c r="B2382" i="19" s="1"/>
  <c r="B2383" i="19" s="1"/>
  <c r="B2384" i="19" s="1"/>
  <c r="B2385" i="19" s="1"/>
  <c r="B2386" i="19" s="1"/>
  <c r="B2387" i="19" s="1"/>
  <c r="B2388" i="19" s="1"/>
  <c r="B2389" i="19" s="1"/>
  <c r="B2390" i="19" s="1"/>
  <c r="B2391" i="19" s="1"/>
  <c r="B2392" i="19" s="1"/>
  <c r="B2393" i="19" s="1"/>
  <c r="B2394" i="19" s="1"/>
  <c r="B2395" i="19" s="1"/>
  <c r="B2396" i="19" s="1"/>
  <c r="B2397" i="19" s="1"/>
  <c r="B2398" i="19" s="1"/>
  <c r="B2399" i="19" s="1"/>
  <c r="B2400" i="19" s="1"/>
  <c r="B2401" i="19" s="1"/>
  <c r="B2402" i="19" s="1"/>
  <c r="B2403" i="19" s="1"/>
  <c r="B2404" i="19" s="1"/>
  <c r="B2405" i="19" s="1"/>
  <c r="B2406" i="19" s="1"/>
  <c r="B2407" i="19" s="1"/>
  <c r="B2408" i="19" s="1"/>
  <c r="B2409" i="19" s="1"/>
  <c r="B2410" i="19" s="1"/>
  <c r="B2411" i="19" s="1"/>
  <c r="B2412" i="19" s="1"/>
  <c r="B2413" i="19" s="1"/>
  <c r="B2414" i="19" s="1"/>
  <c r="B2415" i="19" s="1"/>
  <c r="B2416" i="19" s="1"/>
  <c r="B2417" i="19" s="1"/>
  <c r="B2418" i="19" s="1"/>
  <c r="B2419" i="19" s="1"/>
  <c r="B2420" i="19" s="1"/>
  <c r="B2421" i="19" s="1"/>
  <c r="B2422" i="19" s="1"/>
  <c r="B2423" i="19" s="1"/>
  <c r="B2424" i="19" s="1"/>
  <c r="B2425" i="19" s="1"/>
  <c r="B2426" i="19" s="1"/>
  <c r="B2427" i="19" s="1"/>
  <c r="B2428" i="19" s="1"/>
  <c r="B2429" i="19" s="1"/>
  <c r="B2430" i="19" s="1"/>
  <c r="B2431" i="19" s="1"/>
  <c r="B2432" i="19" s="1"/>
  <c r="B2433" i="19" s="1"/>
  <c r="B2434" i="19" s="1"/>
  <c r="B2435" i="19" s="1"/>
  <c r="B2436" i="19" s="1"/>
  <c r="B2437" i="19" s="1"/>
  <c r="B2438" i="19" s="1"/>
  <c r="B2439" i="19" s="1"/>
  <c r="B2440" i="19" s="1"/>
  <c r="B2441" i="19" s="1"/>
  <c r="B2442" i="19" s="1"/>
  <c r="B2443" i="19" s="1"/>
  <c r="B2444" i="19" s="1"/>
  <c r="B2445" i="19" s="1"/>
  <c r="B2446" i="19" s="1"/>
  <c r="B2447" i="19" s="1"/>
  <c r="B2448" i="19" s="1"/>
  <c r="B2449" i="19" s="1"/>
  <c r="B2450" i="19" s="1"/>
  <c r="B2451" i="19" s="1"/>
  <c r="B2452" i="19" s="1"/>
  <c r="B2453" i="19" s="1"/>
  <c r="B2454" i="19" s="1"/>
  <c r="B2455" i="19" s="1"/>
  <c r="B2456" i="19" s="1"/>
  <c r="B2457" i="19" s="1"/>
  <c r="B2458" i="19" s="1"/>
  <c r="B2459" i="19" s="1"/>
  <c r="B2460" i="19" s="1"/>
  <c r="B2461" i="19" s="1"/>
  <c r="B2462" i="19" s="1"/>
  <c r="B2463" i="19" s="1"/>
  <c r="B2464" i="19" s="1"/>
  <c r="B2465" i="19" s="1"/>
  <c r="B2466" i="19" s="1"/>
  <c r="B2467" i="19" s="1"/>
  <c r="B2468" i="19" s="1"/>
  <c r="B2469" i="19" s="1"/>
  <c r="B2470" i="19" s="1"/>
  <c r="B2471" i="19" s="1"/>
  <c r="B2472" i="19" s="1"/>
  <c r="B2473" i="19" s="1"/>
  <c r="B2474" i="19" s="1"/>
  <c r="B2475" i="19" s="1"/>
  <c r="B2476" i="19" s="1"/>
  <c r="B2477" i="19" s="1"/>
  <c r="B2478" i="19" s="1"/>
  <c r="B2479" i="19" s="1"/>
  <c r="B2480" i="19" s="1"/>
  <c r="B2481" i="19" s="1"/>
  <c r="B2482" i="19" s="1"/>
  <c r="B2483" i="19" s="1"/>
  <c r="B2484" i="19" s="1"/>
  <c r="B2485" i="19" s="1"/>
  <c r="B2486" i="19" s="1"/>
  <c r="B2487" i="19" s="1"/>
  <c r="B2488" i="19" s="1"/>
  <c r="B2489" i="19" s="1"/>
  <c r="B2490" i="19" s="1"/>
  <c r="B2491" i="19" s="1"/>
  <c r="B2492" i="19" s="1"/>
  <c r="B2493" i="19" s="1"/>
  <c r="B2494" i="19" s="1"/>
  <c r="B2495" i="19" s="1"/>
  <c r="B2496" i="19" s="1"/>
  <c r="B2497" i="19" s="1"/>
  <c r="B2498" i="19" s="1"/>
  <c r="B2499" i="19" s="1"/>
  <c r="B2500" i="19" s="1"/>
  <c r="B2501" i="19" s="1"/>
  <c r="B2502" i="19" s="1"/>
  <c r="B2503" i="19" s="1"/>
  <c r="B2504" i="19" s="1"/>
  <c r="B2505" i="19" s="1"/>
  <c r="B2506" i="19" s="1"/>
  <c r="B2507" i="19" s="1"/>
  <c r="B2508" i="19" s="1"/>
  <c r="B2509" i="19" s="1"/>
  <c r="B2510" i="19" s="1"/>
  <c r="B2511" i="19" s="1"/>
  <c r="B2512" i="19" s="1"/>
  <c r="B2513" i="19" s="1"/>
  <c r="B2514" i="19" s="1"/>
  <c r="B2515" i="19" s="1"/>
  <c r="B2516" i="19" s="1"/>
  <c r="B2517" i="19" s="1"/>
  <c r="B2518" i="19" s="1"/>
  <c r="B2519" i="19" s="1"/>
  <c r="B2520" i="19" s="1"/>
  <c r="B2521" i="19" s="1"/>
  <c r="B2522" i="19" s="1"/>
  <c r="B2523" i="19" s="1"/>
  <c r="B2524" i="19" s="1"/>
  <c r="B2525" i="19" s="1"/>
  <c r="B2526" i="19" s="1"/>
  <c r="B2527" i="19" s="1"/>
  <c r="B2528" i="19" s="1"/>
  <c r="B2529" i="19" s="1"/>
  <c r="B2530" i="19" s="1"/>
  <c r="B2531" i="19" s="1"/>
  <c r="B2532" i="19" s="1"/>
  <c r="B2533" i="19" s="1"/>
  <c r="B2534" i="19" s="1"/>
  <c r="B2535" i="19" s="1"/>
  <c r="B2536" i="19" s="1"/>
  <c r="B2537" i="19" s="1"/>
  <c r="B2538" i="19" s="1"/>
  <c r="B2539" i="19" s="1"/>
  <c r="B2540" i="19" s="1"/>
  <c r="B2541" i="19" s="1"/>
  <c r="B2542" i="19" s="1"/>
  <c r="B2543" i="19" s="1"/>
  <c r="B2544" i="19" s="1"/>
  <c r="B2545" i="19" s="1"/>
  <c r="B2546" i="19" s="1"/>
  <c r="B2547" i="19" s="1"/>
  <c r="B2548" i="19" s="1"/>
  <c r="B2549" i="19" s="1"/>
  <c r="B2550" i="19" s="1"/>
  <c r="B2551" i="19" s="1"/>
  <c r="B2552" i="19" s="1"/>
  <c r="B2553" i="19" s="1"/>
  <c r="B2554" i="19" s="1"/>
  <c r="B2555" i="19" s="1"/>
  <c r="B2556" i="19" s="1"/>
  <c r="B2557" i="19" s="1"/>
  <c r="B2558" i="19" s="1"/>
  <c r="B2559" i="19" s="1"/>
  <c r="B2560" i="19" s="1"/>
  <c r="B2561" i="19" s="1"/>
  <c r="B2562" i="19" s="1"/>
  <c r="B2563" i="19" s="1"/>
  <c r="B2564" i="19" s="1"/>
  <c r="B2565" i="19" s="1"/>
  <c r="B2566" i="19" s="1"/>
  <c r="B2567" i="19" s="1"/>
  <c r="B2568" i="19" s="1"/>
  <c r="B2569" i="19" s="1"/>
  <c r="B2570" i="19" s="1"/>
  <c r="B2571" i="19" s="1"/>
  <c r="B2572" i="19" s="1"/>
  <c r="B2573" i="19" s="1"/>
  <c r="B2574" i="19" s="1"/>
  <c r="B2575" i="19" s="1"/>
  <c r="B2576" i="19" s="1"/>
  <c r="B2577" i="19" s="1"/>
  <c r="B2578" i="19" s="1"/>
  <c r="B2579" i="19" s="1"/>
  <c r="B2580" i="19" s="1"/>
  <c r="B2581" i="19" s="1"/>
  <c r="B2582" i="19" s="1"/>
  <c r="B2583" i="19" s="1"/>
  <c r="B2584" i="19" s="1"/>
  <c r="B2585" i="19" s="1"/>
  <c r="B2586" i="19" s="1"/>
  <c r="B2587" i="19" s="1"/>
  <c r="B2588" i="19" s="1"/>
  <c r="B2589" i="19" s="1"/>
  <c r="B2590" i="19" s="1"/>
  <c r="B2591" i="19" s="1"/>
  <c r="B2592" i="19" s="1"/>
  <c r="B2593" i="19" s="1"/>
  <c r="B2594" i="19" s="1"/>
  <c r="B2595" i="19" s="1"/>
  <c r="B2596" i="19" s="1"/>
  <c r="B2597" i="19" s="1"/>
  <c r="B2598" i="19" s="1"/>
  <c r="B2599" i="19" s="1"/>
  <c r="B2600" i="19" s="1"/>
  <c r="B2601" i="19" s="1"/>
  <c r="B2602" i="19" s="1"/>
  <c r="B2603" i="19" s="1"/>
  <c r="B2604" i="19" s="1"/>
  <c r="B2605" i="19" s="1"/>
  <c r="B2606" i="19" s="1"/>
  <c r="B2607" i="19" s="1"/>
  <c r="B2608" i="19" s="1"/>
  <c r="B2609" i="19" s="1"/>
  <c r="B2610" i="19" s="1"/>
  <c r="B2611" i="19" s="1"/>
  <c r="B2612" i="19" s="1"/>
  <c r="B2613" i="19" s="1"/>
  <c r="B2614" i="19" s="1"/>
  <c r="B2615" i="19" s="1"/>
  <c r="B2616" i="19" s="1"/>
  <c r="B2617" i="19" s="1"/>
  <c r="B2618" i="19" s="1"/>
  <c r="B2619" i="19" s="1"/>
  <c r="B2620" i="19" s="1"/>
  <c r="B2621" i="19" s="1"/>
  <c r="B2622" i="19" s="1"/>
  <c r="B2623" i="19" s="1"/>
  <c r="B2624" i="19" s="1"/>
  <c r="B2625" i="19" s="1"/>
  <c r="B2626" i="19" s="1"/>
  <c r="B2627" i="19" s="1"/>
  <c r="B2628" i="19" s="1"/>
  <c r="B2629" i="19" s="1"/>
  <c r="B2630" i="19" s="1"/>
  <c r="B2631" i="19" s="1"/>
  <c r="B2632" i="19" s="1"/>
  <c r="B2633" i="19" s="1"/>
  <c r="B2634" i="19" s="1"/>
  <c r="B2635" i="19" s="1"/>
  <c r="B2636" i="19" s="1"/>
  <c r="B2637" i="19" s="1"/>
  <c r="B2638" i="19" s="1"/>
  <c r="B2639" i="19" s="1"/>
  <c r="B2640" i="19" s="1"/>
  <c r="B2641" i="19" s="1"/>
  <c r="B2642" i="19" s="1"/>
  <c r="B2643" i="19" s="1"/>
  <c r="B2644" i="19" s="1"/>
  <c r="B2645" i="19" s="1"/>
  <c r="B2646" i="19" s="1"/>
  <c r="B2647" i="19" s="1"/>
  <c r="B2648" i="19" s="1"/>
  <c r="B2649" i="19" s="1"/>
  <c r="B2650" i="19" s="1"/>
  <c r="B2651" i="19" s="1"/>
  <c r="B2652" i="19" s="1"/>
  <c r="B2653" i="19" s="1"/>
  <c r="B2654" i="19" s="1"/>
  <c r="B2655" i="19" s="1"/>
  <c r="B2656" i="19" s="1"/>
  <c r="B2657" i="19" s="1"/>
  <c r="B2658" i="19" s="1"/>
  <c r="B2659" i="19" s="1"/>
  <c r="B2660" i="19" s="1"/>
  <c r="B2661" i="19" s="1"/>
  <c r="B2662" i="19" s="1"/>
  <c r="B2663" i="19" s="1"/>
  <c r="B2664" i="19" s="1"/>
  <c r="B2665" i="19" s="1"/>
  <c r="B2666" i="19" s="1"/>
  <c r="B2667" i="19" s="1"/>
  <c r="B2668" i="19" s="1"/>
  <c r="B2669" i="19" s="1"/>
  <c r="B2670" i="19" s="1"/>
  <c r="B2671" i="19" s="1"/>
  <c r="B2672" i="19" s="1"/>
  <c r="B2673" i="19" s="1"/>
  <c r="B2674" i="19" s="1"/>
  <c r="B2675" i="19" s="1"/>
  <c r="B2676" i="19" s="1"/>
  <c r="B2677" i="19" s="1"/>
  <c r="B2678" i="19" s="1"/>
  <c r="B2679" i="19" s="1"/>
  <c r="B2680" i="19" s="1"/>
  <c r="B2681" i="19" s="1"/>
  <c r="B2682" i="19" s="1"/>
  <c r="B2683" i="19" s="1"/>
  <c r="B2684" i="19" s="1"/>
  <c r="B2685" i="19" s="1"/>
  <c r="B2686" i="19" s="1"/>
  <c r="B2687" i="19" s="1"/>
  <c r="B2688" i="19" s="1"/>
  <c r="B2689" i="19" s="1"/>
  <c r="B2690" i="19" s="1"/>
  <c r="B2691" i="19" s="1"/>
  <c r="B2692" i="19" s="1"/>
  <c r="B2693" i="19" s="1"/>
  <c r="B2694" i="19" s="1"/>
  <c r="B2695" i="19" s="1"/>
  <c r="B2696" i="19" s="1"/>
  <c r="B2697" i="19" s="1"/>
  <c r="B2698" i="19" s="1"/>
  <c r="B2699" i="19" s="1"/>
  <c r="B2700" i="19" s="1"/>
  <c r="B2701" i="19" s="1"/>
  <c r="B2702" i="19" s="1"/>
  <c r="B2703" i="19" s="1"/>
  <c r="B2704" i="19" s="1"/>
  <c r="B2705" i="19" s="1"/>
  <c r="B2706" i="19" s="1"/>
  <c r="B2707" i="19" s="1"/>
  <c r="B2708" i="19" s="1"/>
  <c r="B2709" i="19" s="1"/>
  <c r="B2710" i="19" s="1"/>
  <c r="B2711" i="19" s="1"/>
  <c r="B2712" i="19" s="1"/>
  <c r="B2713" i="19" s="1"/>
  <c r="B2714" i="19" s="1"/>
  <c r="B2715" i="19" s="1"/>
  <c r="B2716" i="19" s="1"/>
  <c r="B2717" i="19" s="1"/>
  <c r="B2718" i="19" s="1"/>
  <c r="B2719" i="19" s="1"/>
  <c r="B2720" i="19" s="1"/>
  <c r="B2721" i="19" s="1"/>
  <c r="B2722" i="19" s="1"/>
  <c r="B2723" i="19" s="1"/>
  <c r="B2724" i="19" s="1"/>
  <c r="B2725" i="19" s="1"/>
  <c r="B2726" i="19" s="1"/>
  <c r="B2727" i="19" s="1"/>
  <c r="B2728" i="19" s="1"/>
  <c r="B2729" i="19" s="1"/>
  <c r="B2730" i="19" s="1"/>
  <c r="B2731" i="19" s="1"/>
  <c r="B2732" i="19" s="1"/>
  <c r="B2733" i="19" s="1"/>
  <c r="B2734" i="19" s="1"/>
  <c r="B2735" i="19" s="1"/>
  <c r="B2736" i="19" s="1"/>
  <c r="B2737" i="19" s="1"/>
  <c r="B2738" i="19" s="1"/>
  <c r="B2739" i="19" s="1"/>
  <c r="B2740" i="19" s="1"/>
  <c r="B2741" i="19" s="1"/>
  <c r="B2742" i="19" s="1"/>
  <c r="B2743" i="19" s="1"/>
  <c r="B2744" i="19" s="1"/>
  <c r="B2745" i="19" s="1"/>
  <c r="B2746" i="19" s="1"/>
  <c r="B2747" i="19" s="1"/>
  <c r="B2748" i="19" s="1"/>
  <c r="B2749" i="19" s="1"/>
  <c r="B2750" i="19" s="1"/>
  <c r="B2751" i="19" s="1"/>
  <c r="B2752" i="19" s="1"/>
  <c r="B2753" i="19" s="1"/>
  <c r="B2754" i="19" s="1"/>
  <c r="B2755" i="19" s="1"/>
  <c r="B2756" i="19" s="1"/>
  <c r="B2757" i="19" s="1"/>
  <c r="B2758" i="19" s="1"/>
  <c r="B2759" i="19" s="1"/>
  <c r="B2760" i="19" s="1"/>
  <c r="B2761" i="19" s="1"/>
  <c r="B2762" i="19" s="1"/>
  <c r="B2763" i="19" s="1"/>
  <c r="B2764" i="19" s="1"/>
  <c r="B2765" i="19" s="1"/>
  <c r="B2766" i="19" s="1"/>
  <c r="B2767" i="19" s="1"/>
  <c r="B2768" i="19" s="1"/>
  <c r="B2769" i="19" s="1"/>
  <c r="B2770" i="19" s="1"/>
  <c r="B2771" i="19" s="1"/>
  <c r="B2772" i="19" s="1"/>
  <c r="B2773" i="19" s="1"/>
  <c r="B2774" i="19" s="1"/>
  <c r="B2775" i="19" s="1"/>
  <c r="B2776" i="19" s="1"/>
  <c r="B2777" i="19" s="1"/>
  <c r="B2778" i="19" s="1"/>
  <c r="B2779" i="19" s="1"/>
  <c r="B2780" i="19" s="1"/>
  <c r="B2781" i="19" s="1"/>
  <c r="B2782" i="19" s="1"/>
  <c r="B2783" i="19" s="1"/>
  <c r="B2784" i="19" s="1"/>
  <c r="B2785" i="19" s="1"/>
  <c r="B2786" i="19" s="1"/>
  <c r="B2787" i="19" s="1"/>
  <c r="B2788" i="19" s="1"/>
  <c r="B2789" i="19" s="1"/>
  <c r="B2790" i="19" s="1"/>
  <c r="B2791" i="19" s="1"/>
  <c r="B2792" i="19" s="1"/>
  <c r="B2793" i="19" s="1"/>
  <c r="B2794" i="19" s="1"/>
  <c r="B2795" i="19" s="1"/>
  <c r="B2796" i="19" s="1"/>
  <c r="B2797" i="19" s="1"/>
  <c r="B2798" i="19" s="1"/>
  <c r="B2799" i="19" s="1"/>
  <c r="B2800" i="19" s="1"/>
  <c r="B2801" i="19" s="1"/>
  <c r="B2802" i="19" s="1"/>
  <c r="B2803" i="19" s="1"/>
  <c r="B2804" i="19" s="1"/>
  <c r="B2805" i="19" s="1"/>
  <c r="B2806" i="19" s="1"/>
  <c r="B2807" i="19" s="1"/>
  <c r="B2808" i="19" s="1"/>
  <c r="B2809" i="19" s="1"/>
  <c r="B2810" i="19" s="1"/>
  <c r="B2811" i="19" s="1"/>
  <c r="B2812" i="19" s="1"/>
  <c r="B2813" i="19" s="1"/>
  <c r="B2814" i="19" s="1"/>
  <c r="B2815" i="19" s="1"/>
  <c r="B2816" i="19" s="1"/>
  <c r="B2817" i="19" s="1"/>
  <c r="B2818" i="19" s="1"/>
  <c r="B2819" i="19" s="1"/>
  <c r="B2820" i="19" s="1"/>
  <c r="B2821" i="19" s="1"/>
  <c r="B2822" i="19" s="1"/>
  <c r="B2823" i="19" s="1"/>
  <c r="B2824" i="19" s="1"/>
  <c r="B2825" i="19" s="1"/>
  <c r="B2826" i="19" s="1"/>
  <c r="B2827" i="19" s="1"/>
  <c r="B2828" i="19" s="1"/>
  <c r="B2829" i="19" s="1"/>
  <c r="B2830" i="19" s="1"/>
  <c r="B2831" i="19" s="1"/>
  <c r="B2832" i="19" s="1"/>
  <c r="B2833" i="19" s="1"/>
  <c r="B2834" i="19" s="1"/>
  <c r="B2835" i="19" s="1"/>
  <c r="B2836" i="19" s="1"/>
  <c r="B2837" i="19" s="1"/>
  <c r="B2838" i="19" s="1"/>
  <c r="B2839" i="19" s="1"/>
  <c r="B2840" i="19" s="1"/>
  <c r="B2841" i="19" s="1"/>
  <c r="B2842" i="19" s="1"/>
  <c r="B2843" i="19" s="1"/>
  <c r="B2844" i="19" s="1"/>
  <c r="B2845" i="19" s="1"/>
  <c r="B2846" i="19" s="1"/>
  <c r="B2847" i="19" s="1"/>
  <c r="B2848" i="19" s="1"/>
  <c r="B2849" i="19" s="1"/>
  <c r="B2850" i="19" s="1"/>
  <c r="B2851" i="19" s="1"/>
  <c r="B2852" i="19" s="1"/>
  <c r="B2853" i="19" s="1"/>
  <c r="B2854" i="19" s="1"/>
  <c r="B2855" i="19" s="1"/>
  <c r="B2856" i="19" s="1"/>
  <c r="B2857" i="19" s="1"/>
  <c r="B2858" i="19" s="1"/>
  <c r="B2859" i="19" s="1"/>
  <c r="B2860" i="19" s="1"/>
  <c r="B2861" i="19" s="1"/>
  <c r="B2862" i="19" s="1"/>
  <c r="B2863" i="19" s="1"/>
  <c r="B2864" i="19" s="1"/>
  <c r="B2865" i="19" s="1"/>
  <c r="B2866" i="19" s="1"/>
  <c r="B2867" i="19" s="1"/>
  <c r="B2868" i="19" s="1"/>
  <c r="B2869" i="19" s="1"/>
  <c r="B2870" i="19" s="1"/>
  <c r="B2871" i="19" s="1"/>
  <c r="B2872" i="19" s="1"/>
  <c r="B2873" i="19" s="1"/>
  <c r="B2874" i="19" s="1"/>
  <c r="B2875" i="19" s="1"/>
  <c r="B2876" i="19" s="1"/>
  <c r="B2877" i="19" s="1"/>
  <c r="B2878" i="19" s="1"/>
  <c r="B2879" i="19" s="1"/>
  <c r="B2880" i="19" s="1"/>
  <c r="B2881" i="19" s="1"/>
  <c r="B2882" i="19" s="1"/>
  <c r="B2883" i="19" s="1"/>
  <c r="B2884" i="19" s="1"/>
  <c r="B2885" i="19" s="1"/>
  <c r="B2886" i="19" s="1"/>
  <c r="B2887" i="19" s="1"/>
  <c r="B2888" i="19" s="1"/>
  <c r="B2889" i="19" s="1"/>
  <c r="B2890" i="19" s="1"/>
  <c r="B2891" i="19" s="1"/>
  <c r="B2892" i="19" s="1"/>
  <c r="B2893" i="19" s="1"/>
  <c r="B2894" i="19" s="1"/>
  <c r="B2895" i="19" s="1"/>
  <c r="B2896" i="19" s="1"/>
  <c r="B2897" i="19" s="1"/>
  <c r="B2898" i="19" s="1"/>
  <c r="B2899" i="19" s="1"/>
  <c r="B2900" i="19" s="1"/>
  <c r="B2901" i="19" s="1"/>
  <c r="B2902" i="19" s="1"/>
  <c r="B2903" i="19" s="1"/>
  <c r="B2904" i="19" s="1"/>
  <c r="B2905" i="19" s="1"/>
  <c r="B2906" i="19" s="1"/>
  <c r="B2907" i="19" s="1"/>
  <c r="B2908" i="19" s="1"/>
  <c r="B2909" i="19" s="1"/>
  <c r="B2910" i="19" s="1"/>
  <c r="B2911" i="19" s="1"/>
  <c r="B2912" i="19" s="1"/>
  <c r="B2913" i="19" s="1"/>
  <c r="B2914" i="19" s="1"/>
  <c r="B2915" i="19" s="1"/>
  <c r="B2916" i="19" s="1"/>
  <c r="B2917" i="19" s="1"/>
  <c r="B2918" i="19" s="1"/>
  <c r="B2919" i="19" s="1"/>
  <c r="B2920" i="19" s="1"/>
  <c r="B2921" i="19" s="1"/>
  <c r="B2922" i="19" s="1"/>
  <c r="B2923" i="19" s="1"/>
  <c r="B2924" i="19" s="1"/>
  <c r="B2925" i="19" s="1"/>
  <c r="B2926" i="19" s="1"/>
  <c r="B2927" i="19" s="1"/>
  <c r="B2928" i="19" s="1"/>
  <c r="B2929" i="19" s="1"/>
  <c r="B2930" i="19" s="1"/>
  <c r="B2931" i="19" s="1"/>
  <c r="B2932" i="19" s="1"/>
  <c r="B2933" i="19" s="1"/>
  <c r="B2934" i="19" s="1"/>
  <c r="B2935" i="19" s="1"/>
  <c r="B2936" i="19" s="1"/>
  <c r="B2937" i="19" s="1"/>
  <c r="B2938" i="19" s="1"/>
  <c r="B2939" i="19" s="1"/>
  <c r="B2940" i="19" s="1"/>
  <c r="B2941" i="19" s="1"/>
  <c r="B2942" i="19" s="1"/>
  <c r="B2943" i="19" s="1"/>
  <c r="B2944" i="19" s="1"/>
  <c r="B2945" i="19" s="1"/>
  <c r="B2946" i="19" s="1"/>
  <c r="B2947" i="19" s="1"/>
  <c r="B2948" i="19" s="1"/>
  <c r="B2949" i="19" s="1"/>
  <c r="B2950" i="19" s="1"/>
  <c r="B2951" i="19" s="1"/>
  <c r="B2952" i="19" s="1"/>
  <c r="B2953" i="19" s="1"/>
  <c r="B2954" i="19" s="1"/>
  <c r="B2955" i="19" s="1"/>
  <c r="B2956" i="19" s="1"/>
  <c r="B2957" i="19" s="1"/>
  <c r="B2958" i="19" s="1"/>
  <c r="B2959" i="19" s="1"/>
  <c r="B2960" i="19" s="1"/>
  <c r="B2961" i="19" s="1"/>
  <c r="B2962" i="19" s="1"/>
  <c r="B2963" i="19" s="1"/>
  <c r="B2964" i="19" s="1"/>
  <c r="B2965" i="19" s="1"/>
  <c r="B2966" i="19" s="1"/>
  <c r="B2967" i="19" s="1"/>
  <c r="B2968" i="19" s="1"/>
  <c r="B2969" i="19" s="1"/>
  <c r="B2970" i="19" s="1"/>
  <c r="B2971" i="19" s="1"/>
  <c r="B2972" i="19" s="1"/>
  <c r="B2973" i="19" s="1"/>
  <c r="B2974" i="19" s="1"/>
  <c r="B2975" i="19" s="1"/>
  <c r="B2976" i="19" s="1"/>
  <c r="B2977" i="19" s="1"/>
  <c r="B2978" i="19" s="1"/>
  <c r="B2979" i="19" s="1"/>
  <c r="B2980" i="19" s="1"/>
  <c r="B2981" i="19" s="1"/>
  <c r="B2982" i="19" s="1"/>
  <c r="B2983" i="19" s="1"/>
  <c r="B2984" i="19" s="1"/>
  <c r="B2985" i="19" s="1"/>
  <c r="B2986" i="19" s="1"/>
  <c r="B2987" i="19" s="1"/>
  <c r="B2988" i="19" s="1"/>
  <c r="B2989" i="19" s="1"/>
  <c r="B2990" i="19" s="1"/>
  <c r="B2991" i="19" s="1"/>
  <c r="B2992" i="19" s="1"/>
  <c r="B2993" i="19" s="1"/>
  <c r="B2994" i="19" s="1"/>
  <c r="B2995" i="19" s="1"/>
  <c r="B2996" i="19" s="1"/>
  <c r="B2997" i="19" s="1"/>
  <c r="B2998" i="19" s="1"/>
  <c r="B2999" i="19" s="1"/>
  <c r="B3000" i="19" s="1"/>
  <c r="B3001" i="19" s="1"/>
  <c r="B3002" i="19" s="1"/>
  <c r="B3003" i="19" s="1"/>
  <c r="B3004" i="19" s="1"/>
  <c r="B3005" i="19" s="1"/>
  <c r="B3006" i="19" s="1"/>
  <c r="B3007" i="19" s="1"/>
  <c r="B3008" i="19" s="1"/>
  <c r="B3009" i="19" s="1"/>
  <c r="B3010" i="19" s="1"/>
  <c r="B3011" i="19" s="1"/>
  <c r="B3012" i="19" s="1"/>
  <c r="B3013" i="19" s="1"/>
  <c r="B3014" i="19" s="1"/>
  <c r="B3015" i="19" s="1"/>
  <c r="B3016" i="19" s="1"/>
  <c r="B3017" i="19" s="1"/>
  <c r="B3018" i="19" s="1"/>
  <c r="B3019" i="19" s="1"/>
  <c r="B3020" i="19" s="1"/>
  <c r="B3021" i="19" s="1"/>
  <c r="B3022" i="19" s="1"/>
  <c r="B3023" i="19" s="1"/>
  <c r="B3024" i="19" s="1"/>
  <c r="B3025" i="19" s="1"/>
  <c r="B3026" i="19" s="1"/>
  <c r="B3027" i="19" s="1"/>
  <c r="B3028" i="19" s="1"/>
  <c r="B3029" i="19" s="1"/>
  <c r="B3030" i="19" s="1"/>
  <c r="B3031" i="19" s="1"/>
  <c r="B3032" i="19" s="1"/>
  <c r="B3033" i="19" s="1"/>
  <c r="B3034" i="19" s="1"/>
  <c r="B3035" i="19" s="1"/>
  <c r="B3036" i="19" s="1"/>
  <c r="B3037" i="19" s="1"/>
  <c r="B3038" i="19" s="1"/>
  <c r="B3039" i="19" s="1"/>
  <c r="B3040" i="19" s="1"/>
  <c r="B3041" i="19" s="1"/>
  <c r="B3042" i="19" s="1"/>
  <c r="B3043" i="19" s="1"/>
  <c r="B3044" i="19" s="1"/>
  <c r="B3045" i="19" s="1"/>
  <c r="B3046" i="19" s="1"/>
  <c r="B3047" i="19" s="1"/>
  <c r="B3048" i="19" s="1"/>
  <c r="B3049" i="19" s="1"/>
  <c r="B3050" i="19" s="1"/>
  <c r="B3051" i="19" s="1"/>
  <c r="B3052" i="19" s="1"/>
  <c r="B3053" i="19" s="1"/>
  <c r="B3054" i="19" s="1"/>
  <c r="B3055" i="19" s="1"/>
  <c r="B3056" i="19" s="1"/>
  <c r="B3057" i="19" s="1"/>
  <c r="B3058" i="19" s="1"/>
  <c r="B3059" i="19" s="1"/>
  <c r="B3060" i="19" s="1"/>
  <c r="B3061" i="19" s="1"/>
  <c r="B3062" i="19" s="1"/>
  <c r="B3063" i="19" s="1"/>
  <c r="B3064" i="19" s="1"/>
  <c r="B3065" i="19" s="1"/>
  <c r="B3066" i="19" s="1"/>
  <c r="B3067" i="19" s="1"/>
  <c r="B3068" i="19" s="1"/>
  <c r="B3069" i="19" s="1"/>
  <c r="B3070" i="19" s="1"/>
  <c r="B3071" i="19" s="1"/>
  <c r="B3072" i="19" s="1"/>
  <c r="B3073" i="19" s="1"/>
  <c r="B3074" i="19" s="1"/>
  <c r="B3075" i="19" s="1"/>
  <c r="B3076" i="19" s="1"/>
  <c r="B3077" i="19" s="1"/>
  <c r="B3078" i="19" s="1"/>
  <c r="B3079" i="19" s="1"/>
  <c r="B3080" i="19" s="1"/>
  <c r="B3081" i="19" s="1"/>
  <c r="B3082" i="19" s="1"/>
  <c r="B3083" i="19" s="1"/>
  <c r="B3084" i="19" s="1"/>
  <c r="B3085" i="19" s="1"/>
  <c r="B3086" i="19" s="1"/>
  <c r="B3087" i="19" s="1"/>
  <c r="B3088" i="19" s="1"/>
  <c r="B3089" i="19" s="1"/>
  <c r="B3090" i="19" s="1"/>
  <c r="B3091" i="19" s="1"/>
  <c r="B3092" i="19" s="1"/>
  <c r="B3093" i="19" s="1"/>
  <c r="B3094" i="19" s="1"/>
  <c r="B3095" i="19" s="1"/>
  <c r="B3096" i="19" s="1"/>
  <c r="B3097" i="19" s="1"/>
  <c r="B3098" i="19" s="1"/>
  <c r="B3099" i="19" s="1"/>
  <c r="B3100" i="19" s="1"/>
  <c r="B3101" i="19" s="1"/>
  <c r="B3102" i="19" s="1"/>
  <c r="B3103" i="19" s="1"/>
  <c r="B3104" i="19" s="1"/>
  <c r="B3105" i="19" s="1"/>
  <c r="B3106" i="19" s="1"/>
  <c r="B3107" i="19" s="1"/>
  <c r="B3108" i="19" s="1"/>
  <c r="B3109" i="19" s="1"/>
  <c r="B3110" i="19" s="1"/>
  <c r="B3111" i="19" s="1"/>
  <c r="B3112" i="19" s="1"/>
  <c r="B3113" i="19" s="1"/>
  <c r="B3114" i="19" s="1"/>
  <c r="B3115" i="19" s="1"/>
  <c r="B3116" i="19" s="1"/>
  <c r="B3117" i="19" s="1"/>
  <c r="B3118" i="19" s="1"/>
  <c r="B3119" i="19" s="1"/>
  <c r="B3120" i="19" s="1"/>
  <c r="B3121" i="19" s="1"/>
  <c r="B3122" i="19" s="1"/>
  <c r="B3123" i="19" s="1"/>
  <c r="B3124" i="19" s="1"/>
  <c r="B3125" i="19" s="1"/>
  <c r="B3126" i="19" s="1"/>
  <c r="B3127" i="19" s="1"/>
  <c r="B3128" i="19" s="1"/>
  <c r="B3129" i="19" s="1"/>
  <c r="B3130" i="19" s="1"/>
  <c r="B3131" i="19" s="1"/>
  <c r="B3132" i="19" s="1"/>
  <c r="B3133" i="19" s="1"/>
  <c r="B3134" i="19" s="1"/>
  <c r="B3135" i="19" s="1"/>
  <c r="B3136" i="19" s="1"/>
  <c r="B3137" i="19" s="1"/>
  <c r="B3138" i="19" s="1"/>
  <c r="B3139" i="19" s="1"/>
  <c r="B3140" i="19" s="1"/>
  <c r="B3141" i="19" s="1"/>
  <c r="B3142" i="19" s="1"/>
  <c r="B3143" i="19" s="1"/>
  <c r="B3144" i="19" s="1"/>
  <c r="B3145" i="19" s="1"/>
  <c r="B3146" i="19" s="1"/>
  <c r="B3147" i="19" s="1"/>
  <c r="B3148" i="19" s="1"/>
  <c r="B3149" i="19" s="1"/>
  <c r="B3150" i="19" s="1"/>
  <c r="B3151" i="19" s="1"/>
  <c r="B3152" i="19" s="1"/>
  <c r="B3153" i="19" s="1"/>
  <c r="B3154" i="19" s="1"/>
  <c r="B3155" i="19" s="1"/>
  <c r="B3156" i="19" s="1"/>
  <c r="B3157" i="19" s="1"/>
  <c r="B3158" i="19" s="1"/>
  <c r="B3159" i="19" s="1"/>
  <c r="B3160" i="19" s="1"/>
  <c r="B3161" i="19" s="1"/>
  <c r="B3162" i="19" s="1"/>
  <c r="B3163" i="19" s="1"/>
  <c r="B3164" i="19" s="1"/>
  <c r="B3165" i="19" s="1"/>
  <c r="B3166" i="19" s="1"/>
  <c r="B3167" i="19" s="1"/>
  <c r="B3168" i="19" s="1"/>
  <c r="B3169" i="19" s="1"/>
  <c r="B3170" i="19" s="1"/>
  <c r="B3171" i="19" s="1"/>
  <c r="B3172" i="19" s="1"/>
  <c r="B3173" i="19" s="1"/>
  <c r="B3174" i="19" s="1"/>
  <c r="B3175" i="19" s="1"/>
  <c r="B3176" i="19" s="1"/>
  <c r="B3177" i="19" s="1"/>
  <c r="B3178" i="19" s="1"/>
  <c r="B3179" i="19" s="1"/>
  <c r="B3180" i="19" s="1"/>
  <c r="B3181" i="19" s="1"/>
  <c r="B3182" i="19" s="1"/>
  <c r="B3183" i="19" s="1"/>
  <c r="B3184" i="19" s="1"/>
  <c r="B3185" i="19" s="1"/>
  <c r="B3186" i="19" s="1"/>
  <c r="B3187" i="19" s="1"/>
  <c r="B3188" i="19" s="1"/>
  <c r="B3189" i="19" s="1"/>
  <c r="B3190" i="19" s="1"/>
  <c r="B3191" i="19" s="1"/>
  <c r="B3192" i="19" s="1"/>
  <c r="B3193" i="19" s="1"/>
  <c r="B3194" i="19" s="1"/>
  <c r="B3195" i="19" s="1"/>
  <c r="B3196" i="19" s="1"/>
  <c r="B3197" i="19" s="1"/>
  <c r="B3198" i="19" s="1"/>
  <c r="B3199" i="19" s="1"/>
  <c r="B3200" i="19" s="1"/>
  <c r="B3201" i="19" s="1"/>
  <c r="B3202" i="19" s="1"/>
  <c r="B3203" i="19" s="1"/>
  <c r="B3204" i="19" s="1"/>
  <c r="B3205" i="19" s="1"/>
  <c r="B3206" i="19" s="1"/>
  <c r="B3207" i="19" s="1"/>
  <c r="B3208" i="19" s="1"/>
  <c r="B3209" i="19" s="1"/>
  <c r="B3210" i="19" s="1"/>
  <c r="B3211" i="19" s="1"/>
  <c r="B3212" i="19" s="1"/>
  <c r="B3213" i="19" s="1"/>
  <c r="B3214" i="19" s="1"/>
  <c r="B3215" i="19" s="1"/>
  <c r="B3216" i="19" s="1"/>
  <c r="B3217" i="19" s="1"/>
  <c r="B3218" i="19" s="1"/>
  <c r="B3219" i="19" s="1"/>
  <c r="B3220" i="19" s="1"/>
  <c r="B3221" i="19" s="1"/>
  <c r="B3222" i="19" s="1"/>
  <c r="B3223" i="19" s="1"/>
  <c r="B3224" i="19" s="1"/>
  <c r="B3225" i="19" s="1"/>
  <c r="B3226" i="19" s="1"/>
  <c r="B3227" i="19" s="1"/>
  <c r="B3228" i="19" s="1"/>
  <c r="B3229" i="19" s="1"/>
  <c r="B3230" i="19" s="1"/>
  <c r="B3231" i="19" s="1"/>
  <c r="B3232" i="19" s="1"/>
  <c r="B3233" i="19" s="1"/>
  <c r="B3234" i="19" s="1"/>
  <c r="B3235" i="19" s="1"/>
  <c r="B3236" i="19" s="1"/>
  <c r="B3237" i="19" s="1"/>
  <c r="B3238" i="19" s="1"/>
  <c r="B3239" i="19" s="1"/>
  <c r="B3240" i="19" s="1"/>
  <c r="B3241" i="19" s="1"/>
  <c r="B3242" i="19" s="1"/>
  <c r="B3243" i="19" s="1"/>
  <c r="B3244" i="19" s="1"/>
  <c r="B3245" i="19" s="1"/>
  <c r="B3246" i="19" s="1"/>
  <c r="B3247" i="19" s="1"/>
  <c r="B3248" i="19" s="1"/>
  <c r="B3249" i="19" s="1"/>
  <c r="B3250" i="19" s="1"/>
  <c r="B3251" i="19" s="1"/>
  <c r="B3252" i="19" s="1"/>
  <c r="B3253" i="19" s="1"/>
  <c r="B3254" i="19" s="1"/>
  <c r="B3255" i="19" s="1"/>
  <c r="B3256" i="19" s="1"/>
  <c r="B3257" i="19" s="1"/>
  <c r="B3258" i="19" s="1"/>
  <c r="B3259" i="19" s="1"/>
  <c r="B3260" i="19" s="1"/>
  <c r="B3261" i="19" s="1"/>
  <c r="B3262" i="19" s="1"/>
  <c r="B3263" i="19" s="1"/>
  <c r="B3264" i="19" s="1"/>
  <c r="B3265" i="19" s="1"/>
  <c r="B3266" i="19" s="1"/>
  <c r="B3267" i="19" s="1"/>
  <c r="B3268" i="19" s="1"/>
  <c r="B3269" i="19" s="1"/>
  <c r="B3270" i="19" s="1"/>
  <c r="B3271" i="19" s="1"/>
  <c r="B3272" i="19" s="1"/>
  <c r="B3273" i="19" s="1"/>
  <c r="B3274" i="19" s="1"/>
  <c r="B3275" i="19" s="1"/>
  <c r="B3276" i="19" s="1"/>
  <c r="B3277" i="19" s="1"/>
  <c r="B3278" i="19" s="1"/>
  <c r="B3279" i="19" s="1"/>
  <c r="B3280" i="19" s="1"/>
  <c r="B3281" i="19" s="1"/>
  <c r="B3282" i="19" s="1"/>
  <c r="B3283" i="19" s="1"/>
  <c r="B3284" i="19" s="1"/>
  <c r="B3285" i="19" s="1"/>
  <c r="B3286" i="19" s="1"/>
  <c r="B3287" i="19" s="1"/>
  <c r="B3288" i="19" s="1"/>
  <c r="B3289" i="19" s="1"/>
  <c r="B3290" i="19" s="1"/>
  <c r="B3291" i="19" s="1"/>
  <c r="B3292" i="19" s="1"/>
  <c r="B3293" i="19" s="1"/>
  <c r="B3294" i="19" s="1"/>
  <c r="B3295" i="19" s="1"/>
  <c r="B3296" i="19" s="1"/>
  <c r="B3297" i="19" s="1"/>
  <c r="B3298" i="19" s="1"/>
  <c r="B3299" i="19" s="1"/>
  <c r="B3300" i="19" s="1"/>
  <c r="B3301" i="19" s="1"/>
  <c r="B3302" i="19" s="1"/>
  <c r="B3303" i="19" s="1"/>
  <c r="B3304" i="19" s="1"/>
  <c r="B3305" i="19" s="1"/>
  <c r="B3306" i="19" s="1"/>
  <c r="B3307" i="19" s="1"/>
  <c r="B3308" i="19" s="1"/>
  <c r="B3309" i="19" s="1"/>
  <c r="B3310" i="19" s="1"/>
  <c r="B3311" i="19" s="1"/>
  <c r="B3312" i="19" s="1"/>
  <c r="B3313" i="19" s="1"/>
  <c r="B3314" i="19" s="1"/>
  <c r="B3315" i="19" s="1"/>
  <c r="B3316" i="19" s="1"/>
  <c r="B3317" i="19" s="1"/>
  <c r="B3318" i="19" s="1"/>
  <c r="B3319" i="19" s="1"/>
  <c r="B3320" i="19" s="1"/>
  <c r="B3321" i="19" s="1"/>
  <c r="B3322" i="19" s="1"/>
  <c r="B3323" i="19" s="1"/>
  <c r="B3324" i="19" s="1"/>
  <c r="B3325" i="19" s="1"/>
  <c r="B3326" i="19" s="1"/>
  <c r="B3327" i="19" s="1"/>
  <c r="B3328" i="19" s="1"/>
  <c r="B3329" i="19" s="1"/>
  <c r="B3330" i="19" s="1"/>
  <c r="B3331" i="19" s="1"/>
  <c r="B3332" i="19" s="1"/>
  <c r="B3333" i="19" s="1"/>
  <c r="B3334" i="19" s="1"/>
  <c r="B3335" i="19" s="1"/>
  <c r="B3336" i="19" s="1"/>
  <c r="B3337" i="19" s="1"/>
  <c r="B3338" i="19" s="1"/>
  <c r="B3339" i="19" s="1"/>
  <c r="B3340" i="19" s="1"/>
  <c r="B3341" i="19" s="1"/>
  <c r="B3342" i="19" s="1"/>
  <c r="B3343" i="19" s="1"/>
  <c r="B3344" i="19" s="1"/>
  <c r="B3345" i="19" s="1"/>
  <c r="B3346" i="19" s="1"/>
  <c r="B3347" i="19" s="1"/>
  <c r="B3348" i="19" s="1"/>
  <c r="B3349" i="19" s="1"/>
  <c r="B3350" i="19" s="1"/>
  <c r="B3351" i="19" s="1"/>
  <c r="B3352" i="19" s="1"/>
  <c r="B3353" i="19" s="1"/>
  <c r="B3354" i="19" s="1"/>
  <c r="B3355" i="19" s="1"/>
  <c r="B3356" i="19" s="1"/>
  <c r="B3357" i="19" s="1"/>
  <c r="B3358" i="19" s="1"/>
  <c r="B3359" i="19" s="1"/>
  <c r="B3360" i="19" s="1"/>
  <c r="B3361" i="19" s="1"/>
  <c r="B3362" i="19" s="1"/>
  <c r="B3363" i="19" s="1"/>
  <c r="B3364" i="19" s="1"/>
  <c r="B3365" i="19" s="1"/>
  <c r="B3366" i="19" s="1"/>
  <c r="B3367" i="19" s="1"/>
  <c r="B3368" i="19" s="1"/>
  <c r="B3369" i="19" s="1"/>
  <c r="B3370" i="19" s="1"/>
  <c r="B3371" i="19" s="1"/>
  <c r="B3372" i="19" s="1"/>
  <c r="B3373" i="19" s="1"/>
  <c r="B3374" i="19" s="1"/>
  <c r="B3375" i="19" s="1"/>
  <c r="B3376" i="19" s="1"/>
  <c r="B3377" i="19" s="1"/>
  <c r="B3378" i="19" s="1"/>
  <c r="B3379" i="19" s="1"/>
  <c r="B3380" i="19" s="1"/>
  <c r="B3381" i="19" s="1"/>
  <c r="B3382" i="19" s="1"/>
  <c r="B3383" i="19" s="1"/>
  <c r="B3384" i="19" s="1"/>
  <c r="B3385" i="19" s="1"/>
  <c r="B3386" i="19" s="1"/>
  <c r="B3387" i="19" s="1"/>
  <c r="B3388" i="19" s="1"/>
  <c r="B3389" i="19" s="1"/>
  <c r="B3390" i="19" s="1"/>
  <c r="B3391" i="19" s="1"/>
  <c r="B3392" i="19" s="1"/>
  <c r="B3393" i="19" s="1"/>
  <c r="B3394" i="19" s="1"/>
  <c r="B3395" i="19" s="1"/>
  <c r="B3396" i="19" s="1"/>
  <c r="B3397" i="19" s="1"/>
  <c r="B3398" i="19" s="1"/>
  <c r="B3399" i="19" s="1"/>
  <c r="B3400" i="19" s="1"/>
  <c r="B3401" i="19" s="1"/>
  <c r="B3402" i="19" s="1"/>
  <c r="B3403" i="19" s="1"/>
  <c r="B3404" i="19" s="1"/>
  <c r="B3405" i="19" s="1"/>
  <c r="B3406" i="19" s="1"/>
  <c r="B3407" i="19" s="1"/>
  <c r="B3408" i="19" s="1"/>
  <c r="B3409" i="19" s="1"/>
  <c r="B3410" i="19" s="1"/>
  <c r="B3411" i="19" s="1"/>
  <c r="B3412" i="19" s="1"/>
  <c r="B3413" i="19" s="1"/>
  <c r="B3414" i="19" s="1"/>
  <c r="B3415" i="19" s="1"/>
  <c r="B3416" i="19" s="1"/>
  <c r="B3417" i="19" s="1"/>
  <c r="B3418" i="19" s="1"/>
  <c r="B3419" i="19" s="1"/>
  <c r="B3420" i="19" s="1"/>
  <c r="B3421" i="19" s="1"/>
  <c r="B3422" i="19" s="1"/>
  <c r="B3423" i="19" s="1"/>
  <c r="B3424" i="19" s="1"/>
  <c r="B3425" i="19" s="1"/>
  <c r="B3426" i="19" s="1"/>
  <c r="B3427" i="19" s="1"/>
  <c r="B3428" i="19" s="1"/>
  <c r="B3429" i="19" s="1"/>
  <c r="B3430" i="19" s="1"/>
  <c r="B3431" i="19" s="1"/>
  <c r="B3432" i="19" s="1"/>
  <c r="B3433" i="19" s="1"/>
  <c r="B3434" i="19" s="1"/>
  <c r="B3435" i="19" s="1"/>
  <c r="B3436" i="19" s="1"/>
  <c r="B3437" i="19" s="1"/>
  <c r="B3438" i="19" s="1"/>
  <c r="B3439" i="19" s="1"/>
  <c r="B3440" i="19" s="1"/>
  <c r="B3441" i="19" s="1"/>
  <c r="B3442" i="19" s="1"/>
  <c r="B3443" i="19" s="1"/>
  <c r="B3444" i="19" s="1"/>
  <c r="B3445" i="19" s="1"/>
  <c r="B3446" i="19" s="1"/>
  <c r="B3447" i="19" s="1"/>
  <c r="B3448" i="19" s="1"/>
  <c r="B3449" i="19" s="1"/>
  <c r="B3450" i="19" s="1"/>
  <c r="B3451" i="19" s="1"/>
  <c r="B3452" i="19" s="1"/>
  <c r="B3453" i="19" s="1"/>
  <c r="B3454" i="19" s="1"/>
  <c r="B3455" i="19" s="1"/>
  <c r="B3456" i="19" s="1"/>
  <c r="B3457" i="19" s="1"/>
  <c r="B3458" i="19" s="1"/>
  <c r="B3459" i="19" s="1"/>
  <c r="B3460" i="19" s="1"/>
  <c r="B3461" i="19" s="1"/>
  <c r="B3462" i="19" s="1"/>
  <c r="B3463" i="19" s="1"/>
  <c r="B3464" i="19" s="1"/>
  <c r="B3465" i="19" s="1"/>
  <c r="B3466" i="19" s="1"/>
  <c r="B3467" i="19" s="1"/>
  <c r="B3468" i="19" s="1"/>
  <c r="B3469" i="19" s="1"/>
  <c r="B3470" i="19" s="1"/>
  <c r="B3471" i="19" s="1"/>
  <c r="B3472" i="19" s="1"/>
  <c r="B3473" i="19" s="1"/>
  <c r="B3474" i="19" s="1"/>
  <c r="B3475" i="19" s="1"/>
  <c r="B3476" i="19" s="1"/>
  <c r="B3477" i="19" s="1"/>
  <c r="B3478" i="19" s="1"/>
  <c r="B3479" i="19" s="1"/>
  <c r="B3480" i="19" s="1"/>
  <c r="B3481" i="19" s="1"/>
  <c r="B3482" i="19" s="1"/>
  <c r="B3483" i="19" s="1"/>
  <c r="B3484" i="19" s="1"/>
  <c r="B3485" i="19" s="1"/>
  <c r="B3486" i="19" s="1"/>
  <c r="B3487" i="19" s="1"/>
  <c r="B3488" i="19" s="1"/>
  <c r="B3489" i="19" s="1"/>
  <c r="B3490" i="19" s="1"/>
  <c r="B3491" i="19" s="1"/>
  <c r="B3492" i="19" s="1"/>
  <c r="B3493" i="19" s="1"/>
  <c r="B3494" i="19" s="1"/>
  <c r="B3495" i="19" s="1"/>
  <c r="B3496" i="19" s="1"/>
  <c r="B3497" i="19" s="1"/>
  <c r="B3498" i="19" s="1"/>
  <c r="B3499" i="19" s="1"/>
  <c r="B3500" i="19" s="1"/>
  <c r="B3501" i="19" s="1"/>
  <c r="B3502" i="19" s="1"/>
  <c r="B3503" i="19" s="1"/>
  <c r="B3504" i="19" s="1"/>
  <c r="B3505" i="19" s="1"/>
  <c r="B3506" i="19" s="1"/>
  <c r="B3507" i="19" s="1"/>
  <c r="B3508" i="19" s="1"/>
  <c r="B3509" i="19" s="1"/>
  <c r="B3510" i="19" s="1"/>
  <c r="B3511" i="19" s="1"/>
  <c r="B3512" i="19" s="1"/>
  <c r="B3513" i="19" s="1"/>
  <c r="B3514" i="19" s="1"/>
  <c r="B3515" i="19" s="1"/>
  <c r="B3516" i="19" s="1"/>
  <c r="B3517" i="19" s="1"/>
  <c r="B3518" i="19" s="1"/>
  <c r="B3519" i="19" s="1"/>
  <c r="B3520" i="19" s="1"/>
  <c r="B3521" i="19" s="1"/>
  <c r="B3522" i="19" s="1"/>
  <c r="B3523" i="19" s="1"/>
  <c r="B3524" i="19" s="1"/>
  <c r="B3525" i="19" s="1"/>
  <c r="B3526" i="19" s="1"/>
  <c r="B3527" i="19" s="1"/>
  <c r="B3528" i="19" s="1"/>
  <c r="B3529" i="19" s="1"/>
  <c r="B3530" i="19" s="1"/>
  <c r="B3531" i="19" s="1"/>
  <c r="B3532" i="19" s="1"/>
  <c r="B3533" i="19" s="1"/>
  <c r="B3534" i="19" s="1"/>
  <c r="B3535" i="19" s="1"/>
  <c r="B3536" i="19" s="1"/>
  <c r="B3537" i="19" s="1"/>
  <c r="B3538" i="19" s="1"/>
  <c r="B3539" i="19" s="1"/>
  <c r="B3540" i="19" s="1"/>
  <c r="B3541" i="19" s="1"/>
  <c r="B3542" i="19" s="1"/>
  <c r="B3543" i="19" s="1"/>
  <c r="B3544" i="19" s="1"/>
  <c r="B3545" i="19" s="1"/>
  <c r="B3546" i="19" s="1"/>
  <c r="B3547" i="19" s="1"/>
  <c r="B3548" i="19" s="1"/>
  <c r="B3549" i="19" s="1"/>
  <c r="B3550" i="19" s="1"/>
  <c r="B3551" i="19" s="1"/>
  <c r="B3552" i="19" s="1"/>
  <c r="B3553" i="19" s="1"/>
  <c r="B3554" i="19" s="1"/>
  <c r="B3555" i="19" s="1"/>
  <c r="B3556" i="19" s="1"/>
  <c r="B3557" i="19" s="1"/>
  <c r="B3558" i="19" s="1"/>
  <c r="B3559" i="19" s="1"/>
  <c r="B3560" i="19" s="1"/>
  <c r="B3561" i="19" s="1"/>
  <c r="B3562" i="19" s="1"/>
  <c r="B3563" i="19" s="1"/>
  <c r="B3564" i="19" s="1"/>
  <c r="B3565" i="19" s="1"/>
  <c r="B3566" i="19" s="1"/>
  <c r="B3567" i="19" s="1"/>
  <c r="B3568" i="19" s="1"/>
  <c r="B3569" i="19" s="1"/>
  <c r="B3570" i="19" s="1"/>
  <c r="B3571" i="19" s="1"/>
  <c r="B3572" i="19" s="1"/>
  <c r="B3573" i="19" s="1"/>
  <c r="B3574" i="19" s="1"/>
  <c r="B3575" i="19" s="1"/>
  <c r="B3576" i="19" s="1"/>
  <c r="B3577" i="19" s="1"/>
  <c r="B3578" i="19" s="1"/>
  <c r="B3579" i="19" s="1"/>
  <c r="B3580" i="19" s="1"/>
  <c r="B3581" i="19" s="1"/>
  <c r="B3582" i="19" s="1"/>
  <c r="B3583" i="19" s="1"/>
  <c r="B3584" i="19" s="1"/>
  <c r="B3585" i="19" s="1"/>
  <c r="B3586" i="19" s="1"/>
  <c r="B3587" i="19" s="1"/>
  <c r="B3588" i="19" s="1"/>
  <c r="B3589" i="19" s="1"/>
  <c r="B3590" i="19" s="1"/>
  <c r="B3591" i="19" s="1"/>
  <c r="B3592" i="19" s="1"/>
  <c r="B3593" i="19" s="1"/>
  <c r="B3594" i="19" s="1"/>
  <c r="B3595" i="19" s="1"/>
  <c r="B3596" i="19" s="1"/>
  <c r="B3597" i="19" s="1"/>
  <c r="B3598" i="19" s="1"/>
  <c r="B3599" i="19" s="1"/>
  <c r="B3600" i="19" s="1"/>
  <c r="B3601" i="19" s="1"/>
  <c r="B3602" i="19" s="1"/>
  <c r="B3603" i="19" s="1"/>
  <c r="B3604" i="19" s="1"/>
  <c r="B3605" i="19" s="1"/>
  <c r="B3606" i="19" s="1"/>
  <c r="B3607" i="19" s="1"/>
  <c r="B3608" i="19" s="1"/>
  <c r="B3609" i="19" s="1"/>
  <c r="B3610" i="19" s="1"/>
  <c r="B3611" i="19" s="1"/>
  <c r="B3612" i="19" s="1"/>
  <c r="B3613" i="19" s="1"/>
  <c r="B3614" i="19" s="1"/>
  <c r="B3615" i="19" s="1"/>
  <c r="B3616" i="19" s="1"/>
  <c r="B3617" i="19" s="1"/>
  <c r="B3618" i="19" s="1"/>
  <c r="B3619" i="19" s="1"/>
  <c r="B3620" i="19" s="1"/>
  <c r="B3621" i="19" s="1"/>
  <c r="B3622" i="19" s="1"/>
  <c r="B3623" i="19" s="1"/>
  <c r="B3624" i="19" s="1"/>
  <c r="B3625" i="19" s="1"/>
  <c r="B3626" i="19" s="1"/>
  <c r="B3627" i="19" s="1"/>
  <c r="B3628" i="19" s="1"/>
  <c r="B3629" i="19" s="1"/>
  <c r="B3630" i="19" s="1"/>
  <c r="B3631" i="19" s="1"/>
  <c r="B3632" i="19" s="1"/>
  <c r="B3633" i="19" s="1"/>
  <c r="B3634" i="19" s="1"/>
  <c r="B3635" i="19" s="1"/>
  <c r="B3636" i="19" s="1"/>
  <c r="B3637" i="19" s="1"/>
  <c r="B3638" i="19" s="1"/>
  <c r="B3639" i="19" s="1"/>
  <c r="B3640" i="19" s="1"/>
  <c r="B3641" i="19" s="1"/>
  <c r="B3642" i="19" s="1"/>
  <c r="B3643" i="19" s="1"/>
  <c r="B3644" i="19" s="1"/>
  <c r="B3645" i="19" s="1"/>
  <c r="B3646" i="19" s="1"/>
  <c r="B3647" i="19" s="1"/>
  <c r="B3648" i="19" s="1"/>
  <c r="B3649" i="19" s="1"/>
  <c r="B3650" i="19" s="1"/>
  <c r="B3651" i="19" s="1"/>
  <c r="B3652" i="19" s="1"/>
  <c r="B3653" i="19" s="1"/>
  <c r="B3654" i="19" s="1"/>
  <c r="B3655" i="19" s="1"/>
  <c r="B3656" i="19" s="1"/>
  <c r="B3657" i="19" s="1"/>
  <c r="B3658" i="19" s="1"/>
  <c r="B3659" i="19" s="1"/>
  <c r="B3660" i="19" s="1"/>
  <c r="B3661" i="19" s="1"/>
  <c r="B3662" i="19" s="1"/>
  <c r="B3663" i="19" s="1"/>
  <c r="B3664" i="19" s="1"/>
  <c r="B3665" i="19" s="1"/>
  <c r="B3666" i="19" s="1"/>
  <c r="B3667" i="19" s="1"/>
  <c r="B3668" i="19" s="1"/>
  <c r="B3669" i="19" s="1"/>
  <c r="B3670" i="19" s="1"/>
  <c r="B3671" i="19" s="1"/>
  <c r="B3672" i="19" s="1"/>
  <c r="B3673" i="19" s="1"/>
  <c r="B3674" i="19" s="1"/>
  <c r="B3675" i="19" s="1"/>
  <c r="B3676" i="19" s="1"/>
  <c r="B3677" i="19" s="1"/>
  <c r="B3678" i="19" s="1"/>
  <c r="B3679" i="19" s="1"/>
  <c r="B3680" i="19" s="1"/>
  <c r="B3681" i="19" s="1"/>
  <c r="B3682" i="19" s="1"/>
  <c r="B3683" i="19" s="1"/>
  <c r="B3684" i="19" s="1"/>
  <c r="B3685" i="19" s="1"/>
  <c r="B35" i="19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372" i="19" s="1"/>
  <c r="B373" i="19" s="1"/>
  <c r="B374" i="19" s="1"/>
  <c r="B375" i="19" s="1"/>
  <c r="B376" i="19" s="1"/>
  <c r="B377" i="19" s="1"/>
  <c r="B378" i="19" s="1"/>
  <c r="B379" i="19" s="1"/>
  <c r="B380" i="19" s="1"/>
  <c r="B381" i="19" s="1"/>
  <c r="B382" i="19" s="1"/>
  <c r="B383" i="19" s="1"/>
  <c r="B384" i="19" s="1"/>
  <c r="B385" i="19" s="1"/>
  <c r="B386" i="19" s="1"/>
  <c r="B387" i="19" s="1"/>
  <c r="B388" i="19" s="1"/>
  <c r="B389" i="19" s="1"/>
  <c r="B390" i="19" s="1"/>
  <c r="B391" i="19" s="1"/>
  <c r="B392" i="19" s="1"/>
  <c r="B393" i="19" s="1"/>
  <c r="B394" i="19" s="1"/>
  <c r="B395" i="19" s="1"/>
  <c r="B396" i="19" s="1"/>
  <c r="B397" i="19" s="1"/>
  <c r="B398" i="19" s="1"/>
  <c r="B399" i="19" s="1"/>
  <c r="B400" i="19" s="1"/>
  <c r="B401" i="19" s="1"/>
  <c r="B402" i="19" s="1"/>
  <c r="B403" i="19" s="1"/>
  <c r="B404" i="19" s="1"/>
  <c r="B405" i="19" s="1"/>
  <c r="B406" i="19" s="1"/>
  <c r="B407" i="19" s="1"/>
  <c r="B408" i="19" s="1"/>
  <c r="B409" i="19" s="1"/>
  <c r="B410" i="19" s="1"/>
  <c r="B411" i="19" s="1"/>
  <c r="B412" i="19" s="1"/>
  <c r="B413" i="19" s="1"/>
  <c r="B414" i="19" s="1"/>
  <c r="B415" i="19" s="1"/>
  <c r="B416" i="19" s="1"/>
  <c r="B417" i="19" s="1"/>
  <c r="B418" i="19" s="1"/>
  <c r="B419" i="19" s="1"/>
  <c r="B420" i="19" s="1"/>
  <c r="B421" i="19" s="1"/>
  <c r="B422" i="19" s="1"/>
  <c r="B423" i="19" s="1"/>
  <c r="B424" i="19" s="1"/>
  <c r="B425" i="19" s="1"/>
  <c r="B426" i="19" s="1"/>
  <c r="B427" i="19" s="1"/>
  <c r="B428" i="19" s="1"/>
  <c r="B429" i="19" s="1"/>
  <c r="B430" i="19" s="1"/>
  <c r="B431" i="19" s="1"/>
  <c r="B432" i="19" s="1"/>
  <c r="B433" i="19" s="1"/>
  <c r="B434" i="19" s="1"/>
  <c r="B435" i="19" s="1"/>
  <c r="B436" i="19" s="1"/>
  <c r="B437" i="19" s="1"/>
  <c r="B438" i="19" s="1"/>
  <c r="B439" i="19" s="1"/>
  <c r="B440" i="19" s="1"/>
  <c r="B441" i="19" s="1"/>
  <c r="B442" i="19" s="1"/>
  <c r="B443" i="19" s="1"/>
  <c r="B444" i="19" s="1"/>
  <c r="B445" i="19" s="1"/>
  <c r="B446" i="19" s="1"/>
  <c r="B447" i="19" s="1"/>
  <c r="B448" i="19" s="1"/>
  <c r="B449" i="19" s="1"/>
  <c r="B450" i="19" s="1"/>
  <c r="B451" i="19" s="1"/>
  <c r="B452" i="19" s="1"/>
  <c r="B453" i="19" s="1"/>
  <c r="B454" i="19" s="1"/>
  <c r="B455" i="19" s="1"/>
  <c r="B456" i="19" s="1"/>
  <c r="B457" i="19" s="1"/>
  <c r="B458" i="19" s="1"/>
  <c r="B459" i="19" s="1"/>
  <c r="B460" i="19" s="1"/>
  <c r="B461" i="19" s="1"/>
  <c r="B462" i="19" s="1"/>
  <c r="B463" i="19" s="1"/>
  <c r="B464" i="19" s="1"/>
  <c r="B465" i="19" s="1"/>
  <c r="B466" i="19" s="1"/>
  <c r="B467" i="19" s="1"/>
  <c r="B468" i="19" s="1"/>
  <c r="B469" i="19" s="1"/>
  <c r="B470" i="19" s="1"/>
  <c r="B471" i="19" s="1"/>
  <c r="B472" i="19" s="1"/>
  <c r="B473" i="19" s="1"/>
  <c r="B474" i="19" s="1"/>
  <c r="B475" i="19" s="1"/>
  <c r="B476" i="19" s="1"/>
  <c r="B477" i="19" s="1"/>
  <c r="B478" i="19" s="1"/>
  <c r="B479" i="19" s="1"/>
  <c r="B480" i="19" s="1"/>
  <c r="B481" i="19" s="1"/>
  <c r="B482" i="19" s="1"/>
  <c r="B483" i="19" s="1"/>
  <c r="B484" i="19" s="1"/>
  <c r="B485" i="19" s="1"/>
  <c r="B486" i="19" s="1"/>
  <c r="B487" i="19" s="1"/>
  <c r="B488" i="19" s="1"/>
  <c r="B489" i="19" s="1"/>
  <c r="B490" i="19" s="1"/>
  <c r="B491" i="19" s="1"/>
  <c r="B492" i="19" s="1"/>
  <c r="B493" i="19" s="1"/>
  <c r="B494" i="19" s="1"/>
  <c r="B495" i="19" s="1"/>
  <c r="B496" i="19" s="1"/>
  <c r="B497" i="19" s="1"/>
  <c r="B498" i="19" s="1"/>
  <c r="B499" i="19" s="1"/>
  <c r="B500" i="19" s="1"/>
  <c r="B501" i="19" s="1"/>
  <c r="B502" i="19" s="1"/>
  <c r="B503" i="19" s="1"/>
  <c r="B504" i="19" s="1"/>
  <c r="B505" i="19" s="1"/>
  <c r="B506" i="19" s="1"/>
  <c r="B507" i="19" s="1"/>
  <c r="B508" i="19" s="1"/>
  <c r="B509" i="19" s="1"/>
  <c r="B510" i="19" s="1"/>
  <c r="B511" i="19" s="1"/>
  <c r="B512" i="19" s="1"/>
  <c r="B513" i="19" s="1"/>
  <c r="B514" i="19" s="1"/>
  <c r="B515" i="19" s="1"/>
  <c r="B516" i="19" s="1"/>
  <c r="B517" i="19" s="1"/>
  <c r="B518" i="19" s="1"/>
  <c r="B519" i="19" s="1"/>
  <c r="B520" i="19" s="1"/>
  <c r="B521" i="19" s="1"/>
  <c r="B522" i="19" s="1"/>
  <c r="B523" i="19" s="1"/>
  <c r="B524" i="19" s="1"/>
  <c r="B525" i="19" s="1"/>
  <c r="B526" i="19" s="1"/>
  <c r="B527" i="19" s="1"/>
  <c r="B528" i="19" s="1"/>
  <c r="B529" i="19" s="1"/>
  <c r="B530" i="19" s="1"/>
  <c r="B531" i="19" s="1"/>
  <c r="B532" i="19" s="1"/>
  <c r="B533" i="19" s="1"/>
  <c r="B534" i="19" s="1"/>
  <c r="B535" i="19" s="1"/>
  <c r="B536" i="19" s="1"/>
  <c r="B537" i="19" s="1"/>
  <c r="B538" i="19" s="1"/>
  <c r="B539" i="19" s="1"/>
  <c r="B540" i="19" s="1"/>
  <c r="B541" i="19" s="1"/>
  <c r="B542" i="19" s="1"/>
  <c r="B543" i="19" s="1"/>
  <c r="B544" i="19" s="1"/>
  <c r="B545" i="19" s="1"/>
  <c r="B546" i="19" s="1"/>
  <c r="B547" i="19" s="1"/>
  <c r="B548" i="19" s="1"/>
  <c r="B549" i="19" s="1"/>
  <c r="B550" i="19" s="1"/>
  <c r="B551" i="19" s="1"/>
  <c r="B552" i="19" s="1"/>
  <c r="B553" i="19" s="1"/>
  <c r="B554" i="19" s="1"/>
  <c r="B555" i="19" s="1"/>
  <c r="B556" i="19" s="1"/>
  <c r="B557" i="19" s="1"/>
  <c r="B558" i="19" s="1"/>
  <c r="B559" i="19" s="1"/>
  <c r="B560" i="19" s="1"/>
  <c r="B561" i="19" s="1"/>
  <c r="B562" i="19" s="1"/>
  <c r="B563" i="19" s="1"/>
  <c r="B564" i="19" s="1"/>
  <c r="B565" i="19" s="1"/>
  <c r="B566" i="19" s="1"/>
  <c r="B567" i="19" s="1"/>
  <c r="B568" i="19" s="1"/>
  <c r="B569" i="19" s="1"/>
  <c r="B570" i="19" s="1"/>
  <c r="B571" i="19" s="1"/>
  <c r="B572" i="19" s="1"/>
  <c r="B573" i="19" s="1"/>
  <c r="B574" i="19" s="1"/>
  <c r="B575" i="19" s="1"/>
  <c r="B576" i="19" s="1"/>
  <c r="B577" i="19" s="1"/>
  <c r="B578" i="19" s="1"/>
  <c r="B579" i="19" s="1"/>
  <c r="B580" i="19" s="1"/>
  <c r="B581" i="19" s="1"/>
  <c r="B582" i="19" s="1"/>
  <c r="B583" i="19" s="1"/>
  <c r="B584" i="19" s="1"/>
  <c r="B585" i="19" s="1"/>
  <c r="B586" i="19" s="1"/>
  <c r="B587" i="19" s="1"/>
  <c r="B588" i="19" s="1"/>
  <c r="B589" i="19" s="1"/>
  <c r="B590" i="19" s="1"/>
  <c r="B591" i="19" s="1"/>
  <c r="B592" i="19" s="1"/>
  <c r="B593" i="19" s="1"/>
  <c r="B594" i="19" s="1"/>
  <c r="B595" i="19" s="1"/>
  <c r="B596" i="19" s="1"/>
  <c r="B597" i="19" s="1"/>
  <c r="B598" i="19" s="1"/>
  <c r="B599" i="19" s="1"/>
  <c r="B600" i="19" s="1"/>
  <c r="B601" i="19" s="1"/>
  <c r="B602" i="19" s="1"/>
  <c r="B603" i="19" s="1"/>
  <c r="B604" i="19" s="1"/>
  <c r="B605" i="19" s="1"/>
  <c r="B606" i="19" s="1"/>
  <c r="B607" i="19" s="1"/>
  <c r="B608" i="19" s="1"/>
  <c r="B609" i="19" s="1"/>
  <c r="B610" i="19" s="1"/>
  <c r="B611" i="19" s="1"/>
  <c r="B612" i="19" s="1"/>
  <c r="B613" i="19" s="1"/>
  <c r="B614" i="19" s="1"/>
  <c r="B615" i="19" s="1"/>
  <c r="B616" i="19" s="1"/>
  <c r="B617" i="19" s="1"/>
  <c r="B618" i="19" s="1"/>
  <c r="B619" i="19" s="1"/>
  <c r="B620" i="19" s="1"/>
  <c r="B621" i="19" s="1"/>
  <c r="B622" i="19" s="1"/>
  <c r="B623" i="19" s="1"/>
  <c r="B624" i="19" s="1"/>
  <c r="B625" i="19" s="1"/>
  <c r="B626" i="19" s="1"/>
  <c r="B627" i="19" s="1"/>
  <c r="B628" i="19" s="1"/>
  <c r="B629" i="19" s="1"/>
  <c r="B630" i="19" s="1"/>
  <c r="B631" i="19" s="1"/>
  <c r="B632" i="19" s="1"/>
  <c r="B633" i="19" s="1"/>
  <c r="B634" i="19" s="1"/>
  <c r="B635" i="19" s="1"/>
  <c r="B636" i="19" s="1"/>
  <c r="B637" i="19" s="1"/>
  <c r="B638" i="19" s="1"/>
  <c r="B639" i="19" s="1"/>
  <c r="B640" i="19" s="1"/>
  <c r="B641" i="19" s="1"/>
  <c r="B642" i="19" s="1"/>
  <c r="B643" i="19" s="1"/>
  <c r="B644" i="19" s="1"/>
  <c r="B645" i="19" s="1"/>
  <c r="B646" i="19" s="1"/>
  <c r="B647" i="19" s="1"/>
  <c r="B648" i="19" s="1"/>
  <c r="B649" i="19" s="1"/>
  <c r="B650" i="19" s="1"/>
  <c r="B651" i="19" s="1"/>
  <c r="B652" i="19" s="1"/>
  <c r="B653" i="19" s="1"/>
  <c r="B654" i="19" s="1"/>
  <c r="B655" i="19" s="1"/>
  <c r="B656" i="19" s="1"/>
  <c r="B657" i="19" s="1"/>
  <c r="B658" i="19" s="1"/>
  <c r="B659" i="19" s="1"/>
  <c r="B660" i="19" s="1"/>
  <c r="B661" i="19" s="1"/>
  <c r="B662" i="19" s="1"/>
  <c r="B663" i="19" s="1"/>
  <c r="B664" i="19" s="1"/>
  <c r="B665" i="19" s="1"/>
  <c r="B666" i="19" s="1"/>
  <c r="B667" i="19" s="1"/>
  <c r="B668" i="19" s="1"/>
  <c r="B669" i="19" s="1"/>
  <c r="B670" i="19" s="1"/>
  <c r="B671" i="19" s="1"/>
  <c r="B672" i="19" s="1"/>
  <c r="B673" i="19" s="1"/>
  <c r="B674" i="19" s="1"/>
  <c r="B675" i="19" s="1"/>
  <c r="B676" i="19" s="1"/>
  <c r="B677" i="19" s="1"/>
  <c r="B678" i="19" s="1"/>
  <c r="B679" i="19" s="1"/>
  <c r="B680" i="19" s="1"/>
  <c r="B681" i="19" s="1"/>
  <c r="B682" i="19" s="1"/>
  <c r="B683" i="19" s="1"/>
  <c r="B684" i="19" s="1"/>
  <c r="B685" i="19" s="1"/>
  <c r="B686" i="19" s="1"/>
  <c r="B687" i="19" s="1"/>
  <c r="B688" i="19" s="1"/>
  <c r="B689" i="19" s="1"/>
  <c r="B690" i="19" s="1"/>
  <c r="B691" i="19" s="1"/>
  <c r="B692" i="19" s="1"/>
  <c r="B693" i="19" s="1"/>
  <c r="B694" i="19" s="1"/>
  <c r="B695" i="19" s="1"/>
  <c r="B696" i="19" s="1"/>
  <c r="B697" i="19" s="1"/>
  <c r="B698" i="19" s="1"/>
  <c r="B699" i="19" s="1"/>
  <c r="B700" i="19" s="1"/>
  <c r="B701" i="19" s="1"/>
  <c r="B702" i="19" s="1"/>
  <c r="B703" i="19" s="1"/>
  <c r="B704" i="19" s="1"/>
  <c r="B705" i="19" s="1"/>
  <c r="B706" i="19" s="1"/>
  <c r="B707" i="19" s="1"/>
  <c r="B708" i="19" s="1"/>
  <c r="B709" i="19" s="1"/>
  <c r="B710" i="19" s="1"/>
  <c r="B711" i="19" s="1"/>
  <c r="B712" i="19" s="1"/>
  <c r="B713" i="19" s="1"/>
  <c r="B714" i="19" s="1"/>
  <c r="B715" i="19" s="1"/>
  <c r="B716" i="19" s="1"/>
  <c r="B717" i="19" s="1"/>
  <c r="B718" i="19" s="1"/>
  <c r="B719" i="19" s="1"/>
  <c r="B720" i="19" s="1"/>
  <c r="B721" i="19" s="1"/>
  <c r="B722" i="19" s="1"/>
  <c r="B723" i="19" s="1"/>
  <c r="B724" i="19" s="1"/>
  <c r="B725" i="19" s="1"/>
  <c r="B726" i="19" s="1"/>
  <c r="B727" i="19" s="1"/>
  <c r="B728" i="19" s="1"/>
  <c r="B729" i="19" s="1"/>
  <c r="B730" i="19" s="1"/>
  <c r="B731" i="19" s="1"/>
  <c r="B732" i="19" s="1"/>
  <c r="B733" i="19" s="1"/>
  <c r="B734" i="19" s="1"/>
  <c r="B735" i="19" s="1"/>
  <c r="B736" i="19" s="1"/>
  <c r="B737" i="19" s="1"/>
  <c r="B738" i="19" s="1"/>
  <c r="B739" i="19" s="1"/>
  <c r="B740" i="19" s="1"/>
  <c r="B741" i="19" s="1"/>
  <c r="B742" i="19" s="1"/>
  <c r="B743" i="19" s="1"/>
  <c r="B744" i="19" s="1"/>
  <c r="B745" i="19" s="1"/>
  <c r="B746" i="19" s="1"/>
  <c r="B747" i="19" s="1"/>
  <c r="B748" i="19" s="1"/>
  <c r="B749" i="19" s="1"/>
  <c r="B750" i="19" s="1"/>
  <c r="B751" i="19" s="1"/>
  <c r="B752" i="19" s="1"/>
  <c r="B753" i="19" s="1"/>
  <c r="B754" i="19" s="1"/>
  <c r="B755" i="19" s="1"/>
  <c r="B756" i="19" s="1"/>
  <c r="B757" i="19" s="1"/>
  <c r="B758" i="19" s="1"/>
  <c r="B759" i="19" s="1"/>
  <c r="B760" i="19" s="1"/>
  <c r="B761" i="19" s="1"/>
  <c r="B762" i="19" s="1"/>
  <c r="B763" i="19" s="1"/>
  <c r="B764" i="19" s="1"/>
  <c r="B765" i="19" s="1"/>
  <c r="B766" i="19" s="1"/>
  <c r="B767" i="19" s="1"/>
  <c r="B768" i="19" s="1"/>
  <c r="B769" i="19" s="1"/>
  <c r="B770" i="19" s="1"/>
  <c r="B771" i="19" s="1"/>
  <c r="B772" i="19" s="1"/>
  <c r="B773" i="19" s="1"/>
  <c r="B774" i="19" s="1"/>
  <c r="B775" i="19" s="1"/>
  <c r="B776" i="19" s="1"/>
  <c r="B777" i="19" s="1"/>
  <c r="B778" i="19" s="1"/>
  <c r="B779" i="19" s="1"/>
  <c r="B780" i="19" s="1"/>
  <c r="B781" i="19" s="1"/>
  <c r="B782" i="19" s="1"/>
  <c r="B783" i="19" s="1"/>
  <c r="B784" i="19" s="1"/>
  <c r="B785" i="19" s="1"/>
  <c r="B786" i="19" s="1"/>
  <c r="B787" i="19" s="1"/>
  <c r="B788" i="19" s="1"/>
  <c r="B789" i="19" s="1"/>
  <c r="B790" i="19" s="1"/>
  <c r="B791" i="19" s="1"/>
  <c r="B792" i="19" s="1"/>
  <c r="B793" i="19" s="1"/>
  <c r="B794" i="19" s="1"/>
  <c r="B795" i="19" s="1"/>
  <c r="B796" i="19" s="1"/>
  <c r="B797" i="19" s="1"/>
  <c r="B798" i="19" s="1"/>
  <c r="B799" i="19" s="1"/>
  <c r="B800" i="19" s="1"/>
  <c r="B801" i="19" s="1"/>
  <c r="B802" i="19" s="1"/>
  <c r="B803" i="19" s="1"/>
  <c r="B804" i="19" s="1"/>
  <c r="B805" i="19" s="1"/>
  <c r="B806" i="19" s="1"/>
  <c r="B807" i="19" s="1"/>
  <c r="B808" i="19" s="1"/>
  <c r="B809" i="19" s="1"/>
  <c r="B810" i="19" s="1"/>
  <c r="B811" i="19" s="1"/>
  <c r="B812" i="19" s="1"/>
  <c r="B813" i="19" s="1"/>
  <c r="B814" i="19" s="1"/>
  <c r="B815" i="19" s="1"/>
  <c r="B816" i="19" s="1"/>
  <c r="B817" i="19" s="1"/>
  <c r="B818" i="19" s="1"/>
  <c r="B819" i="19" s="1"/>
  <c r="B820" i="19" s="1"/>
  <c r="B821" i="19" s="1"/>
  <c r="B822" i="19" s="1"/>
  <c r="B823" i="19" s="1"/>
  <c r="B824" i="19" s="1"/>
  <c r="B825" i="19" s="1"/>
  <c r="B826" i="19" s="1"/>
  <c r="B827" i="19" s="1"/>
  <c r="B828" i="19" s="1"/>
  <c r="B829" i="19" s="1"/>
  <c r="B830" i="19" s="1"/>
  <c r="B831" i="19" s="1"/>
  <c r="B832" i="19" s="1"/>
  <c r="B833" i="19" s="1"/>
  <c r="B834" i="19" s="1"/>
  <c r="B835" i="19" s="1"/>
  <c r="B836" i="19" s="1"/>
  <c r="B837" i="19" s="1"/>
  <c r="B838" i="19" s="1"/>
  <c r="B839" i="19" s="1"/>
  <c r="B840" i="19" s="1"/>
  <c r="B841" i="19" s="1"/>
  <c r="B842" i="19" s="1"/>
  <c r="B843" i="19" s="1"/>
  <c r="B844" i="19" s="1"/>
  <c r="B845" i="19" s="1"/>
  <c r="B846" i="19" s="1"/>
  <c r="B847" i="19" s="1"/>
  <c r="B848" i="19" s="1"/>
  <c r="B849" i="19" s="1"/>
  <c r="B850" i="19" s="1"/>
  <c r="B851" i="19" s="1"/>
  <c r="B852" i="19" s="1"/>
  <c r="B853" i="19" s="1"/>
  <c r="B854" i="19" s="1"/>
  <c r="B855" i="19" s="1"/>
  <c r="B856" i="19" s="1"/>
  <c r="B857" i="19" s="1"/>
  <c r="B858" i="19" s="1"/>
  <c r="B859" i="19" s="1"/>
  <c r="B860" i="19" s="1"/>
  <c r="B861" i="19" s="1"/>
  <c r="B862" i="19" s="1"/>
  <c r="B863" i="19" s="1"/>
  <c r="B864" i="19" s="1"/>
  <c r="B865" i="19" s="1"/>
  <c r="B866" i="19" s="1"/>
  <c r="B867" i="19" s="1"/>
  <c r="B868" i="19" s="1"/>
  <c r="B869" i="19" s="1"/>
  <c r="B870" i="19" s="1"/>
  <c r="B871" i="19" s="1"/>
  <c r="B872" i="19" s="1"/>
  <c r="B873" i="19" s="1"/>
  <c r="B874" i="19" s="1"/>
  <c r="B875" i="19" s="1"/>
  <c r="B876" i="19" s="1"/>
  <c r="B877" i="19" s="1"/>
  <c r="B878" i="19" s="1"/>
  <c r="B879" i="19" s="1"/>
  <c r="B880" i="19" s="1"/>
  <c r="B881" i="19" s="1"/>
  <c r="B882" i="19" s="1"/>
  <c r="B883" i="19" s="1"/>
  <c r="B884" i="19" s="1"/>
  <c r="B885" i="19" s="1"/>
  <c r="B886" i="19" s="1"/>
  <c r="B887" i="19" s="1"/>
  <c r="B888" i="19" s="1"/>
  <c r="B889" i="19" s="1"/>
  <c r="B890" i="19" s="1"/>
  <c r="B891" i="19" s="1"/>
  <c r="B892" i="19" s="1"/>
  <c r="B893" i="19" s="1"/>
  <c r="B894" i="19" s="1"/>
  <c r="B895" i="19" s="1"/>
  <c r="B896" i="19" s="1"/>
  <c r="B897" i="19" s="1"/>
  <c r="B898" i="19" s="1"/>
  <c r="B899" i="19" s="1"/>
  <c r="B900" i="19" s="1"/>
  <c r="B901" i="19" s="1"/>
  <c r="B902" i="19" s="1"/>
  <c r="B903" i="19" s="1"/>
  <c r="B904" i="19" s="1"/>
  <c r="B905" i="19" s="1"/>
  <c r="B906" i="19" s="1"/>
  <c r="B907" i="19" s="1"/>
  <c r="B908" i="19" s="1"/>
  <c r="B909" i="19" s="1"/>
  <c r="B910" i="19" s="1"/>
  <c r="B911" i="19" s="1"/>
  <c r="B912" i="19" s="1"/>
  <c r="B913" i="19" s="1"/>
  <c r="B914" i="19" s="1"/>
  <c r="B915" i="19" s="1"/>
  <c r="B916" i="19" s="1"/>
  <c r="B917" i="19" s="1"/>
  <c r="B918" i="19" s="1"/>
  <c r="B919" i="19" s="1"/>
  <c r="B920" i="19" s="1"/>
  <c r="B921" i="19" s="1"/>
  <c r="B922" i="19" s="1"/>
  <c r="B923" i="19" s="1"/>
  <c r="B924" i="19" s="1"/>
  <c r="B925" i="19" s="1"/>
  <c r="B926" i="19" s="1"/>
  <c r="B927" i="19" s="1"/>
  <c r="B928" i="19" s="1"/>
  <c r="B929" i="19" s="1"/>
  <c r="B930" i="19" s="1"/>
  <c r="B931" i="19" s="1"/>
  <c r="B932" i="19" s="1"/>
  <c r="B933" i="19" s="1"/>
  <c r="B934" i="19" s="1"/>
  <c r="B935" i="19" s="1"/>
  <c r="B936" i="19" s="1"/>
  <c r="B937" i="19" s="1"/>
  <c r="B938" i="19" s="1"/>
  <c r="B939" i="19" s="1"/>
  <c r="B940" i="19" s="1"/>
  <c r="B941" i="19" s="1"/>
  <c r="B942" i="19" s="1"/>
  <c r="B943" i="19" s="1"/>
  <c r="B944" i="19" s="1"/>
  <c r="B945" i="19" s="1"/>
  <c r="B946" i="19" s="1"/>
  <c r="B947" i="19" s="1"/>
  <c r="B948" i="19" s="1"/>
  <c r="B949" i="19" s="1"/>
  <c r="B950" i="19" s="1"/>
  <c r="B951" i="19" s="1"/>
  <c r="B952" i="19" s="1"/>
  <c r="B953" i="19" s="1"/>
  <c r="B954" i="19" s="1"/>
  <c r="B955" i="19" s="1"/>
  <c r="B956" i="19" s="1"/>
  <c r="B957" i="19" s="1"/>
  <c r="B958" i="19" s="1"/>
  <c r="B959" i="19" s="1"/>
  <c r="B960" i="19" s="1"/>
  <c r="B961" i="19" s="1"/>
  <c r="B962" i="19" s="1"/>
  <c r="B963" i="19" s="1"/>
  <c r="B964" i="19" s="1"/>
  <c r="B965" i="19" s="1"/>
  <c r="B966" i="19" s="1"/>
  <c r="B967" i="19" s="1"/>
  <c r="B968" i="19" s="1"/>
  <c r="B969" i="19" s="1"/>
  <c r="B970" i="19" s="1"/>
  <c r="B971" i="19" s="1"/>
  <c r="B972" i="19" s="1"/>
  <c r="B973" i="19" s="1"/>
  <c r="B974" i="19" s="1"/>
  <c r="B975" i="19" s="1"/>
  <c r="B976" i="19" s="1"/>
  <c r="B977" i="19" s="1"/>
  <c r="B978" i="19" s="1"/>
  <c r="B979" i="19" s="1"/>
  <c r="B980" i="19" s="1"/>
  <c r="B981" i="19" s="1"/>
  <c r="B982" i="19" s="1"/>
  <c r="B983" i="19" s="1"/>
  <c r="B984" i="19" s="1"/>
  <c r="B985" i="19" s="1"/>
  <c r="B986" i="19" s="1"/>
  <c r="B987" i="19" s="1"/>
  <c r="B988" i="19" s="1"/>
  <c r="B989" i="19" s="1"/>
  <c r="B990" i="19" s="1"/>
  <c r="B991" i="19" s="1"/>
  <c r="B992" i="19" s="1"/>
  <c r="B993" i="19" s="1"/>
  <c r="B994" i="19" s="1"/>
  <c r="B995" i="19" s="1"/>
  <c r="B996" i="19" s="1"/>
  <c r="B997" i="19" s="1"/>
  <c r="B998" i="19" s="1"/>
  <c r="B999" i="19" s="1"/>
  <c r="B1000" i="19" s="1"/>
  <c r="B1001" i="19" s="1"/>
  <c r="B1002" i="19" s="1"/>
  <c r="B1003" i="19" s="1"/>
  <c r="B1004" i="19" s="1"/>
  <c r="B1005" i="19" s="1"/>
  <c r="B1006" i="19" s="1"/>
  <c r="B1007" i="19" s="1"/>
  <c r="B1008" i="19" s="1"/>
  <c r="B1009" i="19" s="1"/>
  <c r="B1010" i="19" s="1"/>
  <c r="B1011" i="19" s="1"/>
  <c r="B1012" i="19" s="1"/>
  <c r="B1013" i="19" s="1"/>
  <c r="B1014" i="19" s="1"/>
  <c r="B1015" i="19" s="1"/>
  <c r="B1016" i="19" s="1"/>
  <c r="B1017" i="19" s="1"/>
  <c r="B1018" i="19" s="1"/>
  <c r="B1019" i="19" s="1"/>
  <c r="B1020" i="19" s="1"/>
  <c r="B1021" i="19" s="1"/>
  <c r="B1022" i="19" s="1"/>
  <c r="B1023" i="19" s="1"/>
  <c r="B1024" i="19" s="1"/>
  <c r="B1025" i="19" s="1"/>
  <c r="B1026" i="19" s="1"/>
  <c r="B1027" i="19" s="1"/>
  <c r="B1028" i="19" s="1"/>
  <c r="B1029" i="19" s="1"/>
  <c r="B1030" i="19" s="1"/>
  <c r="B1031" i="19" s="1"/>
  <c r="B1032" i="19" s="1"/>
  <c r="B1033" i="19" s="1"/>
  <c r="B1034" i="19" s="1"/>
  <c r="B1035" i="19" s="1"/>
  <c r="B1036" i="19" s="1"/>
  <c r="B1037" i="19" s="1"/>
  <c r="B1038" i="19" s="1"/>
  <c r="B1039" i="19" s="1"/>
  <c r="B1040" i="19" s="1"/>
  <c r="B1041" i="19" s="1"/>
  <c r="B1042" i="19" s="1"/>
  <c r="B1043" i="19" s="1"/>
  <c r="B1044" i="19" s="1"/>
  <c r="B1045" i="19" s="1"/>
  <c r="B1046" i="19" s="1"/>
  <c r="B1047" i="19" s="1"/>
  <c r="B1048" i="19" s="1"/>
  <c r="B1049" i="19" s="1"/>
  <c r="B1050" i="19" s="1"/>
  <c r="B1051" i="19" s="1"/>
  <c r="B1052" i="19" s="1"/>
  <c r="B1053" i="19" s="1"/>
  <c r="B1054" i="19" s="1"/>
  <c r="B1055" i="19" s="1"/>
  <c r="B1056" i="19" s="1"/>
  <c r="B1057" i="19" s="1"/>
  <c r="B1058" i="19" s="1"/>
  <c r="B1059" i="19" s="1"/>
  <c r="B1060" i="19" s="1"/>
  <c r="B1061" i="19" s="1"/>
  <c r="B1062" i="19" s="1"/>
  <c r="B1063" i="19" s="1"/>
  <c r="B1064" i="19" s="1"/>
  <c r="B1065" i="19" s="1"/>
  <c r="B1066" i="19" s="1"/>
  <c r="B1067" i="19" s="1"/>
  <c r="B1068" i="19" s="1"/>
  <c r="B1069" i="19" s="1"/>
  <c r="B1070" i="19" s="1"/>
  <c r="B1071" i="19" s="1"/>
  <c r="B1072" i="19" s="1"/>
  <c r="B1073" i="19" s="1"/>
  <c r="B1074" i="19" s="1"/>
  <c r="B1075" i="19" s="1"/>
  <c r="B1076" i="19" s="1"/>
  <c r="B1077" i="19" s="1"/>
  <c r="B1078" i="19" s="1"/>
  <c r="B1079" i="19" s="1"/>
  <c r="B1080" i="19" s="1"/>
  <c r="B1081" i="19" s="1"/>
  <c r="B1082" i="19" s="1"/>
  <c r="B1083" i="19" s="1"/>
  <c r="B1084" i="19" s="1"/>
  <c r="B1085" i="19" s="1"/>
  <c r="B1086" i="19" s="1"/>
  <c r="B1087" i="19" s="1"/>
  <c r="B1088" i="19" s="1"/>
  <c r="B1089" i="19" s="1"/>
  <c r="B1090" i="19" s="1"/>
  <c r="B1091" i="19" s="1"/>
  <c r="B1092" i="19" s="1"/>
  <c r="B1093" i="19" s="1"/>
  <c r="B1094" i="19" s="1"/>
  <c r="B1095" i="19" s="1"/>
  <c r="B1096" i="19" s="1"/>
  <c r="B1097" i="19" s="1"/>
  <c r="B1098" i="19" s="1"/>
  <c r="B1099" i="19" s="1"/>
  <c r="B1100" i="19" s="1"/>
  <c r="B1101" i="19" s="1"/>
  <c r="B1102" i="19" s="1"/>
  <c r="B1103" i="19" s="1"/>
  <c r="B1104" i="19" s="1"/>
  <c r="B1105" i="19" s="1"/>
  <c r="B1106" i="19" s="1"/>
  <c r="B1107" i="19" s="1"/>
  <c r="B1108" i="19" s="1"/>
  <c r="B1109" i="19" s="1"/>
  <c r="B1110" i="19" s="1"/>
  <c r="B1111" i="19" s="1"/>
  <c r="B1112" i="19" s="1"/>
  <c r="B1113" i="19" s="1"/>
  <c r="B1114" i="19" s="1"/>
  <c r="B1115" i="19" s="1"/>
  <c r="B1116" i="19" s="1"/>
  <c r="B1117" i="19" s="1"/>
  <c r="B1118" i="19" s="1"/>
  <c r="B1119" i="19" s="1"/>
  <c r="B1120" i="19" s="1"/>
  <c r="B1121" i="19" s="1"/>
  <c r="B1122" i="19" s="1"/>
  <c r="B1123" i="19" s="1"/>
  <c r="B1124" i="19" s="1"/>
  <c r="B1125" i="19" s="1"/>
  <c r="B1126" i="19" s="1"/>
  <c r="B1127" i="19" s="1"/>
  <c r="B1128" i="19" s="1"/>
  <c r="B1129" i="19" s="1"/>
  <c r="B1130" i="19" s="1"/>
  <c r="B1131" i="19" s="1"/>
  <c r="B1132" i="19" s="1"/>
  <c r="B1133" i="19" s="1"/>
  <c r="B1134" i="19" s="1"/>
  <c r="B1135" i="19" s="1"/>
  <c r="B1136" i="19" s="1"/>
  <c r="B1137" i="19" s="1"/>
  <c r="B1138" i="19" s="1"/>
  <c r="B1139" i="19" s="1"/>
  <c r="B1140" i="19" s="1"/>
  <c r="B1141" i="19" s="1"/>
  <c r="B1142" i="19" s="1"/>
  <c r="B1143" i="19" s="1"/>
  <c r="B1144" i="19" s="1"/>
  <c r="B1145" i="19" s="1"/>
  <c r="B1146" i="19" s="1"/>
  <c r="B1147" i="19" s="1"/>
  <c r="B1148" i="19" s="1"/>
  <c r="B1149" i="19" s="1"/>
  <c r="B1150" i="19" s="1"/>
  <c r="B1151" i="19" s="1"/>
  <c r="B1152" i="19" s="1"/>
  <c r="B1153" i="19" s="1"/>
  <c r="B1154" i="19" s="1"/>
  <c r="B1155" i="19" s="1"/>
  <c r="B1156" i="19" s="1"/>
  <c r="B1157" i="19" s="1"/>
  <c r="B1158" i="19" s="1"/>
  <c r="B1159" i="19" s="1"/>
  <c r="B1160" i="19" s="1"/>
  <c r="B1161" i="19" s="1"/>
  <c r="B1162" i="19" s="1"/>
  <c r="B1163" i="19" s="1"/>
  <c r="B1164" i="19" s="1"/>
  <c r="B1165" i="19" s="1"/>
  <c r="B1166" i="19" s="1"/>
  <c r="B1167" i="19" s="1"/>
  <c r="B1168" i="19" s="1"/>
  <c r="B1169" i="19" s="1"/>
  <c r="B1170" i="19" s="1"/>
  <c r="B1171" i="19" s="1"/>
  <c r="B1172" i="19" s="1"/>
  <c r="B1173" i="19" s="1"/>
  <c r="B1174" i="19" s="1"/>
  <c r="B1175" i="19" s="1"/>
  <c r="B1176" i="19" s="1"/>
  <c r="B1177" i="19" s="1"/>
  <c r="B1178" i="19" s="1"/>
  <c r="B1179" i="19" s="1"/>
  <c r="B1180" i="19" s="1"/>
  <c r="B1181" i="19" s="1"/>
  <c r="B1182" i="19" s="1"/>
  <c r="B1183" i="19" s="1"/>
  <c r="B1184" i="19" s="1"/>
  <c r="B1185" i="19" s="1"/>
  <c r="B1186" i="19" s="1"/>
  <c r="B1187" i="19" s="1"/>
  <c r="B1188" i="19" s="1"/>
  <c r="B1189" i="19" s="1"/>
  <c r="B1190" i="19" s="1"/>
  <c r="B1191" i="19" s="1"/>
  <c r="B1192" i="19" s="1"/>
  <c r="B1193" i="19" s="1"/>
  <c r="B1194" i="19" s="1"/>
  <c r="B1195" i="19" s="1"/>
  <c r="B1196" i="19" s="1"/>
  <c r="B1197" i="19" s="1"/>
  <c r="B1198" i="19" s="1"/>
  <c r="B1199" i="19" s="1"/>
  <c r="B1200" i="19" s="1"/>
  <c r="B1201" i="19" s="1"/>
  <c r="B1202" i="19" s="1"/>
  <c r="B1203" i="19" s="1"/>
  <c r="B1204" i="19" s="1"/>
  <c r="B1205" i="19" s="1"/>
  <c r="B1206" i="19" s="1"/>
  <c r="B1207" i="19" s="1"/>
  <c r="B1208" i="19" s="1"/>
  <c r="B1209" i="19" s="1"/>
  <c r="B1210" i="19" s="1"/>
  <c r="B1211" i="19" s="1"/>
  <c r="B1212" i="19" s="1"/>
  <c r="B1213" i="19" s="1"/>
  <c r="B1214" i="19" s="1"/>
  <c r="B1215" i="19" s="1"/>
  <c r="B1216" i="19" s="1"/>
  <c r="B1217" i="19" s="1"/>
  <c r="B1218" i="19" s="1"/>
  <c r="B1219" i="19" s="1"/>
  <c r="B1220" i="19" s="1"/>
  <c r="B1221" i="19" s="1"/>
  <c r="B1222" i="19" s="1"/>
  <c r="B1223" i="19" s="1"/>
  <c r="B1224" i="19" s="1"/>
  <c r="B1225" i="19" s="1"/>
  <c r="B1226" i="19" s="1"/>
  <c r="B1227" i="19" s="1"/>
  <c r="B1228" i="19" s="1"/>
  <c r="B1229" i="19" s="1"/>
  <c r="B1230" i="19" s="1"/>
  <c r="B1231" i="19" s="1"/>
  <c r="B1232" i="19" s="1"/>
  <c r="B1233" i="19" s="1"/>
  <c r="B1234" i="19" s="1"/>
  <c r="B1235" i="19" s="1"/>
  <c r="B1236" i="19" s="1"/>
  <c r="B1237" i="19" s="1"/>
  <c r="B1238" i="19" s="1"/>
  <c r="B1239" i="19" s="1"/>
  <c r="B1240" i="19" s="1"/>
  <c r="B1241" i="19" s="1"/>
  <c r="B1242" i="19" s="1"/>
  <c r="B1243" i="19" s="1"/>
  <c r="B1244" i="19" s="1"/>
  <c r="B1245" i="19" s="1"/>
  <c r="B1246" i="19" s="1"/>
  <c r="B1247" i="19" s="1"/>
  <c r="B1248" i="19" s="1"/>
  <c r="B1249" i="19" s="1"/>
  <c r="B1250" i="19" s="1"/>
  <c r="B1251" i="19" s="1"/>
  <c r="B1252" i="19" s="1"/>
  <c r="B1253" i="19" s="1"/>
  <c r="B1254" i="19" s="1"/>
  <c r="B1255" i="19" s="1"/>
  <c r="B1256" i="19" s="1"/>
  <c r="B1257" i="19" s="1"/>
  <c r="B1258" i="19" s="1"/>
  <c r="B1259" i="19" s="1"/>
  <c r="B1260" i="19" s="1"/>
  <c r="B1261" i="19" s="1"/>
  <c r="B1262" i="19" s="1"/>
  <c r="B1263" i="19" s="1"/>
  <c r="B1264" i="19" s="1"/>
  <c r="B1265" i="19" s="1"/>
  <c r="B1266" i="19" s="1"/>
  <c r="B1267" i="19" s="1"/>
  <c r="B1268" i="19" s="1"/>
  <c r="B1269" i="19" s="1"/>
  <c r="B1270" i="19" s="1"/>
  <c r="B1271" i="19" s="1"/>
  <c r="B1272" i="19" s="1"/>
  <c r="B1273" i="19" s="1"/>
  <c r="B1274" i="19" s="1"/>
  <c r="B1275" i="19" s="1"/>
  <c r="B1276" i="19" s="1"/>
  <c r="B1277" i="19" s="1"/>
  <c r="B1278" i="19" s="1"/>
  <c r="B1279" i="19" s="1"/>
  <c r="B1280" i="19" s="1"/>
  <c r="B1281" i="19" s="1"/>
  <c r="B1282" i="19" s="1"/>
  <c r="B1283" i="19" s="1"/>
  <c r="B1284" i="19" s="1"/>
  <c r="B1285" i="19" s="1"/>
  <c r="B1286" i="19" s="1"/>
  <c r="B1287" i="19" s="1"/>
  <c r="B1288" i="19" s="1"/>
  <c r="B1289" i="19" s="1"/>
  <c r="B1290" i="19" s="1"/>
  <c r="B1291" i="19" s="1"/>
  <c r="B1292" i="19" s="1"/>
  <c r="B1293" i="19" s="1"/>
  <c r="B1294" i="19" s="1"/>
  <c r="B1295" i="19" s="1"/>
  <c r="B1296" i="19" s="1"/>
  <c r="B1297" i="19" s="1"/>
  <c r="B1298" i="19" s="1"/>
  <c r="B1299" i="19" s="1"/>
  <c r="B1300" i="19" s="1"/>
  <c r="B1301" i="19" s="1"/>
  <c r="B1302" i="19" s="1"/>
  <c r="B1303" i="19" s="1"/>
  <c r="B1304" i="19" s="1"/>
  <c r="B1305" i="19" s="1"/>
  <c r="B1306" i="19" s="1"/>
  <c r="B1307" i="19" s="1"/>
  <c r="B1308" i="19" s="1"/>
  <c r="B1309" i="19" s="1"/>
  <c r="B1310" i="19" s="1"/>
  <c r="B1311" i="19" s="1"/>
  <c r="B1312" i="19" s="1"/>
  <c r="B1313" i="19" s="1"/>
  <c r="B1314" i="19" s="1"/>
  <c r="B1315" i="19" s="1"/>
  <c r="B1316" i="19" s="1"/>
  <c r="B1317" i="19" s="1"/>
  <c r="B1318" i="19" s="1"/>
  <c r="B1319" i="19" s="1"/>
  <c r="B1320" i="19" s="1"/>
  <c r="B1321" i="19" s="1"/>
  <c r="B1322" i="19" s="1"/>
  <c r="B1323" i="19" s="1"/>
  <c r="B1324" i="19" s="1"/>
  <c r="B1325" i="19" s="1"/>
  <c r="B1326" i="19" s="1"/>
  <c r="B1327" i="19" s="1"/>
  <c r="B1328" i="19" s="1"/>
  <c r="B1329" i="19" s="1"/>
  <c r="B1330" i="19" s="1"/>
  <c r="B1331" i="19" s="1"/>
  <c r="B1332" i="19" s="1"/>
  <c r="B1333" i="19" s="1"/>
  <c r="B1334" i="19" s="1"/>
  <c r="B1335" i="19" s="1"/>
  <c r="B1336" i="19" s="1"/>
  <c r="B1337" i="19" s="1"/>
  <c r="B1338" i="19" s="1"/>
  <c r="B1339" i="19" s="1"/>
  <c r="B1340" i="19" s="1"/>
  <c r="B1341" i="19" s="1"/>
  <c r="B1342" i="19" s="1"/>
  <c r="B1343" i="19" s="1"/>
  <c r="B1344" i="19" s="1"/>
  <c r="B1345" i="19" s="1"/>
  <c r="B1346" i="19" s="1"/>
  <c r="B1347" i="19" s="1"/>
  <c r="B1348" i="19" s="1"/>
  <c r="B1349" i="19" s="1"/>
  <c r="B1350" i="19" s="1"/>
  <c r="B1351" i="19" s="1"/>
  <c r="B1352" i="19" s="1"/>
  <c r="B1353" i="19" s="1"/>
  <c r="B1354" i="19" s="1"/>
  <c r="B1355" i="19" s="1"/>
  <c r="B1356" i="19" s="1"/>
  <c r="B1357" i="19" s="1"/>
  <c r="B1358" i="19" s="1"/>
  <c r="B1359" i="19" s="1"/>
  <c r="B1360" i="19" s="1"/>
  <c r="B1361" i="19" s="1"/>
  <c r="B1362" i="19" s="1"/>
  <c r="B1363" i="19" s="1"/>
  <c r="B1364" i="19" s="1"/>
  <c r="B1365" i="19" s="1"/>
  <c r="B1366" i="19" s="1"/>
  <c r="B1367" i="19" s="1"/>
  <c r="B1368" i="19" s="1"/>
  <c r="B1369" i="19" s="1"/>
  <c r="B1370" i="19" s="1"/>
  <c r="B1371" i="19" s="1"/>
  <c r="B1372" i="19" s="1"/>
  <c r="B1373" i="19" s="1"/>
  <c r="B1374" i="19" s="1"/>
  <c r="B1375" i="19" s="1"/>
  <c r="B1376" i="19" s="1"/>
  <c r="B1377" i="19" s="1"/>
  <c r="B1378" i="19" s="1"/>
  <c r="B1379" i="19" s="1"/>
  <c r="B1380" i="19" s="1"/>
  <c r="B1381" i="19" s="1"/>
  <c r="B1382" i="19" s="1"/>
  <c r="B1383" i="19" s="1"/>
  <c r="B1384" i="19" s="1"/>
  <c r="B1385" i="19" s="1"/>
  <c r="B1386" i="19" s="1"/>
  <c r="B1387" i="19" s="1"/>
  <c r="B1388" i="19" s="1"/>
  <c r="B1389" i="19" s="1"/>
  <c r="B1390" i="19" s="1"/>
  <c r="B1391" i="19" s="1"/>
  <c r="B1392" i="19" s="1"/>
  <c r="B1393" i="19" s="1"/>
  <c r="B1394" i="19" s="1"/>
  <c r="B1395" i="19" s="1"/>
  <c r="B1396" i="19" s="1"/>
  <c r="B1397" i="19" s="1"/>
  <c r="B1398" i="19" s="1"/>
  <c r="B1399" i="19" s="1"/>
  <c r="B1400" i="19" s="1"/>
  <c r="B1401" i="19" s="1"/>
  <c r="B1402" i="19" s="1"/>
  <c r="B1403" i="19" s="1"/>
  <c r="B1404" i="19" s="1"/>
  <c r="B1405" i="19" s="1"/>
  <c r="B1406" i="19" s="1"/>
  <c r="B1407" i="19" s="1"/>
  <c r="B1408" i="19" s="1"/>
  <c r="B1409" i="19" s="1"/>
  <c r="B1410" i="19" s="1"/>
  <c r="B1411" i="19" s="1"/>
  <c r="B1412" i="19" s="1"/>
  <c r="B1413" i="19" s="1"/>
  <c r="B1414" i="19" s="1"/>
  <c r="B1415" i="19" s="1"/>
  <c r="B1416" i="19" s="1"/>
  <c r="B1417" i="19" s="1"/>
  <c r="B1418" i="19" s="1"/>
  <c r="B1419" i="19" s="1"/>
  <c r="B1420" i="19" s="1"/>
  <c r="B1421" i="19" s="1"/>
  <c r="B1422" i="19" s="1"/>
  <c r="B1423" i="19" s="1"/>
  <c r="B1424" i="19" s="1"/>
  <c r="B1425" i="19" s="1"/>
  <c r="B1426" i="19" s="1"/>
  <c r="B1427" i="19" s="1"/>
  <c r="B1428" i="19" s="1"/>
  <c r="B1429" i="19" s="1"/>
  <c r="B1430" i="19" s="1"/>
  <c r="B1431" i="19" s="1"/>
  <c r="B1432" i="19" s="1"/>
  <c r="B1433" i="19" s="1"/>
  <c r="B1434" i="19" s="1"/>
  <c r="B1435" i="19" s="1"/>
  <c r="B1436" i="19" s="1"/>
  <c r="B1437" i="19" s="1"/>
  <c r="B1438" i="19" s="1"/>
  <c r="B1439" i="19" s="1"/>
  <c r="B1440" i="19" s="1"/>
  <c r="B1441" i="19" s="1"/>
  <c r="B1442" i="19" s="1"/>
  <c r="B1443" i="19" s="1"/>
  <c r="B1444" i="19" s="1"/>
  <c r="B1445" i="19" s="1"/>
  <c r="B1446" i="19" s="1"/>
  <c r="B1447" i="19" s="1"/>
  <c r="B1448" i="19" s="1"/>
  <c r="B1449" i="19" s="1"/>
  <c r="B1450" i="19" s="1"/>
  <c r="B1451" i="19" s="1"/>
  <c r="B1452" i="19" s="1"/>
  <c r="B1453" i="19" s="1"/>
  <c r="B1454" i="19" s="1"/>
  <c r="B1455" i="19" s="1"/>
  <c r="B1456" i="19" s="1"/>
  <c r="B1457" i="19" s="1"/>
  <c r="B1458" i="19" s="1"/>
  <c r="B1459" i="19" s="1"/>
  <c r="B1460" i="19" s="1"/>
  <c r="B1461" i="19" s="1"/>
  <c r="B1462" i="19" s="1"/>
  <c r="B1463" i="19" s="1"/>
  <c r="B1464" i="19" s="1"/>
  <c r="B1465" i="19" s="1"/>
  <c r="B1466" i="19" s="1"/>
  <c r="B1467" i="19" s="1"/>
  <c r="B1468" i="19" s="1"/>
  <c r="B1469" i="19" s="1"/>
  <c r="B1470" i="19" s="1"/>
  <c r="B1471" i="19" s="1"/>
  <c r="B1472" i="19" s="1"/>
  <c r="B1473" i="19" s="1"/>
  <c r="B1474" i="19" s="1"/>
  <c r="B1475" i="19" s="1"/>
  <c r="B1476" i="19" s="1"/>
  <c r="B1477" i="19" s="1"/>
  <c r="B1478" i="19" s="1"/>
  <c r="B1479" i="19" s="1"/>
  <c r="B1480" i="19" s="1"/>
  <c r="B1481" i="19" s="1"/>
  <c r="B1482" i="19" s="1"/>
  <c r="B1483" i="19" s="1"/>
  <c r="B1484" i="19" s="1"/>
  <c r="B1485" i="19" s="1"/>
  <c r="B1486" i="19" s="1"/>
  <c r="B1487" i="19" s="1"/>
  <c r="B1488" i="19" s="1"/>
  <c r="B1489" i="19" s="1"/>
  <c r="B1490" i="19" s="1"/>
  <c r="B1491" i="19" s="1"/>
  <c r="B1492" i="19" s="1"/>
  <c r="B1493" i="19" s="1"/>
  <c r="B1494" i="19" s="1"/>
  <c r="B1495" i="19" s="1"/>
  <c r="B1496" i="19" s="1"/>
  <c r="B1497" i="19" s="1"/>
  <c r="B1498" i="19" s="1"/>
  <c r="B1499" i="19" s="1"/>
  <c r="B1500" i="19" s="1"/>
  <c r="B1501" i="19" s="1"/>
  <c r="B1502" i="19" s="1"/>
  <c r="B1503" i="19" s="1"/>
  <c r="B1504" i="19" s="1"/>
  <c r="B1505" i="19" s="1"/>
  <c r="B1506" i="19" s="1"/>
  <c r="B1507" i="19" s="1"/>
  <c r="B1508" i="19" s="1"/>
  <c r="B1509" i="19" s="1"/>
  <c r="B1510" i="19" s="1"/>
  <c r="B1511" i="19" s="1"/>
  <c r="B1512" i="19" s="1"/>
  <c r="B1513" i="19" s="1"/>
  <c r="B1514" i="19" s="1"/>
  <c r="B1515" i="19" s="1"/>
  <c r="B1516" i="19" s="1"/>
  <c r="B1517" i="19" s="1"/>
  <c r="B1518" i="19" s="1"/>
  <c r="B1519" i="19" s="1"/>
  <c r="B1520" i="19" s="1"/>
  <c r="B1521" i="19" s="1"/>
  <c r="B1522" i="19" s="1"/>
  <c r="B1523" i="19" s="1"/>
  <c r="B1524" i="19" s="1"/>
  <c r="B1525" i="19" s="1"/>
  <c r="B1526" i="19" s="1"/>
  <c r="B1527" i="19" s="1"/>
  <c r="B1528" i="19" s="1"/>
  <c r="B1529" i="19" s="1"/>
  <c r="B1530" i="19" s="1"/>
  <c r="B1531" i="19" s="1"/>
  <c r="B1532" i="19" s="1"/>
  <c r="B1533" i="19" s="1"/>
  <c r="B1534" i="19" s="1"/>
  <c r="B1535" i="19" s="1"/>
  <c r="B1536" i="19" s="1"/>
  <c r="B1537" i="19" s="1"/>
  <c r="B1538" i="19" s="1"/>
  <c r="B1539" i="19" s="1"/>
  <c r="B1540" i="19" s="1"/>
  <c r="B1541" i="19" s="1"/>
  <c r="B1542" i="19" s="1"/>
  <c r="B1543" i="19" s="1"/>
  <c r="B1544" i="19" s="1"/>
  <c r="B1545" i="19" s="1"/>
  <c r="B1546" i="19" s="1"/>
  <c r="B1547" i="19" s="1"/>
  <c r="B1548" i="19" s="1"/>
  <c r="B1549" i="19" s="1"/>
  <c r="B1550" i="19" s="1"/>
  <c r="B1551" i="19" s="1"/>
  <c r="B1552" i="19" s="1"/>
  <c r="B1553" i="19" s="1"/>
  <c r="B1554" i="19" s="1"/>
  <c r="B1555" i="19" s="1"/>
  <c r="B1556" i="19" s="1"/>
  <c r="B1557" i="19" s="1"/>
  <c r="B1558" i="19" s="1"/>
  <c r="B1559" i="19" s="1"/>
  <c r="B1560" i="19" s="1"/>
  <c r="B1561" i="19" s="1"/>
  <c r="B1562" i="19" s="1"/>
  <c r="B1563" i="19" s="1"/>
  <c r="B1564" i="19" s="1"/>
  <c r="B1565" i="19" s="1"/>
  <c r="B1566" i="19" s="1"/>
  <c r="B1567" i="19" s="1"/>
  <c r="B1568" i="19" s="1"/>
  <c r="B1569" i="19" s="1"/>
  <c r="B1570" i="19" s="1"/>
  <c r="B1571" i="19" s="1"/>
  <c r="B1572" i="19" s="1"/>
  <c r="B1573" i="19" s="1"/>
  <c r="B1574" i="19" s="1"/>
  <c r="B1575" i="19" s="1"/>
  <c r="B1576" i="19" s="1"/>
  <c r="B1577" i="19" s="1"/>
  <c r="B1578" i="19" s="1"/>
  <c r="B1579" i="19" s="1"/>
  <c r="B1580" i="19" s="1"/>
  <c r="B1581" i="19" s="1"/>
  <c r="B1582" i="19" s="1"/>
  <c r="B1583" i="19" s="1"/>
  <c r="B1584" i="19" s="1"/>
  <c r="B1585" i="19" s="1"/>
  <c r="B1586" i="19" s="1"/>
  <c r="B1587" i="19" s="1"/>
  <c r="B1588" i="19" s="1"/>
  <c r="B1589" i="19" s="1"/>
  <c r="B1590" i="19" s="1"/>
  <c r="B1591" i="19" s="1"/>
  <c r="B1592" i="19" s="1"/>
  <c r="B1593" i="19" s="1"/>
  <c r="B1594" i="19" s="1"/>
  <c r="B1595" i="19" s="1"/>
  <c r="B1596" i="19" s="1"/>
  <c r="B1597" i="19" s="1"/>
  <c r="B1598" i="19" s="1"/>
  <c r="B1599" i="19" s="1"/>
  <c r="B1600" i="19" s="1"/>
  <c r="B1601" i="19" s="1"/>
  <c r="B1602" i="19" s="1"/>
  <c r="B1603" i="19" s="1"/>
  <c r="B1604" i="19" s="1"/>
  <c r="B1605" i="19" s="1"/>
  <c r="B1606" i="19" s="1"/>
  <c r="B1607" i="19" s="1"/>
  <c r="B1608" i="19" s="1"/>
  <c r="B1609" i="19" s="1"/>
  <c r="B1610" i="19" s="1"/>
  <c r="B1611" i="19" s="1"/>
  <c r="B1612" i="19" s="1"/>
  <c r="B1613" i="19" s="1"/>
  <c r="B1614" i="19" s="1"/>
  <c r="B1615" i="19" s="1"/>
  <c r="B1616" i="19" s="1"/>
  <c r="B1617" i="19" s="1"/>
  <c r="B1618" i="19" s="1"/>
  <c r="B1619" i="19" s="1"/>
  <c r="B1620" i="19" s="1"/>
  <c r="B1621" i="19" s="1"/>
  <c r="B1622" i="19" s="1"/>
  <c r="B1623" i="19" s="1"/>
  <c r="B1624" i="19" s="1"/>
  <c r="B1625" i="19" s="1"/>
  <c r="B1626" i="19" s="1"/>
  <c r="B1627" i="19" s="1"/>
  <c r="B1628" i="19" s="1"/>
  <c r="B1629" i="19" s="1"/>
  <c r="B1630" i="19" s="1"/>
  <c r="B1631" i="19" s="1"/>
  <c r="B1632" i="19" s="1"/>
  <c r="B1633" i="19" s="1"/>
  <c r="B1634" i="19" s="1"/>
  <c r="B1635" i="19" s="1"/>
  <c r="B1636" i="19" s="1"/>
  <c r="B1637" i="19" s="1"/>
  <c r="B1638" i="19" s="1"/>
  <c r="B1639" i="19" s="1"/>
  <c r="B1640" i="19" s="1"/>
  <c r="B1641" i="19" s="1"/>
  <c r="B1642" i="19" s="1"/>
  <c r="B1643" i="19" s="1"/>
  <c r="B1644" i="19" s="1"/>
  <c r="B1645" i="19" s="1"/>
  <c r="B1646" i="19" s="1"/>
  <c r="B1647" i="19" s="1"/>
  <c r="B1648" i="19" s="1"/>
  <c r="B1649" i="19" s="1"/>
  <c r="B1650" i="19" s="1"/>
  <c r="B1651" i="19" s="1"/>
  <c r="B1652" i="19" s="1"/>
  <c r="B1653" i="19" s="1"/>
  <c r="B1654" i="19" s="1"/>
  <c r="B1655" i="19" s="1"/>
  <c r="B1656" i="19" s="1"/>
  <c r="B1657" i="19" s="1"/>
  <c r="B1658" i="19" s="1"/>
  <c r="B1659" i="19" s="1"/>
  <c r="B1660" i="19" s="1"/>
  <c r="B1661" i="19" s="1"/>
  <c r="B1662" i="19" s="1"/>
  <c r="B1663" i="19" s="1"/>
  <c r="B1664" i="19" s="1"/>
  <c r="B1665" i="19" s="1"/>
  <c r="B1666" i="19" s="1"/>
  <c r="B1667" i="19" s="1"/>
  <c r="B1668" i="19" s="1"/>
  <c r="B1669" i="19" s="1"/>
  <c r="B1670" i="19" s="1"/>
  <c r="B1671" i="19" s="1"/>
  <c r="B1672" i="19" s="1"/>
  <c r="B1673" i="19" s="1"/>
  <c r="B1674" i="19" s="1"/>
  <c r="B1675" i="19" s="1"/>
  <c r="B1676" i="19" s="1"/>
  <c r="B1677" i="19" s="1"/>
  <c r="B1678" i="19" s="1"/>
  <c r="B1679" i="19" s="1"/>
  <c r="B1680" i="19" s="1"/>
  <c r="B1681" i="19" s="1"/>
  <c r="B1682" i="19" s="1"/>
  <c r="B1683" i="19" s="1"/>
  <c r="B1684" i="19" s="1"/>
  <c r="B1685" i="19" s="1"/>
  <c r="B1686" i="19" s="1"/>
  <c r="B1687" i="19" s="1"/>
  <c r="B1688" i="19" s="1"/>
  <c r="B1689" i="19" s="1"/>
  <c r="B1690" i="19" s="1"/>
  <c r="B1691" i="19" s="1"/>
  <c r="B1692" i="19" s="1"/>
  <c r="B1693" i="19" s="1"/>
  <c r="B1694" i="19" s="1"/>
  <c r="B1695" i="19" s="1"/>
  <c r="B1696" i="19" s="1"/>
  <c r="B1697" i="19" s="1"/>
  <c r="B1698" i="19" s="1"/>
  <c r="B1699" i="19" s="1"/>
  <c r="B1700" i="19" s="1"/>
  <c r="B1701" i="19" s="1"/>
  <c r="B1702" i="19" s="1"/>
  <c r="B1703" i="19" s="1"/>
  <c r="B1704" i="19" s="1"/>
  <c r="B1705" i="19" s="1"/>
  <c r="B1706" i="19" s="1"/>
  <c r="B1707" i="19" s="1"/>
  <c r="B1708" i="19" s="1"/>
  <c r="B1709" i="19" s="1"/>
  <c r="B1710" i="19" s="1"/>
  <c r="B1711" i="19" s="1"/>
  <c r="B1712" i="19" s="1"/>
  <c r="B1713" i="19" s="1"/>
  <c r="B1714" i="19" s="1"/>
  <c r="B1715" i="19" s="1"/>
  <c r="B1716" i="19" s="1"/>
  <c r="B1717" i="19" s="1"/>
  <c r="B1718" i="19" s="1"/>
  <c r="B1719" i="19" s="1"/>
  <c r="B1720" i="19" s="1"/>
  <c r="B1721" i="19" s="1"/>
  <c r="B1722" i="19" s="1"/>
  <c r="B1723" i="19" s="1"/>
  <c r="B1724" i="19" s="1"/>
  <c r="B1725" i="19" s="1"/>
  <c r="B1726" i="19" s="1"/>
  <c r="B1727" i="19" s="1"/>
  <c r="B1728" i="19" s="1"/>
  <c r="B1729" i="19" s="1"/>
  <c r="B1730" i="19" s="1"/>
  <c r="B1731" i="19" s="1"/>
  <c r="B1732" i="19" s="1"/>
  <c r="B1733" i="19" s="1"/>
  <c r="B1734" i="19" s="1"/>
  <c r="B1735" i="19" s="1"/>
  <c r="B1736" i="19" s="1"/>
  <c r="B1737" i="19" s="1"/>
  <c r="B1738" i="19" s="1"/>
  <c r="B1739" i="19" s="1"/>
  <c r="B1740" i="19" s="1"/>
  <c r="B1741" i="19" s="1"/>
  <c r="B1742" i="19" s="1"/>
  <c r="B1743" i="19" s="1"/>
  <c r="B1744" i="19" s="1"/>
  <c r="B1745" i="19" s="1"/>
  <c r="B1746" i="19" s="1"/>
  <c r="B1747" i="19" s="1"/>
  <c r="B1748" i="19" s="1"/>
  <c r="B1749" i="19" s="1"/>
  <c r="B1750" i="19" s="1"/>
  <c r="B1751" i="19" s="1"/>
  <c r="B1752" i="19" s="1"/>
  <c r="B1753" i="19" s="1"/>
  <c r="B1754" i="19" s="1"/>
  <c r="B1755" i="19" s="1"/>
  <c r="B1756" i="19" s="1"/>
  <c r="B1757" i="19" s="1"/>
  <c r="B1758" i="19" s="1"/>
  <c r="B1759" i="19" s="1"/>
  <c r="B1760" i="19" s="1"/>
  <c r="B1761" i="19" s="1"/>
  <c r="B1762" i="19" s="1"/>
  <c r="B1763" i="19" s="1"/>
  <c r="B1764" i="19" s="1"/>
  <c r="B1765" i="19" s="1"/>
  <c r="B1766" i="19" s="1"/>
  <c r="B1767" i="19" s="1"/>
  <c r="B1768" i="19" s="1"/>
  <c r="B1769" i="19" s="1"/>
  <c r="B1770" i="19" s="1"/>
  <c r="B1771" i="19" s="1"/>
  <c r="B1772" i="19" s="1"/>
  <c r="B1773" i="19" s="1"/>
  <c r="B1774" i="19" s="1"/>
  <c r="B1775" i="19" s="1"/>
  <c r="B1776" i="19" s="1"/>
  <c r="B1777" i="19" s="1"/>
  <c r="B1778" i="19" s="1"/>
  <c r="B1779" i="19" s="1"/>
  <c r="B1780" i="19" s="1"/>
  <c r="B1781" i="19" s="1"/>
  <c r="B1782" i="19" s="1"/>
  <c r="B1783" i="19" s="1"/>
  <c r="B1784" i="19" s="1"/>
  <c r="B1785" i="19" s="1"/>
  <c r="B1786" i="19" s="1"/>
  <c r="B1787" i="19" s="1"/>
  <c r="B1788" i="19" s="1"/>
  <c r="B1789" i="19" s="1"/>
  <c r="B1790" i="19" s="1"/>
  <c r="B1791" i="19" s="1"/>
  <c r="B1792" i="19" s="1"/>
  <c r="B1793" i="19" s="1"/>
  <c r="B1794" i="19" s="1"/>
  <c r="B1795" i="19" s="1"/>
  <c r="B1796" i="19" s="1"/>
  <c r="B1797" i="19" s="1"/>
  <c r="B1798" i="19" s="1"/>
  <c r="B1799" i="19" s="1"/>
  <c r="B1800" i="19" s="1"/>
  <c r="B1801" i="19" s="1"/>
  <c r="B1802" i="19" s="1"/>
  <c r="B1803" i="19" s="1"/>
  <c r="B1804" i="19" s="1"/>
  <c r="B1805" i="19" s="1"/>
  <c r="B1806" i="19" s="1"/>
  <c r="B1807" i="19" s="1"/>
  <c r="B1808" i="19" s="1"/>
  <c r="B1809" i="19" s="1"/>
  <c r="B1810" i="19" s="1"/>
  <c r="B1811" i="19" s="1"/>
  <c r="B1812" i="19" s="1"/>
  <c r="B1813" i="19" s="1"/>
  <c r="B1814" i="19" s="1"/>
  <c r="B1815" i="19" s="1"/>
  <c r="B1816" i="19" s="1"/>
  <c r="B1817" i="19" s="1"/>
  <c r="B1818" i="19" s="1"/>
  <c r="B1819" i="19" s="1"/>
  <c r="B1820" i="19" s="1"/>
  <c r="B1821" i="19" s="1"/>
  <c r="B1822" i="19" s="1"/>
  <c r="B1823" i="19" s="1"/>
  <c r="B1824" i="19" s="1"/>
  <c r="B1825" i="19" s="1"/>
  <c r="B1826" i="19" s="1"/>
  <c r="B1827" i="19" s="1"/>
  <c r="B1828" i="19" s="1"/>
  <c r="B1829" i="19" s="1"/>
  <c r="B1830" i="19" s="1"/>
  <c r="B1831" i="19" s="1"/>
  <c r="B1832" i="19" s="1"/>
  <c r="B1833" i="19" s="1"/>
  <c r="B1834" i="19" s="1"/>
  <c r="B1835" i="19" s="1"/>
  <c r="B1836" i="19" s="1"/>
  <c r="B1837" i="19" s="1"/>
  <c r="B1838" i="19" s="1"/>
  <c r="B1839" i="19" s="1"/>
  <c r="C34" i="19"/>
  <c r="B3745" i="19"/>
  <c r="B3746" i="19" s="1"/>
  <c r="B3747" i="19" s="1"/>
  <c r="B3748" i="19" s="1"/>
  <c r="B3749" i="19" s="1"/>
  <c r="B3750" i="19" s="1"/>
  <c r="B3751" i="19" s="1"/>
  <c r="B3752" i="19" s="1"/>
  <c r="B3753" i="19" s="1"/>
  <c r="B3754" i="19" s="1"/>
  <c r="B3755" i="19" s="1"/>
  <c r="B3756" i="19" s="1"/>
  <c r="B3757" i="19" s="1"/>
  <c r="B3758" i="19" s="1"/>
  <c r="B3759" i="19" s="1"/>
  <c r="B3760" i="19" s="1"/>
  <c r="B3761" i="19" s="1"/>
  <c r="B3762" i="19" s="1"/>
  <c r="B3763" i="19" s="1"/>
  <c r="B3764" i="19" s="1"/>
  <c r="B3765" i="19" s="1"/>
  <c r="B3766" i="19" s="1"/>
  <c r="B3767" i="19" s="1"/>
  <c r="B3768" i="19" s="1"/>
  <c r="B3769" i="19" s="1"/>
  <c r="B3770" i="19" s="1"/>
  <c r="B3771" i="19" s="1"/>
  <c r="B3772" i="19" s="1"/>
  <c r="B3773" i="19" s="1"/>
  <c r="B3774" i="19" s="1"/>
  <c r="B3775" i="19" s="1"/>
  <c r="B3776" i="19" s="1"/>
  <c r="B3777" i="19" s="1"/>
  <c r="B3778" i="19" s="1"/>
  <c r="B3779" i="19" s="1"/>
  <c r="B3780" i="19" s="1"/>
  <c r="B3781" i="19" s="1"/>
  <c r="B3782" i="19" s="1"/>
  <c r="B3783" i="19" s="1"/>
  <c r="B3784" i="19" s="1"/>
  <c r="B3785" i="19" s="1"/>
  <c r="B3786" i="19" s="1"/>
  <c r="B3787" i="19" s="1"/>
  <c r="B3788" i="19" s="1"/>
  <c r="B3789" i="19" s="1"/>
  <c r="B3790" i="19" s="1"/>
  <c r="B3791" i="19" s="1"/>
  <c r="B3792" i="19" s="1"/>
  <c r="B3793" i="19" s="1"/>
  <c r="B3794" i="19" s="1"/>
  <c r="B3795" i="19" s="1"/>
  <c r="B3796" i="19" s="1"/>
  <c r="B3797" i="19" s="1"/>
  <c r="B3798" i="19" s="1"/>
  <c r="B3799" i="19" s="1"/>
  <c r="B3800" i="19" s="1"/>
  <c r="B3801" i="19" s="1"/>
  <c r="B3802" i="19" s="1"/>
  <c r="B3803" i="19" s="1"/>
  <c r="B3804" i="19" s="1"/>
  <c r="B3805" i="19" s="1"/>
  <c r="B3806" i="19" s="1"/>
  <c r="B3807" i="19" s="1"/>
  <c r="B3808" i="19" s="1"/>
  <c r="B3809" i="19" s="1"/>
  <c r="B3810" i="19" s="1"/>
  <c r="B3811" i="19" s="1"/>
  <c r="B3812" i="19" s="1"/>
  <c r="B3813" i="19" s="1"/>
  <c r="B3814" i="19" s="1"/>
  <c r="B3815" i="19" s="1"/>
  <c r="B3816" i="19" s="1"/>
  <c r="B3817" i="19" s="1"/>
  <c r="B3818" i="19" s="1"/>
  <c r="B3819" i="19" s="1"/>
  <c r="B3820" i="19" s="1"/>
  <c r="B3821" i="19" s="1"/>
  <c r="B3822" i="19" s="1"/>
  <c r="B3823" i="19" s="1"/>
  <c r="B3824" i="19" s="1"/>
  <c r="B3825" i="19" s="1"/>
  <c r="B3826" i="19" s="1"/>
  <c r="B3827" i="19" s="1"/>
  <c r="B3828" i="19" s="1"/>
  <c r="B3829" i="19" s="1"/>
  <c r="B3830" i="19" s="1"/>
  <c r="B3831" i="19" s="1"/>
  <c r="B3832" i="19" s="1"/>
  <c r="B3833" i="19" s="1"/>
  <c r="B3834" i="19" s="1"/>
  <c r="B3835" i="19" s="1"/>
  <c r="B3836" i="19" s="1"/>
  <c r="B3837" i="19" s="1"/>
  <c r="B3838" i="19" s="1"/>
  <c r="B3839" i="19" s="1"/>
  <c r="B3840" i="19" s="1"/>
  <c r="B3841" i="19" s="1"/>
  <c r="B3842" i="19" s="1"/>
  <c r="B3843" i="19" s="1"/>
  <c r="B3844" i="19" s="1"/>
  <c r="B3845" i="19" s="1"/>
  <c r="B3846" i="19" s="1"/>
  <c r="B3847" i="19" s="1"/>
  <c r="B3848" i="19" s="1"/>
  <c r="B3849" i="19" s="1"/>
  <c r="B3850" i="19" s="1"/>
  <c r="B3851" i="19" s="1"/>
  <c r="B3852" i="19" s="1"/>
  <c r="B3853" i="19" s="1"/>
  <c r="B3854" i="19" s="1"/>
  <c r="B3855" i="19" s="1"/>
  <c r="B3856" i="19" s="1"/>
  <c r="B3857" i="19" s="1"/>
  <c r="B3858" i="19" s="1"/>
  <c r="B3859" i="19" s="1"/>
  <c r="B3860" i="19" s="1"/>
  <c r="B3861" i="19" s="1"/>
  <c r="B3862" i="19" s="1"/>
  <c r="B3863" i="19" s="1"/>
  <c r="B3864" i="19" s="1"/>
  <c r="B3865" i="19" s="1"/>
  <c r="B3866" i="19" s="1"/>
  <c r="B3867" i="19" s="1"/>
  <c r="B3868" i="19" s="1"/>
  <c r="B3869" i="19" s="1"/>
  <c r="B3870" i="19" s="1"/>
  <c r="B3871" i="19" s="1"/>
  <c r="B3872" i="19" s="1"/>
  <c r="B3873" i="19" s="1"/>
  <c r="B3874" i="19" s="1"/>
  <c r="B3875" i="19" s="1"/>
  <c r="B3876" i="19" s="1"/>
  <c r="B3877" i="19" s="1"/>
  <c r="B3878" i="19" s="1"/>
  <c r="B3879" i="19" s="1"/>
  <c r="B3880" i="19" s="1"/>
  <c r="B3881" i="19" s="1"/>
  <c r="B3882" i="19" s="1"/>
  <c r="B3883" i="19" s="1"/>
  <c r="B3884" i="19" s="1"/>
  <c r="B3885" i="19" s="1"/>
  <c r="B3886" i="19" s="1"/>
  <c r="B3887" i="19" s="1"/>
  <c r="B3888" i="19" s="1"/>
  <c r="B3889" i="19" s="1"/>
  <c r="B3890" i="19" s="1"/>
  <c r="B3891" i="19" s="1"/>
  <c r="B3892" i="19" s="1"/>
  <c r="B3893" i="19" s="1"/>
  <c r="B3894" i="19" s="1"/>
  <c r="B3895" i="19" s="1"/>
  <c r="B3896" i="19" s="1"/>
  <c r="B3897" i="19" s="1"/>
  <c r="B3898" i="19" s="1"/>
  <c r="B3899" i="19" s="1"/>
  <c r="B3900" i="19" s="1"/>
  <c r="B3901" i="19" s="1"/>
  <c r="B3902" i="19" s="1"/>
  <c r="B3903" i="19" s="1"/>
  <c r="B3904" i="19" s="1"/>
  <c r="B3905" i="19" s="1"/>
  <c r="B3906" i="19" s="1"/>
  <c r="B3907" i="19" s="1"/>
  <c r="B3908" i="19" s="1"/>
  <c r="B3909" i="19" s="1"/>
  <c r="B3910" i="19" s="1"/>
  <c r="B3911" i="19" s="1"/>
  <c r="B3912" i="19" s="1"/>
  <c r="B3913" i="19" s="1"/>
  <c r="B3914" i="19" s="1"/>
  <c r="B3915" i="19" s="1"/>
  <c r="B3916" i="19" s="1"/>
  <c r="B3917" i="19" s="1"/>
  <c r="B3918" i="19" s="1"/>
  <c r="B3919" i="19" s="1"/>
  <c r="B3920" i="19" s="1"/>
  <c r="B3921" i="19" s="1"/>
  <c r="B3922" i="19" s="1"/>
  <c r="B3923" i="19" s="1"/>
  <c r="B3924" i="19" s="1"/>
  <c r="B3925" i="19" s="1"/>
  <c r="B3926" i="19" s="1"/>
  <c r="B3927" i="19" s="1"/>
  <c r="B3928" i="19" s="1"/>
  <c r="B3929" i="19" s="1"/>
  <c r="B3930" i="19" s="1"/>
  <c r="B3931" i="19" s="1"/>
  <c r="B3932" i="19" s="1"/>
  <c r="B3933" i="19" s="1"/>
  <c r="B3934" i="19" s="1"/>
  <c r="B3935" i="19" s="1"/>
  <c r="B3936" i="19" s="1"/>
  <c r="B3937" i="19" s="1"/>
  <c r="B3938" i="19" s="1"/>
  <c r="B3939" i="19" s="1"/>
  <c r="B3940" i="19" s="1"/>
  <c r="B3941" i="19" s="1"/>
  <c r="B3942" i="19" s="1"/>
  <c r="B3943" i="19" s="1"/>
  <c r="B3944" i="19" s="1"/>
  <c r="B3945" i="19" s="1"/>
  <c r="B3946" i="19" s="1"/>
  <c r="B3947" i="19" s="1"/>
  <c r="B3948" i="19" s="1"/>
  <c r="B3949" i="19" s="1"/>
  <c r="B3950" i="19" s="1"/>
  <c r="B3951" i="19" s="1"/>
  <c r="B3952" i="19" s="1"/>
  <c r="B3953" i="19" s="1"/>
  <c r="B3954" i="19" s="1"/>
  <c r="B3955" i="19" s="1"/>
  <c r="B3956" i="19" s="1"/>
  <c r="B3957" i="19" s="1"/>
  <c r="B3958" i="19" s="1"/>
  <c r="B3959" i="19" s="1"/>
  <c r="B3960" i="19" s="1"/>
  <c r="B3961" i="19" s="1"/>
  <c r="B3962" i="19" s="1"/>
  <c r="B3963" i="19" s="1"/>
  <c r="B3964" i="19" s="1"/>
  <c r="B3965" i="19" s="1"/>
  <c r="B3966" i="19" s="1"/>
  <c r="B3967" i="19" s="1"/>
  <c r="B3968" i="19" s="1"/>
  <c r="B3969" i="19" s="1"/>
  <c r="B3970" i="19" s="1"/>
  <c r="B3971" i="19" s="1"/>
  <c r="B3972" i="19" s="1"/>
  <c r="B3973" i="19" s="1"/>
  <c r="B3974" i="19" s="1"/>
  <c r="B3975" i="19" s="1"/>
  <c r="B3976" i="19" s="1"/>
  <c r="B3977" i="19" s="1"/>
  <c r="B3978" i="19" s="1"/>
  <c r="B3979" i="19" s="1"/>
  <c r="B3980" i="19" s="1"/>
  <c r="B3981" i="19" s="1"/>
  <c r="B3982" i="19" s="1"/>
  <c r="B3983" i="19" s="1"/>
  <c r="B3984" i="19" s="1"/>
  <c r="B3985" i="19" s="1"/>
  <c r="B3986" i="19" s="1"/>
  <c r="B3987" i="19" s="1"/>
  <c r="B3988" i="19" s="1"/>
  <c r="B3989" i="19" s="1"/>
  <c r="B3990" i="19" s="1"/>
  <c r="B3991" i="19" s="1"/>
  <c r="B3992" i="19" s="1"/>
  <c r="B3993" i="19" s="1"/>
  <c r="B3994" i="19" s="1"/>
  <c r="B3995" i="19" s="1"/>
  <c r="B3996" i="19" s="1"/>
  <c r="B3997" i="19" s="1"/>
  <c r="B3998" i="19" s="1"/>
  <c r="B3999" i="19" s="1"/>
  <c r="B4000" i="19" s="1"/>
  <c r="B4001" i="19" s="1"/>
  <c r="B4002" i="19" s="1"/>
  <c r="B4003" i="19" s="1"/>
  <c r="B4004" i="19" s="1"/>
  <c r="B4005" i="19" s="1"/>
  <c r="B4006" i="19" s="1"/>
  <c r="B4007" i="19" s="1"/>
  <c r="B4008" i="19" s="1"/>
  <c r="B4009" i="19" s="1"/>
  <c r="B4010" i="19" s="1"/>
  <c r="B4011" i="19" s="1"/>
  <c r="B4012" i="19" s="1"/>
  <c r="B4013" i="19" s="1"/>
  <c r="B4014" i="19" s="1"/>
  <c r="B4015" i="19" s="1"/>
  <c r="B4016" i="19" s="1"/>
  <c r="B4017" i="19" s="1"/>
  <c r="B4018" i="19" s="1"/>
  <c r="B4019" i="19" s="1"/>
  <c r="B4020" i="19" s="1"/>
  <c r="B4021" i="19" s="1"/>
  <c r="B4022" i="19" s="1"/>
  <c r="B4023" i="19" s="1"/>
  <c r="B4024" i="19" s="1"/>
  <c r="B4025" i="19" s="1"/>
  <c r="B4026" i="19" s="1"/>
  <c r="B4027" i="19" s="1"/>
  <c r="B4028" i="19" s="1"/>
  <c r="B4029" i="19" s="1"/>
  <c r="B4030" i="19" s="1"/>
  <c r="B4031" i="19" s="1"/>
  <c r="B4032" i="19" s="1"/>
  <c r="B4033" i="19" s="1"/>
  <c r="B4034" i="19" s="1"/>
  <c r="B4035" i="19" s="1"/>
  <c r="B4036" i="19" s="1"/>
  <c r="B4037" i="19" s="1"/>
  <c r="B4038" i="19" s="1"/>
  <c r="B4039" i="19" s="1"/>
  <c r="B4040" i="19" s="1"/>
  <c r="B4041" i="19" s="1"/>
  <c r="B4042" i="19" s="1"/>
  <c r="B4043" i="19" s="1"/>
  <c r="B4044" i="19" s="1"/>
  <c r="B4045" i="19" s="1"/>
  <c r="B4046" i="19" s="1"/>
  <c r="B4047" i="19" s="1"/>
  <c r="B4048" i="19" s="1"/>
  <c r="B4049" i="19" s="1"/>
  <c r="B4050" i="19" s="1"/>
  <c r="B4051" i="19" s="1"/>
  <c r="B4052" i="19" s="1"/>
  <c r="B4053" i="19" s="1"/>
  <c r="B4054" i="19" s="1"/>
  <c r="B4055" i="19" s="1"/>
  <c r="B4056" i="19" s="1"/>
  <c r="B4057" i="19" s="1"/>
  <c r="B4058" i="19" s="1"/>
  <c r="B4059" i="19" s="1"/>
  <c r="B4060" i="19" s="1"/>
  <c r="B4061" i="19" s="1"/>
  <c r="B4062" i="19" s="1"/>
  <c r="B4063" i="19" s="1"/>
  <c r="B4064" i="19" s="1"/>
  <c r="B4065" i="19" s="1"/>
  <c r="B4066" i="19" s="1"/>
  <c r="B4067" i="19" s="1"/>
  <c r="B4068" i="19" s="1"/>
  <c r="B4069" i="19" s="1"/>
  <c r="B4070" i="19" s="1"/>
  <c r="B4071" i="19" s="1"/>
  <c r="B4072" i="19" s="1"/>
  <c r="B4073" i="19" s="1"/>
  <c r="B4074" i="19" s="1"/>
  <c r="B4075" i="19" s="1"/>
  <c r="B4076" i="19" s="1"/>
  <c r="B4077" i="19" s="1"/>
  <c r="B4078" i="19" s="1"/>
  <c r="B4079" i="19" s="1"/>
  <c r="B4080" i="19" s="1"/>
  <c r="B4081" i="19" s="1"/>
  <c r="B4082" i="19" s="1"/>
  <c r="B4083" i="19" s="1"/>
  <c r="B4084" i="19" s="1"/>
  <c r="B4085" i="19" s="1"/>
  <c r="B4086" i="19" s="1"/>
  <c r="B4087" i="19" s="1"/>
  <c r="B4088" i="19" s="1"/>
  <c r="B4089" i="19" s="1"/>
  <c r="B4090" i="19" s="1"/>
  <c r="B4091" i="19" s="1"/>
  <c r="B4092" i="19" s="1"/>
  <c r="B4093" i="19" s="1"/>
  <c r="B4094" i="19" s="1"/>
  <c r="B4095" i="19" s="1"/>
  <c r="B4096" i="19" s="1"/>
  <c r="B4097" i="19" s="1"/>
  <c r="B4098" i="19" s="1"/>
  <c r="B4099" i="19" s="1"/>
  <c r="B4100" i="19" s="1"/>
  <c r="B4101" i="19" s="1"/>
  <c r="B4102" i="19" s="1"/>
  <c r="B4103" i="19" s="1"/>
  <c r="B4104" i="19" s="1"/>
  <c r="B4105" i="19" s="1"/>
  <c r="B4106" i="19" s="1"/>
  <c r="B4107" i="19" s="1"/>
  <c r="B4108" i="19" s="1"/>
  <c r="B4109" i="19" s="1"/>
  <c r="B4110" i="19" s="1"/>
  <c r="B4111" i="19" s="1"/>
  <c r="B4112" i="19" s="1"/>
  <c r="B4113" i="19" s="1"/>
  <c r="B4114" i="19" s="1"/>
  <c r="B4115" i="19" s="1"/>
  <c r="B4116" i="19" s="1"/>
  <c r="B4117" i="19" s="1"/>
  <c r="B4118" i="19" s="1"/>
  <c r="B4119" i="19" s="1"/>
  <c r="B4120" i="19" s="1"/>
  <c r="B4121" i="19" s="1"/>
  <c r="B4122" i="19" s="1"/>
  <c r="B4123" i="19" s="1"/>
  <c r="B4124" i="19" s="1"/>
  <c r="B4125" i="19" s="1"/>
  <c r="B4126" i="19" s="1"/>
  <c r="B4127" i="19" s="1"/>
  <c r="B4128" i="19" s="1"/>
  <c r="B4129" i="19" s="1"/>
  <c r="B4130" i="19" s="1"/>
  <c r="B4131" i="19" s="1"/>
  <c r="B4132" i="19" s="1"/>
  <c r="B4133" i="19" s="1"/>
  <c r="B4134" i="19" s="1"/>
  <c r="B4135" i="19" s="1"/>
  <c r="B4136" i="19" s="1"/>
  <c r="B4137" i="19" s="1"/>
  <c r="B4138" i="19" s="1"/>
  <c r="B4139" i="19" s="1"/>
  <c r="B4140" i="19" s="1"/>
  <c r="B4141" i="19" s="1"/>
  <c r="B4142" i="19" s="1"/>
  <c r="B4143" i="19" s="1"/>
  <c r="B4144" i="19" s="1"/>
  <c r="B4145" i="19" s="1"/>
  <c r="B4146" i="19" s="1"/>
  <c r="B4147" i="19" s="1"/>
  <c r="B4148" i="19" s="1"/>
  <c r="B4149" i="19" s="1"/>
  <c r="B4150" i="19" s="1"/>
  <c r="B4151" i="19" s="1"/>
  <c r="B4152" i="19" s="1"/>
  <c r="B4153" i="19" s="1"/>
  <c r="B4154" i="19" s="1"/>
  <c r="B4155" i="19" s="1"/>
  <c r="B4156" i="19" s="1"/>
  <c r="B4157" i="19" s="1"/>
  <c r="B4158" i="19" s="1"/>
  <c r="B4159" i="19" s="1"/>
  <c r="B4160" i="19" s="1"/>
  <c r="B4161" i="19" s="1"/>
  <c r="B4162" i="19" s="1"/>
  <c r="B4163" i="19" s="1"/>
  <c r="B4164" i="19" s="1"/>
  <c r="B4165" i="19" s="1"/>
  <c r="B4166" i="19" s="1"/>
  <c r="B4167" i="19" s="1"/>
  <c r="B4168" i="19" s="1"/>
  <c r="B4169" i="19" s="1"/>
  <c r="B4170" i="19" s="1"/>
  <c r="B4171" i="19" s="1"/>
  <c r="B4172" i="19" s="1"/>
  <c r="B4173" i="19" s="1"/>
  <c r="B4174" i="19" s="1"/>
  <c r="B4175" i="19" s="1"/>
  <c r="B4176" i="19" s="1"/>
  <c r="B4177" i="19" s="1"/>
  <c r="B4178" i="19" s="1"/>
  <c r="B4179" i="19" s="1"/>
  <c r="B4180" i="19" s="1"/>
  <c r="B4181" i="19" s="1"/>
  <c r="B4182" i="19" s="1"/>
  <c r="B4183" i="19" s="1"/>
  <c r="B4184" i="19" s="1"/>
  <c r="B4185" i="19" s="1"/>
  <c r="B4186" i="19" s="1"/>
  <c r="B4187" i="19" s="1"/>
  <c r="B4188" i="19" s="1"/>
  <c r="B4189" i="19" s="1"/>
  <c r="B4190" i="19" s="1"/>
  <c r="B4191" i="19" s="1"/>
  <c r="B4192" i="19" s="1"/>
  <c r="B4193" i="19" s="1"/>
  <c r="B4194" i="19" s="1"/>
  <c r="B4195" i="19" s="1"/>
  <c r="B4196" i="19" s="1"/>
  <c r="B4197" i="19" s="1"/>
  <c r="B4198" i="19" s="1"/>
  <c r="B4199" i="19" s="1"/>
  <c r="B4200" i="19" s="1"/>
  <c r="B4201" i="19" s="1"/>
  <c r="B4202" i="19" s="1"/>
  <c r="B4203" i="19" s="1"/>
  <c r="B4204" i="19" s="1"/>
  <c r="B4205" i="19" s="1"/>
  <c r="B4206" i="19" s="1"/>
  <c r="B4207" i="19" s="1"/>
  <c r="B4208" i="19" s="1"/>
  <c r="B4209" i="19" s="1"/>
  <c r="B4210" i="19" s="1"/>
  <c r="B4211" i="19" s="1"/>
  <c r="B4212" i="19" s="1"/>
  <c r="B4213" i="19" s="1"/>
  <c r="B4214" i="19" s="1"/>
  <c r="B4215" i="19" s="1"/>
  <c r="B4216" i="19" s="1"/>
  <c r="B4217" i="19" s="1"/>
  <c r="B4218" i="19" s="1"/>
  <c r="B4219" i="19" s="1"/>
  <c r="B4220" i="19" s="1"/>
  <c r="B4221" i="19" s="1"/>
  <c r="B4222" i="19" s="1"/>
  <c r="B4223" i="19" s="1"/>
  <c r="B4224" i="19" s="1"/>
  <c r="B4225" i="19" s="1"/>
  <c r="B4226" i="19" s="1"/>
  <c r="B4227" i="19" s="1"/>
  <c r="B4228" i="19" s="1"/>
  <c r="B4229" i="19" s="1"/>
  <c r="B4230" i="19" s="1"/>
  <c r="B4231" i="19" s="1"/>
  <c r="B4232" i="19" s="1"/>
  <c r="B4233" i="19" s="1"/>
  <c r="B4234" i="19" s="1"/>
  <c r="B4235" i="19" s="1"/>
  <c r="B4236" i="19" s="1"/>
  <c r="B4237" i="19" s="1"/>
  <c r="B4238" i="19" s="1"/>
  <c r="B4239" i="19" s="1"/>
  <c r="B4240" i="19" s="1"/>
  <c r="B4241" i="19" s="1"/>
  <c r="B4242" i="19" s="1"/>
  <c r="B4243" i="19" s="1"/>
  <c r="B4244" i="19" s="1"/>
  <c r="B4245" i="19" s="1"/>
  <c r="B4246" i="19" s="1"/>
  <c r="B4247" i="19" s="1"/>
  <c r="B4248" i="19" s="1"/>
  <c r="B4249" i="19" s="1"/>
  <c r="B4250" i="19" s="1"/>
  <c r="B4251" i="19" s="1"/>
  <c r="B4252" i="19" s="1"/>
  <c r="B4253" i="19" s="1"/>
  <c r="B4254" i="19" s="1"/>
  <c r="B4255" i="19" s="1"/>
  <c r="B4256" i="19" s="1"/>
  <c r="B4257" i="19" s="1"/>
  <c r="B4258" i="19" s="1"/>
  <c r="B4259" i="19" s="1"/>
  <c r="B4260" i="19" s="1"/>
  <c r="B4261" i="19" s="1"/>
  <c r="B4262" i="19" s="1"/>
  <c r="B4263" i="19" s="1"/>
  <c r="B4264" i="19" s="1"/>
  <c r="B4265" i="19" s="1"/>
  <c r="B4266" i="19" s="1"/>
  <c r="B4267" i="19" s="1"/>
  <c r="B4268" i="19" s="1"/>
  <c r="B4269" i="19" s="1"/>
  <c r="B4270" i="19" s="1"/>
  <c r="B4271" i="19" s="1"/>
  <c r="B4272" i="19" s="1"/>
  <c r="B4273" i="19" s="1"/>
  <c r="B4274" i="19" s="1"/>
  <c r="B4275" i="19" s="1"/>
  <c r="B4276" i="19" s="1"/>
  <c r="B4277" i="19" s="1"/>
  <c r="B4278" i="19" s="1"/>
  <c r="B4279" i="19" s="1"/>
  <c r="B4280" i="19" s="1"/>
  <c r="B4281" i="19" s="1"/>
  <c r="B4282" i="19" s="1"/>
  <c r="B4283" i="19" s="1"/>
  <c r="B4284" i="19" s="1"/>
  <c r="B4285" i="19" s="1"/>
  <c r="B4286" i="19" s="1"/>
  <c r="B4287" i="19" s="1"/>
  <c r="B4288" i="19" s="1"/>
  <c r="B4289" i="19" s="1"/>
  <c r="B4290" i="19" s="1"/>
  <c r="B4291" i="19" s="1"/>
  <c r="B4292" i="19" s="1"/>
  <c r="B4293" i="19" s="1"/>
  <c r="B4294" i="19" s="1"/>
  <c r="B4295" i="19" s="1"/>
  <c r="B4296" i="19" s="1"/>
  <c r="B4297" i="19" s="1"/>
  <c r="B4298" i="19" s="1"/>
  <c r="B4299" i="19" s="1"/>
  <c r="B4300" i="19" s="1"/>
  <c r="B4301" i="19" s="1"/>
  <c r="B4302" i="19" s="1"/>
  <c r="B4303" i="19" s="1"/>
  <c r="B4304" i="19" s="1"/>
  <c r="B4305" i="19" s="1"/>
  <c r="B4306" i="19" s="1"/>
  <c r="B4307" i="19" s="1"/>
  <c r="B4308" i="19" s="1"/>
  <c r="B4309" i="19" s="1"/>
  <c r="B4310" i="19" s="1"/>
  <c r="B4311" i="19" s="1"/>
  <c r="B4312" i="19" s="1"/>
  <c r="B4313" i="19" s="1"/>
  <c r="B4314" i="19" s="1"/>
  <c r="B4315" i="19" s="1"/>
  <c r="B4316" i="19" s="1"/>
  <c r="B4317" i="19" s="1"/>
  <c r="B4318" i="19" s="1"/>
  <c r="B4319" i="19" s="1"/>
  <c r="B4320" i="19" s="1"/>
  <c r="B4321" i="19" s="1"/>
  <c r="B4322" i="19" s="1"/>
  <c r="B4323" i="19" s="1"/>
  <c r="B4324" i="19" s="1"/>
  <c r="B4325" i="19" s="1"/>
  <c r="B4326" i="19" s="1"/>
  <c r="B4327" i="19" s="1"/>
  <c r="B4328" i="19" s="1"/>
  <c r="B4329" i="19" s="1"/>
  <c r="B4330" i="19" s="1"/>
  <c r="B4331" i="19" s="1"/>
  <c r="B4332" i="19" s="1"/>
  <c r="B4333" i="19" s="1"/>
  <c r="B4334" i="19" s="1"/>
  <c r="B4335" i="19" s="1"/>
  <c r="B4336" i="19" s="1"/>
  <c r="B4337" i="19" s="1"/>
  <c r="B4338" i="19" s="1"/>
  <c r="B4339" i="19" s="1"/>
  <c r="B4340" i="19" s="1"/>
  <c r="B4341" i="19" s="1"/>
  <c r="B4342" i="19" s="1"/>
  <c r="B4343" i="19" s="1"/>
  <c r="B4344" i="19" s="1"/>
  <c r="B4345" i="19" s="1"/>
  <c r="B4346" i="19" s="1"/>
  <c r="B4347" i="19" s="1"/>
  <c r="B4348" i="19" s="1"/>
  <c r="B4349" i="19" s="1"/>
  <c r="B4350" i="19" s="1"/>
  <c r="B4351" i="19" s="1"/>
  <c r="B4352" i="19" s="1"/>
  <c r="B4353" i="19" s="1"/>
  <c r="B4354" i="19" s="1"/>
  <c r="B4355" i="19" s="1"/>
  <c r="B4356" i="19" s="1"/>
  <c r="B4357" i="19" s="1"/>
  <c r="B4358" i="19" s="1"/>
  <c r="B4359" i="19" s="1"/>
  <c r="B4360" i="19" s="1"/>
  <c r="B4361" i="19" s="1"/>
  <c r="B4362" i="19" s="1"/>
  <c r="B4363" i="19" s="1"/>
  <c r="B4364" i="19" s="1"/>
  <c r="B4365" i="19" s="1"/>
  <c r="B4366" i="19" s="1"/>
  <c r="B4367" i="19" s="1"/>
  <c r="B4368" i="19" s="1"/>
  <c r="B4369" i="19" s="1"/>
  <c r="B4370" i="19" s="1"/>
  <c r="B4371" i="19" s="1"/>
  <c r="B4372" i="19" s="1"/>
  <c r="B4373" i="19" s="1"/>
  <c r="B4374" i="19" s="1"/>
  <c r="B4375" i="19" s="1"/>
  <c r="B4376" i="19" s="1"/>
  <c r="B4377" i="19" s="1"/>
  <c r="B4378" i="19" s="1"/>
  <c r="B4379" i="19" s="1"/>
  <c r="B4380" i="19" s="1"/>
  <c r="B4381" i="19" s="1"/>
  <c r="B4382" i="19" s="1"/>
  <c r="B4383" i="19" s="1"/>
  <c r="B4384" i="19" s="1"/>
  <c r="B4385" i="19" s="1"/>
  <c r="B4386" i="19" s="1"/>
  <c r="B4387" i="19" s="1"/>
  <c r="B4388" i="19" s="1"/>
  <c r="B4389" i="19" s="1"/>
  <c r="B4390" i="19" s="1"/>
  <c r="B4391" i="19" s="1"/>
  <c r="B4392" i="19" s="1"/>
  <c r="B4393" i="19" s="1"/>
  <c r="B4394" i="19" s="1"/>
  <c r="B4395" i="19" s="1"/>
  <c r="B4396" i="19" s="1"/>
  <c r="B4397" i="19" s="1"/>
  <c r="B4398" i="19" s="1"/>
  <c r="B4399" i="19" s="1"/>
  <c r="B4400" i="19" s="1"/>
  <c r="B4401" i="19" s="1"/>
  <c r="B4402" i="19" s="1"/>
  <c r="B4403" i="19" s="1"/>
  <c r="B4404" i="19" s="1"/>
  <c r="B4405" i="19" s="1"/>
  <c r="B4406" i="19" s="1"/>
  <c r="B4407" i="19" s="1"/>
  <c r="B4408" i="19" s="1"/>
  <c r="B4409" i="19" s="1"/>
  <c r="B4410" i="19" s="1"/>
  <c r="B4411" i="19" s="1"/>
  <c r="B4412" i="19" s="1"/>
  <c r="B4413" i="19" s="1"/>
  <c r="B4414" i="19" s="1"/>
  <c r="B4415" i="19" s="1"/>
  <c r="B4416" i="19" s="1"/>
  <c r="B4417" i="19" s="1"/>
  <c r="B4418" i="19" s="1"/>
  <c r="B4419" i="19" s="1"/>
  <c r="B4420" i="19" s="1"/>
  <c r="B4421" i="19" s="1"/>
  <c r="B4422" i="19" s="1"/>
  <c r="B4423" i="19" s="1"/>
  <c r="B4424" i="19" s="1"/>
  <c r="B4425" i="19" s="1"/>
  <c r="B4426" i="19" s="1"/>
  <c r="B4427" i="19" s="1"/>
  <c r="B4428" i="19" s="1"/>
  <c r="B4429" i="19" s="1"/>
  <c r="B4430" i="19" s="1"/>
  <c r="B4431" i="19" s="1"/>
  <c r="B4432" i="19" s="1"/>
  <c r="B4433" i="19" s="1"/>
  <c r="B4434" i="19" s="1"/>
  <c r="B4435" i="19" s="1"/>
  <c r="B4436" i="19" s="1"/>
  <c r="B4437" i="19" s="1"/>
  <c r="B4438" i="19" s="1"/>
  <c r="B4439" i="19" s="1"/>
  <c r="B4440" i="19" s="1"/>
  <c r="B4441" i="19" s="1"/>
  <c r="B4442" i="19" s="1"/>
  <c r="B4443" i="19" s="1"/>
  <c r="B4444" i="19" s="1"/>
  <c r="B4445" i="19" s="1"/>
  <c r="B4446" i="19" s="1"/>
  <c r="B4447" i="19" s="1"/>
  <c r="B4448" i="19" s="1"/>
  <c r="B4449" i="19" s="1"/>
  <c r="B4450" i="19" s="1"/>
  <c r="B4451" i="19" s="1"/>
  <c r="B4452" i="19" s="1"/>
  <c r="B4453" i="19" s="1"/>
  <c r="B4454" i="19" s="1"/>
  <c r="B4455" i="19" s="1"/>
  <c r="B4456" i="19" s="1"/>
  <c r="B4457" i="19" s="1"/>
  <c r="B4458" i="19" s="1"/>
  <c r="B4459" i="19" s="1"/>
  <c r="B4460" i="19" s="1"/>
  <c r="B4461" i="19" s="1"/>
  <c r="B4462" i="19" s="1"/>
  <c r="B4463" i="19" s="1"/>
  <c r="B4464" i="19" s="1"/>
  <c r="B4465" i="19" s="1"/>
  <c r="B4466" i="19" s="1"/>
  <c r="B4467" i="19" s="1"/>
  <c r="B4468" i="19" s="1"/>
  <c r="B4469" i="19" s="1"/>
  <c r="B4470" i="19" s="1"/>
  <c r="B4471" i="19" s="1"/>
  <c r="B4472" i="19" s="1"/>
  <c r="B4473" i="19" s="1"/>
  <c r="B4474" i="19" s="1"/>
  <c r="B4475" i="19" s="1"/>
  <c r="B4476" i="19" s="1"/>
  <c r="B4477" i="19" s="1"/>
  <c r="B4478" i="19" s="1"/>
  <c r="B4479" i="19" s="1"/>
  <c r="B4480" i="19" s="1"/>
  <c r="B4481" i="19" s="1"/>
  <c r="B4482" i="19" s="1"/>
  <c r="B4483" i="19" s="1"/>
  <c r="B4484" i="19" s="1"/>
  <c r="B4485" i="19" s="1"/>
  <c r="B4486" i="19" s="1"/>
  <c r="B4487" i="19" s="1"/>
  <c r="B4488" i="19" s="1"/>
  <c r="B4489" i="19" s="1"/>
  <c r="B4490" i="19" s="1"/>
  <c r="B4491" i="19" s="1"/>
  <c r="B4492" i="19" s="1"/>
  <c r="B4493" i="19" s="1"/>
  <c r="B4494" i="19" s="1"/>
  <c r="B4495" i="19" s="1"/>
  <c r="B4496" i="19" s="1"/>
  <c r="B4497" i="19" s="1"/>
  <c r="B4498" i="19" s="1"/>
  <c r="B4499" i="19" s="1"/>
  <c r="B4500" i="19" s="1"/>
  <c r="B4501" i="19" s="1"/>
  <c r="B4502" i="19" s="1"/>
  <c r="B4503" i="19" s="1"/>
  <c r="B4504" i="19" s="1"/>
  <c r="B4505" i="19" s="1"/>
  <c r="B4506" i="19" s="1"/>
  <c r="B4507" i="19" s="1"/>
  <c r="B4508" i="19" s="1"/>
  <c r="B4509" i="19" s="1"/>
  <c r="B4510" i="19" s="1"/>
  <c r="B4511" i="19" s="1"/>
  <c r="B4512" i="19" s="1"/>
  <c r="B4513" i="19" s="1"/>
  <c r="B4514" i="19" s="1"/>
  <c r="B4515" i="19" s="1"/>
  <c r="B4516" i="19" s="1"/>
  <c r="B4517" i="19" s="1"/>
  <c r="B4518" i="19" s="1"/>
  <c r="B4519" i="19" s="1"/>
  <c r="B4520" i="19" s="1"/>
  <c r="B4521" i="19" s="1"/>
  <c r="B4522" i="19" s="1"/>
  <c r="B4523" i="19" s="1"/>
  <c r="B4524" i="19" s="1"/>
  <c r="B4525" i="19" s="1"/>
  <c r="B4526" i="19" s="1"/>
  <c r="B4527" i="19" s="1"/>
  <c r="B4528" i="19" s="1"/>
  <c r="B4529" i="19" s="1"/>
  <c r="B4530" i="19" s="1"/>
  <c r="B4531" i="19" s="1"/>
  <c r="B4532" i="19" s="1"/>
  <c r="B4533" i="19" s="1"/>
  <c r="B4534" i="19" s="1"/>
  <c r="B4535" i="19" s="1"/>
  <c r="B4536" i="19" s="1"/>
  <c r="B4537" i="19" s="1"/>
  <c r="B4538" i="19" s="1"/>
  <c r="B4539" i="19" s="1"/>
  <c r="B4540" i="19" s="1"/>
  <c r="B4541" i="19" s="1"/>
  <c r="B4542" i="19" s="1"/>
  <c r="B4543" i="19" s="1"/>
  <c r="B4544" i="19" s="1"/>
  <c r="B4545" i="19" s="1"/>
  <c r="B4546" i="19" s="1"/>
  <c r="B4547" i="19" s="1"/>
  <c r="B4548" i="19" s="1"/>
  <c r="B4549" i="19" s="1"/>
  <c r="B4550" i="19" s="1"/>
  <c r="B4551" i="19" s="1"/>
  <c r="B4552" i="19" s="1"/>
  <c r="B4553" i="19" s="1"/>
  <c r="B4554" i="19" s="1"/>
  <c r="B4555" i="19" s="1"/>
  <c r="B4556" i="19" s="1"/>
  <c r="B4557" i="19" s="1"/>
  <c r="B4558" i="19" s="1"/>
  <c r="B4559" i="19" s="1"/>
  <c r="B4560" i="19" s="1"/>
  <c r="B4561" i="19" s="1"/>
  <c r="B4562" i="19" s="1"/>
  <c r="B4563" i="19" s="1"/>
  <c r="B4564" i="19" s="1"/>
  <c r="B4565" i="19" s="1"/>
  <c r="B4566" i="19" s="1"/>
  <c r="B4567" i="19" s="1"/>
  <c r="B4568" i="19" s="1"/>
  <c r="B4569" i="19" s="1"/>
  <c r="B4570" i="19" s="1"/>
  <c r="B4571" i="19" s="1"/>
  <c r="B4572" i="19" s="1"/>
  <c r="B4573" i="19" s="1"/>
  <c r="B4574" i="19" s="1"/>
  <c r="B4575" i="19" s="1"/>
  <c r="B4576" i="19" s="1"/>
  <c r="B4577" i="19" s="1"/>
  <c r="B4578" i="19" s="1"/>
  <c r="B4579" i="19" s="1"/>
  <c r="B4580" i="19" s="1"/>
  <c r="B4581" i="19" s="1"/>
  <c r="B4582" i="19" s="1"/>
  <c r="B4583" i="19" s="1"/>
  <c r="B4584" i="19" s="1"/>
  <c r="B4585" i="19" s="1"/>
  <c r="B4586" i="19" s="1"/>
  <c r="B4587" i="19" s="1"/>
  <c r="B4588" i="19" s="1"/>
  <c r="B4589" i="19" s="1"/>
  <c r="B4590" i="19" s="1"/>
  <c r="B4591" i="19" s="1"/>
  <c r="B4592" i="19" s="1"/>
  <c r="B4593" i="19" s="1"/>
  <c r="B4594" i="19" s="1"/>
  <c r="B4595" i="19" s="1"/>
  <c r="B4596" i="19" s="1"/>
  <c r="B4597" i="19" s="1"/>
  <c r="B4598" i="19" s="1"/>
  <c r="B4599" i="19" s="1"/>
  <c r="B4600" i="19" s="1"/>
  <c r="B4601" i="19" s="1"/>
  <c r="B4602" i="19" s="1"/>
  <c r="B4603" i="19" s="1"/>
  <c r="B4604" i="19" s="1"/>
  <c r="B4605" i="19" s="1"/>
  <c r="B4606" i="19" s="1"/>
  <c r="B4607" i="19" s="1"/>
  <c r="B4608" i="19" s="1"/>
  <c r="B4609" i="19" s="1"/>
  <c r="B4610" i="19" s="1"/>
  <c r="B4611" i="19" s="1"/>
  <c r="B4612" i="19" s="1"/>
  <c r="B4613" i="19" s="1"/>
  <c r="B4614" i="19" s="1"/>
  <c r="B4615" i="19" s="1"/>
  <c r="B4616" i="19" s="1"/>
  <c r="B4617" i="19" s="1"/>
  <c r="B4618" i="19" s="1"/>
  <c r="B4619" i="19" s="1"/>
  <c r="B4620" i="19" s="1"/>
  <c r="B4621" i="19" s="1"/>
  <c r="B4622" i="19" s="1"/>
  <c r="B4623" i="19" s="1"/>
  <c r="B4624" i="19" s="1"/>
  <c r="B4625" i="19" s="1"/>
  <c r="B4626" i="19" s="1"/>
  <c r="B4627" i="19" s="1"/>
  <c r="B4628" i="19" s="1"/>
  <c r="B4629" i="19" s="1"/>
  <c r="B4630" i="19" s="1"/>
  <c r="B4631" i="19" s="1"/>
  <c r="B4632" i="19" s="1"/>
  <c r="B4633" i="19" s="1"/>
  <c r="B4634" i="19" s="1"/>
  <c r="B4635" i="19" s="1"/>
  <c r="B4636" i="19" s="1"/>
  <c r="B4637" i="19" s="1"/>
  <c r="B4638" i="19" s="1"/>
  <c r="B4639" i="19" s="1"/>
  <c r="B4640" i="19" s="1"/>
  <c r="B4641" i="19" s="1"/>
  <c r="B4642" i="19" s="1"/>
  <c r="B4643" i="19" s="1"/>
  <c r="B4644" i="19" s="1"/>
  <c r="B4645" i="19" s="1"/>
  <c r="B4646" i="19" s="1"/>
  <c r="B4647" i="19" s="1"/>
  <c r="B4648" i="19" s="1"/>
  <c r="B4649" i="19" s="1"/>
  <c r="B4650" i="19" s="1"/>
  <c r="B4651" i="19" s="1"/>
  <c r="B4652" i="19" s="1"/>
  <c r="B4653" i="19" s="1"/>
  <c r="B4654" i="19" s="1"/>
  <c r="B4655" i="19" s="1"/>
  <c r="B4656" i="19" s="1"/>
  <c r="B4657" i="19" s="1"/>
  <c r="B4658" i="19" s="1"/>
  <c r="B4659" i="19" s="1"/>
  <c r="B4660" i="19" s="1"/>
  <c r="B4661" i="19" s="1"/>
  <c r="B4662" i="19" s="1"/>
  <c r="B4663" i="19" s="1"/>
  <c r="B4664" i="19" s="1"/>
  <c r="B4665" i="19" s="1"/>
  <c r="B4666" i="19" s="1"/>
  <c r="B4667" i="19" s="1"/>
  <c r="B4668" i="19" s="1"/>
  <c r="B4669" i="19" s="1"/>
  <c r="B4670" i="19" s="1"/>
  <c r="B4671" i="19" s="1"/>
  <c r="B4672" i="19" s="1"/>
  <c r="B4673" i="19" s="1"/>
  <c r="B4674" i="19" s="1"/>
  <c r="B4675" i="19" s="1"/>
  <c r="B4676" i="19" s="1"/>
  <c r="B4677" i="19" s="1"/>
  <c r="B4678" i="19" s="1"/>
  <c r="B4679" i="19" s="1"/>
  <c r="B4680" i="19" s="1"/>
  <c r="B4681" i="19" s="1"/>
  <c r="B4682" i="19" s="1"/>
  <c r="B4683" i="19" s="1"/>
  <c r="B4684" i="19" s="1"/>
  <c r="B4685" i="19" s="1"/>
  <c r="B4686" i="19" s="1"/>
  <c r="B4687" i="19" s="1"/>
  <c r="B4688" i="19" s="1"/>
  <c r="B4689" i="19" s="1"/>
  <c r="B4690" i="19" s="1"/>
  <c r="B4691" i="19" s="1"/>
  <c r="B4692" i="19" s="1"/>
  <c r="B4693" i="19" s="1"/>
  <c r="B4694" i="19" s="1"/>
  <c r="B4695" i="19" s="1"/>
  <c r="B4696" i="19" s="1"/>
  <c r="B4697" i="19" s="1"/>
  <c r="B4698" i="19" s="1"/>
  <c r="B4699" i="19" s="1"/>
  <c r="B4700" i="19" s="1"/>
  <c r="B4701" i="19" s="1"/>
  <c r="B4702" i="19" s="1"/>
  <c r="B4703" i="19" s="1"/>
  <c r="B4704" i="19" s="1"/>
  <c r="B4705" i="19" s="1"/>
  <c r="B4706" i="19" s="1"/>
  <c r="B4707" i="19" s="1"/>
  <c r="B4708" i="19" s="1"/>
  <c r="B4709" i="19" s="1"/>
  <c r="B4710" i="19" s="1"/>
  <c r="B4711" i="19" s="1"/>
  <c r="B4712" i="19" s="1"/>
  <c r="B4713" i="19" s="1"/>
  <c r="B4714" i="19" s="1"/>
  <c r="B4715" i="19" s="1"/>
  <c r="B4716" i="19" s="1"/>
  <c r="B4717" i="19" s="1"/>
  <c r="B4718" i="19" s="1"/>
  <c r="B4719" i="19" s="1"/>
  <c r="B4720" i="19" s="1"/>
  <c r="B4721" i="19" s="1"/>
  <c r="B4722" i="19" s="1"/>
  <c r="B4723" i="19" s="1"/>
  <c r="B4724" i="19" s="1"/>
  <c r="B4725" i="19" s="1"/>
  <c r="B4726" i="19" s="1"/>
  <c r="B4727" i="19" s="1"/>
  <c r="B4728" i="19" s="1"/>
  <c r="B4729" i="19" s="1"/>
  <c r="B4730" i="19" s="1"/>
  <c r="B4731" i="19" s="1"/>
  <c r="B4732" i="19" s="1"/>
  <c r="B4733" i="19" s="1"/>
  <c r="B4734" i="19" s="1"/>
  <c r="B4735" i="19" s="1"/>
  <c r="B4736" i="19" s="1"/>
  <c r="B4737" i="19" s="1"/>
  <c r="B4738" i="19" s="1"/>
  <c r="B4739" i="19" s="1"/>
  <c r="B4740" i="19" s="1"/>
  <c r="B4741" i="19" s="1"/>
  <c r="B4742" i="19" s="1"/>
  <c r="B4743" i="19" s="1"/>
  <c r="B4744" i="19" s="1"/>
  <c r="B4745" i="19" s="1"/>
  <c r="B4746" i="19" s="1"/>
  <c r="B4747" i="19" s="1"/>
  <c r="B4748" i="19" s="1"/>
  <c r="B4749" i="19" s="1"/>
  <c r="B4750" i="19" s="1"/>
  <c r="B4751" i="19" s="1"/>
  <c r="B4752" i="19" s="1"/>
  <c r="B4753" i="19" s="1"/>
  <c r="B4754" i="19" s="1"/>
  <c r="B4755" i="19" s="1"/>
  <c r="B4756" i="19" s="1"/>
  <c r="B4757" i="19" s="1"/>
  <c r="B4758" i="19" s="1"/>
  <c r="B4759" i="19" s="1"/>
  <c r="B4760" i="19" s="1"/>
  <c r="B4761" i="19" s="1"/>
  <c r="B4762" i="19" s="1"/>
  <c r="B4763" i="19" s="1"/>
  <c r="B4764" i="19" s="1"/>
  <c r="B4765" i="19" s="1"/>
  <c r="B4766" i="19" s="1"/>
  <c r="B4767" i="19" s="1"/>
  <c r="B4768" i="19" s="1"/>
  <c r="B4769" i="19" s="1"/>
  <c r="B4770" i="19" s="1"/>
  <c r="B4771" i="19" s="1"/>
  <c r="B4772" i="19" s="1"/>
  <c r="B4773" i="19" s="1"/>
  <c r="B4774" i="19" s="1"/>
  <c r="B4775" i="19" s="1"/>
  <c r="B4776" i="19" s="1"/>
  <c r="B4777" i="19" s="1"/>
  <c r="B4778" i="19" s="1"/>
  <c r="B4779" i="19" s="1"/>
  <c r="B4780" i="19" s="1"/>
  <c r="B4781" i="19" s="1"/>
  <c r="B4782" i="19" s="1"/>
  <c r="B4783" i="19" s="1"/>
  <c r="B4784" i="19" s="1"/>
  <c r="B4785" i="19" s="1"/>
  <c r="B4786" i="19" s="1"/>
  <c r="B4787" i="19" s="1"/>
  <c r="B4788" i="19" s="1"/>
  <c r="B4789" i="19" s="1"/>
  <c r="B4790" i="19" s="1"/>
  <c r="B4791" i="19" s="1"/>
  <c r="B4792" i="19" s="1"/>
  <c r="B4793" i="19" s="1"/>
  <c r="B4794" i="19" s="1"/>
  <c r="B4795" i="19" s="1"/>
  <c r="B4796" i="19" s="1"/>
  <c r="B4797" i="19" s="1"/>
  <c r="B4798" i="19" s="1"/>
  <c r="B4799" i="19" s="1"/>
  <c r="B4800" i="19" s="1"/>
  <c r="B4801" i="19" s="1"/>
  <c r="B4802" i="19" s="1"/>
  <c r="B4803" i="19" s="1"/>
  <c r="B4804" i="19" s="1"/>
  <c r="B4805" i="19" s="1"/>
  <c r="B4806" i="19" s="1"/>
  <c r="B4807" i="19" s="1"/>
  <c r="B4808" i="19" s="1"/>
  <c r="B4809" i="19" s="1"/>
  <c r="B4810" i="19" s="1"/>
  <c r="B4811" i="19" s="1"/>
  <c r="B4812" i="19" s="1"/>
  <c r="B4813" i="19" s="1"/>
  <c r="B4814" i="19" s="1"/>
  <c r="B4815" i="19" s="1"/>
  <c r="B4816" i="19" s="1"/>
  <c r="B4817" i="19" s="1"/>
  <c r="B4818" i="19" s="1"/>
  <c r="B4819" i="19" s="1"/>
  <c r="B4820" i="19" s="1"/>
  <c r="B4821" i="19" s="1"/>
  <c r="B4822" i="19" s="1"/>
  <c r="B4823" i="19" s="1"/>
  <c r="B4824" i="19" s="1"/>
  <c r="B4825" i="19" s="1"/>
  <c r="B4826" i="19" s="1"/>
  <c r="B4827" i="19" s="1"/>
  <c r="B4828" i="19" s="1"/>
  <c r="B4829" i="19" s="1"/>
  <c r="B4830" i="19" s="1"/>
  <c r="B4831" i="19" s="1"/>
  <c r="B4832" i="19" s="1"/>
  <c r="B4833" i="19" s="1"/>
  <c r="B4834" i="19" s="1"/>
  <c r="B4835" i="19" s="1"/>
  <c r="B4836" i="19" s="1"/>
  <c r="B4837" i="19" s="1"/>
  <c r="B4838" i="19" s="1"/>
  <c r="B4839" i="19" s="1"/>
  <c r="B4840" i="19" s="1"/>
  <c r="B4841" i="19" s="1"/>
  <c r="B4842" i="19" s="1"/>
  <c r="B4843" i="19" s="1"/>
  <c r="B4844" i="19" s="1"/>
  <c r="B4845" i="19" s="1"/>
  <c r="B4846" i="19" s="1"/>
  <c r="B4847" i="19" s="1"/>
  <c r="B4848" i="19" s="1"/>
  <c r="B4849" i="19" s="1"/>
  <c r="B4850" i="19" s="1"/>
  <c r="B4851" i="19" s="1"/>
  <c r="B4852" i="19" s="1"/>
  <c r="B4853" i="19" s="1"/>
  <c r="B4854" i="19" s="1"/>
  <c r="B4855" i="19" s="1"/>
  <c r="B4856" i="19" s="1"/>
  <c r="B4857" i="19" s="1"/>
  <c r="B4858" i="19" s="1"/>
  <c r="B4859" i="19" s="1"/>
  <c r="B4860" i="19" s="1"/>
  <c r="B4861" i="19" s="1"/>
  <c r="B4862" i="19" s="1"/>
  <c r="B4863" i="19" s="1"/>
  <c r="B4864" i="19" s="1"/>
  <c r="B4865" i="19" s="1"/>
  <c r="B4866" i="19" s="1"/>
  <c r="B4867" i="19" s="1"/>
  <c r="B4868" i="19" s="1"/>
  <c r="B4869" i="19" s="1"/>
  <c r="B4870" i="19" s="1"/>
  <c r="B4871" i="19" s="1"/>
  <c r="B4872" i="19" s="1"/>
  <c r="B4873" i="19" s="1"/>
  <c r="B4874" i="19" s="1"/>
  <c r="B4875" i="19" s="1"/>
  <c r="B4876" i="19" s="1"/>
  <c r="B4877" i="19" s="1"/>
  <c r="B4878" i="19" s="1"/>
  <c r="B4879" i="19" s="1"/>
  <c r="B4880" i="19" s="1"/>
  <c r="B4881" i="19" s="1"/>
  <c r="B4882" i="19" s="1"/>
  <c r="B4883" i="19" s="1"/>
  <c r="B4884" i="19" s="1"/>
  <c r="B4885" i="19" s="1"/>
  <c r="B4886" i="19" s="1"/>
  <c r="B4887" i="19" s="1"/>
  <c r="B4888" i="19" s="1"/>
  <c r="B4889" i="19" s="1"/>
  <c r="B4890" i="19" s="1"/>
  <c r="B4891" i="19" s="1"/>
  <c r="B4892" i="19" s="1"/>
  <c r="B4893" i="19" s="1"/>
  <c r="B4894" i="19" s="1"/>
  <c r="B4895" i="19" s="1"/>
  <c r="B4896" i="19" s="1"/>
  <c r="B4897" i="19" s="1"/>
  <c r="B4898" i="19" s="1"/>
  <c r="B4899" i="19" s="1"/>
  <c r="B4900" i="19" s="1"/>
  <c r="B4901" i="19" s="1"/>
  <c r="B4902" i="19" s="1"/>
  <c r="B4903" i="19" s="1"/>
  <c r="B4904" i="19" s="1"/>
  <c r="B4905" i="19" s="1"/>
  <c r="B4906" i="19" s="1"/>
  <c r="B4907" i="19" s="1"/>
  <c r="B4908" i="19" s="1"/>
  <c r="B4909" i="19" s="1"/>
  <c r="B4910" i="19" s="1"/>
  <c r="B4911" i="19" s="1"/>
  <c r="B4912" i="19" s="1"/>
  <c r="B4913" i="19" s="1"/>
  <c r="B4914" i="19" s="1"/>
  <c r="B4915" i="19" s="1"/>
  <c r="B4916" i="19" s="1"/>
  <c r="B4917" i="19" s="1"/>
  <c r="B4918" i="19" s="1"/>
  <c r="B4919" i="19" s="1"/>
  <c r="B4920" i="19" s="1"/>
  <c r="B4921" i="19" s="1"/>
  <c r="B4922" i="19" s="1"/>
  <c r="B4923" i="19" s="1"/>
  <c r="B4924" i="19" s="1"/>
  <c r="B4925" i="19" s="1"/>
  <c r="B4926" i="19" s="1"/>
  <c r="B4927" i="19" s="1"/>
  <c r="B4928" i="19" s="1"/>
  <c r="B4929" i="19" s="1"/>
  <c r="B4930" i="19" s="1"/>
  <c r="B4931" i="19" s="1"/>
  <c r="B4932" i="19" s="1"/>
  <c r="B4933" i="19" s="1"/>
  <c r="B4934" i="19" s="1"/>
  <c r="B4935" i="19" s="1"/>
  <c r="B4936" i="19" s="1"/>
  <c r="B4937" i="19" s="1"/>
  <c r="B4938" i="19" s="1"/>
  <c r="B4939" i="19" s="1"/>
  <c r="B4940" i="19" s="1"/>
  <c r="B4941" i="19" s="1"/>
  <c r="B4942" i="19" s="1"/>
  <c r="B4943" i="19" s="1"/>
  <c r="B4944" i="19" s="1"/>
  <c r="B4945" i="19" s="1"/>
  <c r="B4946" i="19" s="1"/>
  <c r="B4947" i="19" s="1"/>
  <c r="B4948" i="19" s="1"/>
  <c r="B4949" i="19" s="1"/>
  <c r="B4950" i="19" s="1"/>
  <c r="B4951" i="19" s="1"/>
  <c r="B4952" i="19" s="1"/>
  <c r="B4953" i="19" s="1"/>
  <c r="B4954" i="19" s="1"/>
  <c r="B4955" i="19" s="1"/>
  <c r="B4956" i="19" s="1"/>
  <c r="B4957" i="19" s="1"/>
  <c r="B4958" i="19" s="1"/>
  <c r="B4959" i="19" s="1"/>
  <c r="B4960" i="19" s="1"/>
  <c r="B4961" i="19" s="1"/>
  <c r="B4962" i="19" s="1"/>
  <c r="B4963" i="19" s="1"/>
  <c r="B4964" i="19" s="1"/>
  <c r="B4965" i="19" s="1"/>
  <c r="B4966" i="19" s="1"/>
  <c r="B4967" i="19" s="1"/>
  <c r="B4968" i="19" s="1"/>
  <c r="B4969" i="19" s="1"/>
  <c r="B4970" i="19" s="1"/>
  <c r="B4971" i="19" s="1"/>
  <c r="B4972" i="19" s="1"/>
  <c r="B4973" i="19" s="1"/>
  <c r="B4974" i="19" s="1"/>
  <c r="B4975" i="19" s="1"/>
  <c r="B4976" i="19" s="1"/>
  <c r="B4977" i="19" s="1"/>
  <c r="B4978" i="19" s="1"/>
  <c r="B4979" i="19" s="1"/>
  <c r="B4980" i="19" s="1"/>
  <c r="B4981" i="19" s="1"/>
  <c r="B4982" i="19" s="1"/>
  <c r="B4983" i="19" s="1"/>
  <c r="B4984" i="19" s="1"/>
  <c r="B4985" i="19" s="1"/>
  <c r="B4986" i="19" s="1"/>
  <c r="B4987" i="19" s="1"/>
  <c r="B4988" i="19" s="1"/>
  <c r="B4989" i="19" s="1"/>
  <c r="B4990" i="19" s="1"/>
  <c r="B4991" i="19" s="1"/>
  <c r="B4992" i="19" s="1"/>
  <c r="B4993" i="19" s="1"/>
  <c r="B4994" i="19" s="1"/>
  <c r="B4995" i="19" s="1"/>
  <c r="B4996" i="19" s="1"/>
  <c r="B4997" i="19" s="1"/>
  <c r="B4998" i="19" s="1"/>
  <c r="B4999" i="19" s="1"/>
  <c r="B5000" i="19" s="1"/>
  <c r="B5001" i="19" s="1"/>
  <c r="B5002" i="19" s="1"/>
  <c r="B5003" i="19" s="1"/>
  <c r="B5004" i="19" s="1"/>
  <c r="B5005" i="19" s="1"/>
  <c r="B5006" i="19" s="1"/>
  <c r="B5007" i="19" s="1"/>
  <c r="B5008" i="19" s="1"/>
  <c r="B5009" i="19" s="1"/>
  <c r="B5010" i="19" s="1"/>
  <c r="B5011" i="19" s="1"/>
  <c r="B5012" i="19" s="1"/>
  <c r="B5013" i="19" s="1"/>
  <c r="B5014" i="19" s="1"/>
  <c r="B5015" i="19" s="1"/>
  <c r="B5016" i="19" s="1"/>
  <c r="B5017" i="19" s="1"/>
  <c r="B5018" i="19" s="1"/>
  <c r="B5019" i="19" s="1"/>
  <c r="B5020" i="19" s="1"/>
  <c r="B5021" i="19" s="1"/>
  <c r="B5022" i="19" s="1"/>
  <c r="B5023" i="19" s="1"/>
  <c r="B5024" i="19" s="1"/>
  <c r="B5025" i="19" s="1"/>
  <c r="B5026" i="19" s="1"/>
  <c r="B5027" i="19" s="1"/>
  <c r="B5028" i="19" s="1"/>
  <c r="B5029" i="19" s="1"/>
  <c r="B5030" i="19" s="1"/>
  <c r="B5031" i="19" s="1"/>
  <c r="B5032" i="19" s="1"/>
  <c r="B5033" i="19" s="1"/>
  <c r="B5034" i="19" s="1"/>
  <c r="B5035" i="19" s="1"/>
  <c r="B5036" i="19" s="1"/>
  <c r="B5037" i="19" s="1"/>
  <c r="B5038" i="19" s="1"/>
  <c r="B5039" i="19" s="1"/>
  <c r="B5040" i="19" s="1"/>
  <c r="B5041" i="19" s="1"/>
  <c r="B5042" i="19" s="1"/>
  <c r="B5043" i="19" s="1"/>
  <c r="B5044" i="19" s="1"/>
  <c r="B5045" i="19" s="1"/>
  <c r="B5046" i="19" s="1"/>
  <c r="B5047" i="19" s="1"/>
  <c r="B5048" i="19" s="1"/>
  <c r="B5049" i="19" s="1"/>
  <c r="B5050" i="19" s="1"/>
  <c r="B5051" i="19" s="1"/>
  <c r="B5052" i="19" s="1"/>
  <c r="B5053" i="19" s="1"/>
  <c r="B5054" i="19" s="1"/>
  <c r="B5055" i="19" s="1"/>
  <c r="B5056" i="19" s="1"/>
  <c r="B5057" i="19" s="1"/>
  <c r="B5058" i="19" s="1"/>
  <c r="B5059" i="19" s="1"/>
  <c r="B5060" i="19" s="1"/>
  <c r="B5061" i="19" s="1"/>
  <c r="B5062" i="19" s="1"/>
  <c r="B5063" i="19" s="1"/>
  <c r="B5064" i="19" s="1"/>
  <c r="B5065" i="19" s="1"/>
  <c r="B5066" i="19" s="1"/>
  <c r="B5067" i="19" s="1"/>
  <c r="B5068" i="19" s="1"/>
  <c r="B5069" i="19" s="1"/>
  <c r="B5070" i="19" s="1"/>
  <c r="B5071" i="19" s="1"/>
  <c r="B5072" i="19" s="1"/>
  <c r="B5073" i="19" s="1"/>
  <c r="B5074" i="19" s="1"/>
  <c r="B5075" i="19" s="1"/>
  <c r="B5076" i="19" s="1"/>
  <c r="B5077" i="19" s="1"/>
  <c r="B5078" i="19" s="1"/>
  <c r="B5079" i="19" s="1"/>
  <c r="B5080" i="19" s="1"/>
  <c r="B5081" i="19" s="1"/>
  <c r="B5082" i="19" s="1"/>
  <c r="B5083" i="19" s="1"/>
  <c r="B5084" i="19" s="1"/>
  <c r="B5085" i="19" s="1"/>
  <c r="B5086" i="19" s="1"/>
  <c r="B5087" i="19" s="1"/>
  <c r="B5088" i="19" s="1"/>
  <c r="B5089" i="19" s="1"/>
  <c r="B5090" i="19" s="1"/>
  <c r="B5091" i="19" s="1"/>
  <c r="B5092" i="19" s="1"/>
  <c r="B5093" i="19" s="1"/>
  <c r="B5094" i="19" s="1"/>
  <c r="B5095" i="19" s="1"/>
  <c r="B5096" i="19" s="1"/>
  <c r="B5097" i="19" s="1"/>
  <c r="B5098" i="19" s="1"/>
  <c r="B5099" i="19" s="1"/>
  <c r="B5100" i="19" s="1"/>
  <c r="B5101" i="19" s="1"/>
  <c r="B5102" i="19" s="1"/>
  <c r="B5103" i="19" s="1"/>
  <c r="B5104" i="19" s="1"/>
  <c r="B5105" i="19" s="1"/>
  <c r="B5106" i="19" s="1"/>
  <c r="B5107" i="19" s="1"/>
  <c r="B5108" i="19" s="1"/>
  <c r="B5109" i="19" s="1"/>
  <c r="B5110" i="19" s="1"/>
  <c r="B5111" i="19" s="1"/>
  <c r="B5112" i="19" s="1"/>
  <c r="B5113" i="19" s="1"/>
  <c r="B5114" i="19" s="1"/>
  <c r="B5115" i="19" s="1"/>
  <c r="B5116" i="19" s="1"/>
  <c r="B5117" i="19" s="1"/>
  <c r="B5118" i="19" s="1"/>
  <c r="B5119" i="19" s="1"/>
  <c r="B5120" i="19" s="1"/>
  <c r="B5121" i="19" s="1"/>
  <c r="B5122" i="19" s="1"/>
  <c r="B5123" i="19" s="1"/>
  <c r="B5124" i="19" s="1"/>
  <c r="B5125" i="19" s="1"/>
  <c r="B5126" i="19" s="1"/>
  <c r="B5127" i="19" s="1"/>
  <c r="B5128" i="19" s="1"/>
  <c r="B5129" i="19" s="1"/>
  <c r="B5130" i="19" s="1"/>
  <c r="B5131" i="19" s="1"/>
  <c r="B5132" i="19" s="1"/>
  <c r="B5133" i="19" s="1"/>
  <c r="B5134" i="19" s="1"/>
  <c r="B5135" i="19" s="1"/>
  <c r="B5136" i="19" s="1"/>
  <c r="B5137" i="19" s="1"/>
  <c r="B5138" i="19" s="1"/>
  <c r="B5139" i="19" s="1"/>
  <c r="B5140" i="19" s="1"/>
  <c r="B5141" i="19" s="1"/>
  <c r="B5142" i="19" s="1"/>
  <c r="B5143" i="19" s="1"/>
  <c r="B5144" i="19" s="1"/>
  <c r="B5145" i="19" s="1"/>
  <c r="B5146" i="19" s="1"/>
  <c r="B5147" i="19" s="1"/>
  <c r="B5148" i="19" s="1"/>
  <c r="B5149" i="19" s="1"/>
  <c r="B5150" i="19" s="1"/>
  <c r="B5151" i="19" s="1"/>
  <c r="B5152" i="19" s="1"/>
  <c r="B5153" i="19" s="1"/>
  <c r="B5154" i="19" s="1"/>
  <c r="B5155" i="19" s="1"/>
  <c r="B5156" i="19" s="1"/>
  <c r="B5157" i="19" s="1"/>
  <c r="B5158" i="19" s="1"/>
  <c r="B5159" i="19" s="1"/>
  <c r="B5160" i="19" s="1"/>
  <c r="B5161" i="19" s="1"/>
  <c r="B5162" i="19" s="1"/>
  <c r="B5163" i="19" s="1"/>
  <c r="B5164" i="19" s="1"/>
  <c r="B5165" i="19" s="1"/>
  <c r="B5166" i="19" s="1"/>
  <c r="B5167" i="19" s="1"/>
  <c r="B5168" i="19" s="1"/>
  <c r="B5169" i="19" s="1"/>
  <c r="B5170" i="19" s="1"/>
  <c r="B5171" i="19" s="1"/>
  <c r="B5172" i="19" s="1"/>
  <c r="B5173" i="19" s="1"/>
  <c r="B5174" i="19" s="1"/>
  <c r="B5175" i="19" s="1"/>
  <c r="B5176" i="19" s="1"/>
  <c r="B5177" i="19" s="1"/>
  <c r="B5178" i="19" s="1"/>
  <c r="B5179" i="19" s="1"/>
  <c r="B5180" i="19" s="1"/>
  <c r="B5181" i="19" s="1"/>
  <c r="B5182" i="19" s="1"/>
  <c r="B5183" i="19" s="1"/>
  <c r="B5184" i="19" s="1"/>
  <c r="B5185" i="19" s="1"/>
  <c r="B5186" i="19" s="1"/>
  <c r="B5187" i="19" s="1"/>
  <c r="B5188" i="19" s="1"/>
  <c r="B5189" i="19" s="1"/>
  <c r="B5190" i="19" s="1"/>
  <c r="B5191" i="19" s="1"/>
  <c r="B5192" i="19" s="1"/>
  <c r="B5193" i="19" s="1"/>
  <c r="B5194" i="19" s="1"/>
  <c r="B5195" i="19" s="1"/>
  <c r="B5196" i="19" s="1"/>
  <c r="B5197" i="19" s="1"/>
  <c r="B5198" i="19" s="1"/>
  <c r="B5199" i="19" s="1"/>
  <c r="B5200" i="19" s="1"/>
  <c r="B5201" i="19" s="1"/>
  <c r="B5202" i="19" s="1"/>
  <c r="B5203" i="19" s="1"/>
  <c r="B5204" i="19" s="1"/>
  <c r="B5205" i="19" s="1"/>
  <c r="B5206" i="19" s="1"/>
  <c r="B5207" i="19" s="1"/>
  <c r="B5208" i="19" s="1"/>
  <c r="B5209" i="19" s="1"/>
  <c r="B5210" i="19" s="1"/>
  <c r="B5211" i="19" s="1"/>
  <c r="B5212" i="19" s="1"/>
  <c r="B5213" i="19" s="1"/>
  <c r="B5214" i="19" s="1"/>
  <c r="B5215" i="19" s="1"/>
  <c r="B5216" i="19" s="1"/>
  <c r="B5217" i="19" s="1"/>
  <c r="B5218" i="19" s="1"/>
  <c r="B5219" i="19" s="1"/>
  <c r="B5220" i="19" s="1"/>
  <c r="B5221" i="19" s="1"/>
  <c r="B5222" i="19" s="1"/>
  <c r="B5223" i="19" s="1"/>
  <c r="B5224" i="19" s="1"/>
  <c r="B5225" i="19" s="1"/>
  <c r="B5226" i="19" s="1"/>
  <c r="B5227" i="19" s="1"/>
  <c r="B5228" i="19" s="1"/>
  <c r="B5229" i="19" s="1"/>
  <c r="B5230" i="19" s="1"/>
  <c r="B5231" i="19" s="1"/>
  <c r="B5232" i="19" s="1"/>
  <c r="B5233" i="19" s="1"/>
  <c r="B5234" i="19" s="1"/>
  <c r="B5235" i="19" s="1"/>
  <c r="B5236" i="19" s="1"/>
  <c r="B5237" i="19" s="1"/>
  <c r="B5238" i="19" s="1"/>
  <c r="B5239" i="19" s="1"/>
  <c r="B5240" i="19" s="1"/>
  <c r="B5241" i="19" s="1"/>
  <c r="B5242" i="19" s="1"/>
  <c r="B5243" i="19" s="1"/>
  <c r="B5244" i="19" s="1"/>
  <c r="B5245" i="19" s="1"/>
  <c r="B5246" i="19" s="1"/>
  <c r="B5247" i="19" s="1"/>
  <c r="B5248" i="19" s="1"/>
  <c r="B5249" i="19" s="1"/>
  <c r="B5250" i="19" s="1"/>
  <c r="B5251" i="19" s="1"/>
  <c r="B5252" i="19" s="1"/>
  <c r="B5253" i="19" s="1"/>
  <c r="B5254" i="19" s="1"/>
  <c r="B5255" i="19" s="1"/>
  <c r="B5256" i="19" s="1"/>
  <c r="B5257" i="19" s="1"/>
  <c r="B5258" i="19" s="1"/>
  <c r="B5259" i="19" s="1"/>
  <c r="B5260" i="19" s="1"/>
  <c r="B5261" i="19" s="1"/>
  <c r="B5262" i="19" s="1"/>
  <c r="B5263" i="19" s="1"/>
  <c r="B5264" i="19" s="1"/>
  <c r="B5265" i="19" s="1"/>
  <c r="B5266" i="19" s="1"/>
  <c r="B5267" i="19" s="1"/>
  <c r="B5268" i="19" s="1"/>
  <c r="B5269" i="19" s="1"/>
  <c r="B5270" i="19" s="1"/>
  <c r="B5271" i="19" s="1"/>
  <c r="B5272" i="19" s="1"/>
  <c r="B5273" i="19" s="1"/>
  <c r="B5274" i="19" s="1"/>
  <c r="B5275" i="19" s="1"/>
  <c r="B5276" i="19" s="1"/>
  <c r="B5277" i="19" s="1"/>
  <c r="B5278" i="19" s="1"/>
  <c r="B5279" i="19" s="1"/>
  <c r="B5280" i="19" s="1"/>
  <c r="B5281" i="19" s="1"/>
  <c r="B5282" i="19" s="1"/>
  <c r="B5283" i="19" s="1"/>
  <c r="B5284" i="19" s="1"/>
  <c r="B5285" i="19" s="1"/>
  <c r="B5286" i="19" s="1"/>
  <c r="B5287" i="19" s="1"/>
  <c r="B5288" i="19" s="1"/>
  <c r="B5289" i="19" s="1"/>
  <c r="B5290" i="19" s="1"/>
  <c r="B5291" i="19" s="1"/>
  <c r="B5292" i="19" s="1"/>
  <c r="B5293" i="19" s="1"/>
  <c r="B5294" i="19" s="1"/>
  <c r="B5295" i="19" s="1"/>
  <c r="B5296" i="19" s="1"/>
  <c r="B5297" i="19" s="1"/>
  <c r="B5298" i="19" s="1"/>
  <c r="B5299" i="19" s="1"/>
  <c r="B5300" i="19" s="1"/>
  <c r="B5301" i="19" s="1"/>
  <c r="B5302" i="19" s="1"/>
  <c r="B5303" i="19" s="1"/>
  <c r="B5304" i="19" s="1"/>
  <c r="B5305" i="19" s="1"/>
  <c r="B5306" i="19" s="1"/>
  <c r="B5307" i="19" s="1"/>
  <c r="B5308" i="19" s="1"/>
  <c r="B5309" i="19" s="1"/>
  <c r="B5310" i="19" s="1"/>
  <c r="B5311" i="19" s="1"/>
  <c r="B5312" i="19" s="1"/>
  <c r="B5313" i="19" s="1"/>
  <c r="B5314" i="19" s="1"/>
  <c r="B5315" i="19" s="1"/>
  <c r="B5316" i="19" s="1"/>
  <c r="B5317" i="19" s="1"/>
  <c r="B5318" i="19" s="1"/>
  <c r="B5319" i="19" s="1"/>
  <c r="B5320" i="19" s="1"/>
  <c r="B5321" i="19" s="1"/>
  <c r="B5322" i="19" s="1"/>
  <c r="B5323" i="19" s="1"/>
  <c r="B5324" i="19" s="1"/>
  <c r="B5325" i="19" s="1"/>
  <c r="B5326" i="19" s="1"/>
  <c r="B5327" i="19" s="1"/>
  <c r="B5328" i="19" s="1"/>
  <c r="B5329" i="19" s="1"/>
  <c r="B5330" i="19" s="1"/>
  <c r="B5331" i="19" s="1"/>
  <c r="B5332" i="19" s="1"/>
  <c r="B5333" i="19" s="1"/>
  <c r="B5334" i="19" s="1"/>
  <c r="B5335" i="19" s="1"/>
  <c r="B5336" i="19" s="1"/>
  <c r="B5337" i="19" s="1"/>
  <c r="B5338" i="19" s="1"/>
  <c r="B5339" i="19" s="1"/>
  <c r="B5340" i="19" s="1"/>
  <c r="B5341" i="19" s="1"/>
  <c r="B5342" i="19" s="1"/>
  <c r="B5343" i="19" s="1"/>
  <c r="B5344" i="19" s="1"/>
  <c r="B5345" i="19" s="1"/>
  <c r="B5346" i="19" s="1"/>
  <c r="B5347" i="19" s="1"/>
  <c r="B5348" i="19" s="1"/>
  <c r="B5349" i="19" s="1"/>
  <c r="B5350" i="19" s="1"/>
  <c r="B5351" i="19" s="1"/>
  <c r="B5352" i="19" s="1"/>
  <c r="B5353" i="19" s="1"/>
  <c r="B5354" i="19" s="1"/>
  <c r="B5355" i="19" s="1"/>
  <c r="B5356" i="19" s="1"/>
  <c r="B5357" i="19" s="1"/>
  <c r="B5358" i="19" s="1"/>
  <c r="B5359" i="19" s="1"/>
  <c r="B5360" i="19" s="1"/>
  <c r="B5361" i="19" s="1"/>
  <c r="B5362" i="19" s="1"/>
  <c r="B5363" i="19" s="1"/>
  <c r="B5364" i="19" s="1"/>
  <c r="B5365" i="19" s="1"/>
  <c r="B5366" i="19" s="1"/>
  <c r="B5367" i="19" s="1"/>
  <c r="B5368" i="19" s="1"/>
  <c r="B5369" i="19" s="1"/>
  <c r="B5370" i="19" s="1"/>
  <c r="B5371" i="19" s="1"/>
  <c r="B5372" i="19" s="1"/>
  <c r="B5373" i="19" s="1"/>
  <c r="B5374" i="19" s="1"/>
  <c r="B5375" i="19" s="1"/>
  <c r="B5376" i="19" s="1"/>
  <c r="B5377" i="19" s="1"/>
  <c r="B5378" i="19" s="1"/>
  <c r="B5379" i="19" s="1"/>
  <c r="B5380" i="19" s="1"/>
  <c r="B5381" i="19" s="1"/>
  <c r="B5382" i="19" s="1"/>
  <c r="B5383" i="19" s="1"/>
  <c r="B5384" i="19" s="1"/>
  <c r="B5385" i="19" s="1"/>
  <c r="B5386" i="19" s="1"/>
  <c r="B5387" i="19" s="1"/>
  <c r="B5388" i="19" s="1"/>
  <c r="B5389" i="19" s="1"/>
  <c r="B5390" i="19" s="1"/>
  <c r="B5391" i="19" s="1"/>
  <c r="B5392" i="19" s="1"/>
  <c r="B5393" i="19" s="1"/>
  <c r="B5394" i="19" s="1"/>
  <c r="B5395" i="19" s="1"/>
  <c r="B5396" i="19" s="1"/>
  <c r="B5397" i="19" s="1"/>
  <c r="B5398" i="19" s="1"/>
  <c r="B5399" i="19" s="1"/>
  <c r="B5400" i="19" s="1"/>
  <c r="B5401" i="19" s="1"/>
  <c r="B5402" i="19" s="1"/>
  <c r="B5403" i="19" s="1"/>
  <c r="B5404" i="19" s="1"/>
  <c r="B5405" i="19" s="1"/>
  <c r="B5406" i="19" s="1"/>
  <c r="B5407" i="19" s="1"/>
  <c r="B5408" i="19" s="1"/>
  <c r="B5409" i="19" s="1"/>
  <c r="B5410" i="19" s="1"/>
  <c r="B5411" i="19" s="1"/>
  <c r="B5412" i="19" s="1"/>
  <c r="B5413" i="19" s="1"/>
  <c r="B5414" i="19" s="1"/>
  <c r="B5415" i="19" s="1"/>
  <c r="B5416" i="19" s="1"/>
  <c r="B5417" i="19" s="1"/>
  <c r="B5418" i="19" s="1"/>
  <c r="B5419" i="19" s="1"/>
  <c r="B5420" i="19" s="1"/>
  <c r="B5421" i="19" s="1"/>
  <c r="B5422" i="19" s="1"/>
  <c r="B5423" i="19" s="1"/>
  <c r="B5424" i="19" s="1"/>
  <c r="B5425" i="19" s="1"/>
  <c r="B5426" i="19" s="1"/>
  <c r="B5427" i="19" s="1"/>
  <c r="B5428" i="19" s="1"/>
  <c r="B5429" i="19" s="1"/>
  <c r="B5430" i="19" s="1"/>
  <c r="B5431" i="19" s="1"/>
  <c r="B5432" i="19" s="1"/>
  <c r="B5433" i="19" s="1"/>
  <c r="B5434" i="19" s="1"/>
  <c r="B5435" i="19" s="1"/>
  <c r="B5436" i="19" s="1"/>
  <c r="B5437" i="19" s="1"/>
  <c r="B5438" i="19" s="1"/>
  <c r="B5439" i="19" s="1"/>
  <c r="B5440" i="19" s="1"/>
  <c r="B5441" i="19" s="1"/>
  <c r="B5442" i="19" s="1"/>
  <c r="B5443" i="19" s="1"/>
  <c r="B5444" i="19" s="1"/>
  <c r="B5445" i="19" s="1"/>
  <c r="B5446" i="19" s="1"/>
  <c r="B5447" i="19" s="1"/>
  <c r="B5448" i="19" s="1"/>
  <c r="B5449" i="19" s="1"/>
  <c r="B5450" i="19" s="1"/>
  <c r="B5451" i="19" s="1"/>
  <c r="B5452" i="19" s="1"/>
  <c r="B5453" i="19" s="1"/>
  <c r="B5454" i="19" s="1"/>
  <c r="B5455" i="19" s="1"/>
  <c r="B5456" i="19" s="1"/>
  <c r="B5457" i="19" s="1"/>
  <c r="B5458" i="19" s="1"/>
  <c r="B5459" i="19" s="1"/>
  <c r="B5460" i="19" s="1"/>
  <c r="B5461" i="19" s="1"/>
  <c r="B5462" i="19" s="1"/>
  <c r="B5463" i="19" s="1"/>
  <c r="B5464" i="19" s="1"/>
  <c r="B5465" i="19" s="1"/>
  <c r="B5466" i="19" s="1"/>
  <c r="B5467" i="19" s="1"/>
  <c r="B5468" i="19" s="1"/>
  <c r="B5469" i="19" s="1"/>
  <c r="B5470" i="19" s="1"/>
  <c r="B5471" i="19" s="1"/>
  <c r="B5472" i="19" s="1"/>
  <c r="B5473" i="19" s="1"/>
  <c r="B5474" i="19" s="1"/>
  <c r="B5475" i="19" s="1"/>
  <c r="B5476" i="19" s="1"/>
  <c r="B5477" i="19" s="1"/>
  <c r="B5478" i="19" s="1"/>
  <c r="B5479" i="19" s="1"/>
  <c r="B5480" i="19" s="1"/>
  <c r="B5481" i="19" s="1"/>
  <c r="B5482" i="19" s="1"/>
  <c r="B5483" i="19" s="1"/>
  <c r="B5484" i="19" s="1"/>
  <c r="B5485" i="19" s="1"/>
  <c r="B5486" i="19" s="1"/>
  <c r="B5487" i="19" s="1"/>
  <c r="B5488" i="19" s="1"/>
  <c r="B5489" i="19" s="1"/>
  <c r="B5490" i="19" s="1"/>
  <c r="B5491" i="19" s="1"/>
  <c r="B5492" i="19" s="1"/>
  <c r="B5493" i="19" s="1"/>
  <c r="B5494" i="19" s="1"/>
  <c r="B5495" i="19" s="1"/>
  <c r="B5496" i="19" s="1"/>
  <c r="B5497" i="19" s="1"/>
  <c r="B5498" i="19" s="1"/>
  <c r="B5499" i="19" s="1"/>
  <c r="B5500" i="19" s="1"/>
  <c r="B5501" i="19" s="1"/>
  <c r="B5502" i="19" s="1"/>
  <c r="B5503" i="19" s="1"/>
  <c r="B5504" i="19" s="1"/>
  <c r="B5505" i="19" s="1"/>
  <c r="C3744" i="19"/>
  <c r="C220" i="18"/>
  <c r="F220" i="18" s="1"/>
  <c r="D220" i="18" s="1"/>
  <c r="C187" i="18"/>
  <c r="B34" i="18"/>
  <c r="B96" i="18"/>
  <c r="B95" i="18" s="1"/>
  <c r="F127" i="18"/>
  <c r="D127" i="18" s="1"/>
  <c r="F183" i="18"/>
  <c r="D183" i="18" s="1"/>
  <c r="F179" i="18"/>
  <c r="D179" i="18" s="1"/>
  <c r="F175" i="18"/>
  <c r="D175" i="18" s="1"/>
  <c r="F171" i="18"/>
  <c r="D171" i="18" s="1"/>
  <c r="F167" i="18"/>
  <c r="D167" i="18" s="1"/>
  <c r="F163" i="18"/>
  <c r="D163" i="18" s="1"/>
  <c r="F159" i="18"/>
  <c r="D159" i="18" s="1"/>
  <c r="F155" i="18"/>
  <c r="D155" i="18" s="1"/>
  <c r="F151" i="18"/>
  <c r="D151" i="18" s="1"/>
  <c r="F147" i="18"/>
  <c r="D147" i="18" s="1"/>
  <c r="F143" i="18"/>
  <c r="D143" i="18" s="1"/>
  <c r="F139" i="18"/>
  <c r="D139" i="18" s="1"/>
  <c r="F135" i="18"/>
  <c r="D135" i="18" s="1"/>
  <c r="F131" i="18"/>
  <c r="D131" i="18" s="1"/>
  <c r="E111" i="18"/>
  <c r="F186" i="18"/>
  <c r="D186" i="18" s="1"/>
  <c r="F182" i="18"/>
  <c r="D182" i="18" s="1"/>
  <c r="F178" i="18"/>
  <c r="D178" i="18" s="1"/>
  <c r="F174" i="18"/>
  <c r="D174" i="18" s="1"/>
  <c r="F170" i="18"/>
  <c r="D170" i="18" s="1"/>
  <c r="F166" i="18"/>
  <c r="D166" i="18" s="1"/>
  <c r="F162" i="18"/>
  <c r="D162" i="18" s="1"/>
  <c r="F158" i="18"/>
  <c r="D158" i="18" s="1"/>
  <c r="F154" i="18"/>
  <c r="D154" i="18" s="1"/>
  <c r="F150" i="18"/>
  <c r="D150" i="18" s="1"/>
  <c r="F146" i="18"/>
  <c r="D146" i="18" s="1"/>
  <c r="F142" i="18"/>
  <c r="D142" i="18" s="1"/>
  <c r="F138" i="18"/>
  <c r="D138" i="18" s="1"/>
  <c r="F134" i="18"/>
  <c r="D134" i="18" s="1"/>
  <c r="F130" i="18"/>
  <c r="D130" i="18" s="1"/>
  <c r="F185" i="18"/>
  <c r="D185" i="18" s="1"/>
  <c r="F181" i="18"/>
  <c r="D181" i="18" s="1"/>
  <c r="F177" i="18"/>
  <c r="D177" i="18" s="1"/>
  <c r="F173" i="18"/>
  <c r="D173" i="18" s="1"/>
  <c r="F169" i="18"/>
  <c r="D169" i="18" s="1"/>
  <c r="F165" i="18"/>
  <c r="D165" i="18" s="1"/>
  <c r="F161" i="18"/>
  <c r="D161" i="18" s="1"/>
  <c r="F157" i="18"/>
  <c r="D157" i="18" s="1"/>
  <c r="F153" i="18"/>
  <c r="D153" i="18" s="1"/>
  <c r="F149" i="18"/>
  <c r="D149" i="18" s="1"/>
  <c r="F145" i="18"/>
  <c r="D145" i="18" s="1"/>
  <c r="F141" i="18"/>
  <c r="D141" i="18" s="1"/>
  <c r="F137" i="18"/>
  <c r="D137" i="18" s="1"/>
  <c r="F133" i="18"/>
  <c r="D133" i="18" s="1"/>
  <c r="F129" i="18"/>
  <c r="D129" i="18" s="1"/>
  <c r="F168" i="18"/>
  <c r="D168" i="18" s="1"/>
  <c r="F160" i="18"/>
  <c r="D160" i="18" s="1"/>
  <c r="F140" i="18"/>
  <c r="D140" i="18" s="1"/>
  <c r="F148" i="18"/>
  <c r="D148" i="18" s="1"/>
  <c r="F176" i="18"/>
  <c r="D176" i="18" s="1"/>
  <c r="F128" i="18"/>
  <c r="D128" i="18" s="1"/>
  <c r="F156" i="18"/>
  <c r="D156" i="18" s="1"/>
  <c r="F184" i="18"/>
  <c r="D184" i="18" s="1"/>
  <c r="F136" i="18"/>
  <c r="D136" i="18" s="1"/>
  <c r="F164" i="18"/>
  <c r="D164" i="18" s="1"/>
  <c r="F144" i="18"/>
  <c r="D144" i="18" s="1"/>
  <c r="F172" i="18"/>
  <c r="D172" i="18" s="1"/>
  <c r="F152" i="18"/>
  <c r="D152" i="18" s="1"/>
  <c r="F180" i="18"/>
  <c r="D180" i="18" s="1"/>
  <c r="F132" i="18"/>
  <c r="D132" i="18" s="1"/>
  <c r="C279" i="18" l="1"/>
  <c r="B279" i="18" s="1"/>
  <c r="C5506" i="19"/>
  <c r="F5506" i="19" s="1"/>
  <c r="D5506" i="19" s="1"/>
  <c r="F3744" i="19"/>
  <c r="C1840" i="19"/>
  <c r="F1840" i="19" s="1"/>
  <c r="D1840" i="19" s="1"/>
  <c r="F34" i="19"/>
  <c r="C3686" i="19"/>
  <c r="F3686" i="19" s="1"/>
  <c r="D3686" i="19" s="1"/>
  <c r="F1889" i="19"/>
  <c r="B187" i="18"/>
  <c r="F187" i="18"/>
  <c r="D187" i="18" s="1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C95" i="18" s="1"/>
  <c r="F95" i="18" s="1"/>
  <c r="D95" i="18" s="1"/>
  <c r="C34" i="18"/>
  <c r="C188" i="18"/>
  <c r="F188" i="18" s="1"/>
  <c r="D188" i="18" s="1"/>
  <c r="F279" i="18" l="1"/>
  <c r="D279" i="18" s="1"/>
  <c r="C280" i="18"/>
  <c r="C281" i="18" s="1"/>
  <c r="F281" i="18" s="1"/>
  <c r="D281" i="18" s="1"/>
  <c r="C3687" i="19"/>
  <c r="F3687" i="19" s="1"/>
  <c r="D3687" i="19" s="1"/>
  <c r="C1841" i="19"/>
  <c r="F1841" i="19" s="1"/>
  <c r="D1841" i="19" s="1"/>
  <c r="D34" i="19"/>
  <c r="C5507" i="19"/>
  <c r="D1889" i="19"/>
  <c r="B5506" i="19"/>
  <c r="D3744" i="19"/>
  <c r="B3686" i="19"/>
  <c r="B1840" i="19"/>
  <c r="F190" i="18"/>
  <c r="R190" i="18" s="1"/>
  <c r="E118" i="18" s="1"/>
  <c r="B188" i="18"/>
  <c r="B189" i="18" s="1"/>
  <c r="F34" i="18"/>
  <c r="C97" i="18"/>
  <c r="E12" i="18" s="1"/>
  <c r="C190" i="18"/>
  <c r="E105" i="18" s="1"/>
  <c r="B280" i="18" l="1"/>
  <c r="B281" i="18" s="1"/>
  <c r="B282" i="18" s="1"/>
  <c r="C283" i="18"/>
  <c r="E198" i="18" s="1"/>
  <c r="F280" i="18"/>
  <c r="D280" i="18" s="1"/>
  <c r="B3687" i="19"/>
  <c r="C3688" i="19"/>
  <c r="F3688" i="19" s="1"/>
  <c r="D3688" i="19" s="1"/>
  <c r="C1842" i="19"/>
  <c r="C1843" i="19" s="1"/>
  <c r="F1843" i="19" s="1"/>
  <c r="D1843" i="19" s="1"/>
  <c r="B1841" i="19"/>
  <c r="Q190" i="18"/>
  <c r="E116" i="18" s="1"/>
  <c r="D190" i="18"/>
  <c r="F5507" i="19"/>
  <c r="C5508" i="19"/>
  <c r="C5509" i="19" s="1"/>
  <c r="F5509" i="19" s="1"/>
  <c r="D5509" i="19" s="1"/>
  <c r="B5507" i="19"/>
  <c r="E117" i="18"/>
  <c r="D34" i="18"/>
  <c r="Q97" i="18" s="1"/>
  <c r="E23" i="18" s="1"/>
  <c r="F97" i="18"/>
  <c r="Q283" i="18" l="1"/>
  <c r="E209" i="18" s="1"/>
  <c r="F283" i="18"/>
  <c r="E210" i="18" s="1"/>
  <c r="C3689" i="19"/>
  <c r="F3689" i="19" s="1"/>
  <c r="B1842" i="19"/>
  <c r="B1843" i="19" s="1"/>
  <c r="B3688" i="19"/>
  <c r="C1844" i="19"/>
  <c r="F1842" i="19"/>
  <c r="D1842" i="19" s="1"/>
  <c r="B5508" i="19"/>
  <c r="B5509" i="19" s="1"/>
  <c r="C5510" i="19"/>
  <c r="F5510" i="19" s="1"/>
  <c r="D5510" i="19" s="1"/>
  <c r="D5507" i="19"/>
  <c r="F5508" i="19"/>
  <c r="D5508" i="19" s="1"/>
  <c r="E24" i="18"/>
  <c r="R97" i="18"/>
  <c r="E25" i="18" s="1"/>
  <c r="D97" i="18"/>
  <c r="R283" i="18" l="1"/>
  <c r="E211" i="18" s="1"/>
  <c r="D283" i="18"/>
  <c r="B3689" i="19"/>
  <c r="C3690" i="19"/>
  <c r="C3691" i="19" s="1"/>
  <c r="F3691" i="19" s="1"/>
  <c r="D3691" i="19" s="1"/>
  <c r="B1844" i="19"/>
  <c r="C1845" i="19"/>
  <c r="F1844" i="19"/>
  <c r="D1844" i="19" s="1"/>
  <c r="B5510" i="19"/>
  <c r="C5511" i="19"/>
  <c r="F5511" i="19" s="1"/>
  <c r="D3689" i="19"/>
  <c r="B1845" i="19" l="1"/>
  <c r="F3690" i="19"/>
  <c r="D3690" i="19" s="1"/>
  <c r="B3690" i="19"/>
  <c r="B3691" i="19" s="1"/>
  <c r="C3692" i="19"/>
  <c r="C3693" i="19" s="1"/>
  <c r="F3693" i="19" s="1"/>
  <c r="D3693" i="19" s="1"/>
  <c r="C1846" i="19"/>
  <c r="F1845" i="19"/>
  <c r="D1845" i="19" s="1"/>
  <c r="B5511" i="19"/>
  <c r="C5512" i="19"/>
  <c r="C5513" i="19" s="1"/>
  <c r="D5511" i="19"/>
  <c r="C3694" i="19" l="1"/>
  <c r="C3695" i="19" s="1"/>
  <c r="F3695" i="19" s="1"/>
  <c r="D3695" i="19" s="1"/>
  <c r="F3692" i="19"/>
  <c r="D3692" i="19" s="1"/>
  <c r="B3692" i="19"/>
  <c r="B3693" i="19" s="1"/>
  <c r="B1846" i="19"/>
  <c r="F1846" i="19"/>
  <c r="D1846" i="19" s="1"/>
  <c r="C1847" i="19"/>
  <c r="F1847" i="19" s="1"/>
  <c r="D1847" i="19" s="1"/>
  <c r="F5512" i="19"/>
  <c r="D5512" i="19" s="1"/>
  <c r="B5512" i="19"/>
  <c r="B5513" i="19" s="1"/>
  <c r="F5513" i="19"/>
  <c r="C5514" i="19"/>
  <c r="B3694" i="19" l="1"/>
  <c r="B3695" i="19" s="1"/>
  <c r="F3694" i="19"/>
  <c r="D3694" i="19" s="1"/>
  <c r="C1848" i="19"/>
  <c r="F1848" i="19" s="1"/>
  <c r="D1848" i="19" s="1"/>
  <c r="B1847" i="19"/>
  <c r="C3696" i="19"/>
  <c r="F3696" i="19" s="1"/>
  <c r="D3696" i="19" s="1"/>
  <c r="B5514" i="19"/>
  <c r="F5514" i="19"/>
  <c r="D5514" i="19" s="1"/>
  <c r="C5515" i="19"/>
  <c r="F5515" i="19" s="1"/>
  <c r="D5515" i="19" s="1"/>
  <c r="D5513" i="19"/>
  <c r="C1849" i="19" l="1"/>
  <c r="F1849" i="19" s="1"/>
  <c r="D1849" i="19" s="1"/>
  <c r="B1848" i="19"/>
  <c r="C3697" i="19"/>
  <c r="F3697" i="19" s="1"/>
  <c r="B3696" i="19"/>
  <c r="C5516" i="19"/>
  <c r="F5516" i="19" s="1"/>
  <c r="B5515" i="19"/>
  <c r="B1849" i="19" l="1"/>
  <c r="C1850" i="19"/>
  <c r="C1851" i="19" s="1"/>
  <c r="C3698" i="19"/>
  <c r="F3698" i="19" s="1"/>
  <c r="D3698" i="19" s="1"/>
  <c r="B3697" i="19"/>
  <c r="B5516" i="19"/>
  <c r="C5517" i="19"/>
  <c r="D3697" i="19"/>
  <c r="D5516" i="19"/>
  <c r="B5517" i="19" l="1"/>
  <c r="B1850" i="19"/>
  <c r="B1851" i="19" s="1"/>
  <c r="F1850" i="19"/>
  <c r="D1850" i="19" s="1"/>
  <c r="C3699" i="19"/>
  <c r="B3698" i="19"/>
  <c r="C5518" i="19"/>
  <c r="F5518" i="19" s="1"/>
  <c r="D5518" i="19" s="1"/>
  <c r="F5517" i="19"/>
  <c r="D5517" i="19" s="1"/>
  <c r="F1851" i="19"/>
  <c r="D1851" i="19" s="1"/>
  <c r="C1852" i="19"/>
  <c r="F1852" i="19" s="1"/>
  <c r="D1852" i="19" s="1"/>
  <c r="B3699" i="19" l="1"/>
  <c r="C3700" i="19"/>
  <c r="F3700" i="19" s="1"/>
  <c r="D3700" i="19" s="1"/>
  <c r="F3699" i="19"/>
  <c r="D3699" i="19" s="1"/>
  <c r="B5518" i="19"/>
  <c r="C5519" i="19"/>
  <c r="F5519" i="19" s="1"/>
  <c r="D5519" i="19" s="1"/>
  <c r="C1853" i="19"/>
  <c r="B1852" i="19"/>
  <c r="C3701" i="19" l="1"/>
  <c r="B3700" i="19"/>
  <c r="B5519" i="19"/>
  <c r="C5520" i="19"/>
  <c r="F5520" i="19" s="1"/>
  <c r="D5520" i="19" s="1"/>
  <c r="B1853" i="19"/>
  <c r="F1853" i="19"/>
  <c r="D1853" i="19" s="1"/>
  <c r="C1854" i="19"/>
  <c r="C1855" i="19" s="1"/>
  <c r="F1855" i="19" s="1"/>
  <c r="D1855" i="19" s="1"/>
  <c r="B3701" i="19" l="1"/>
  <c r="C3702" i="19"/>
  <c r="F3702" i="19" s="1"/>
  <c r="D3702" i="19" s="1"/>
  <c r="F3701" i="19"/>
  <c r="D3701" i="19" s="1"/>
  <c r="B5520" i="19"/>
  <c r="C5521" i="19"/>
  <c r="F5521" i="19" s="1"/>
  <c r="D5521" i="19" s="1"/>
  <c r="B1854" i="19"/>
  <c r="B1855" i="19" s="1"/>
  <c r="F1854" i="19"/>
  <c r="D1854" i="19" s="1"/>
  <c r="C1856" i="19"/>
  <c r="B3702" i="19" l="1"/>
  <c r="C3703" i="19"/>
  <c r="F3703" i="19" s="1"/>
  <c r="D3703" i="19" s="1"/>
  <c r="C5522" i="19"/>
  <c r="F5522" i="19" s="1"/>
  <c r="D5522" i="19" s="1"/>
  <c r="B5521" i="19"/>
  <c r="B1856" i="19"/>
  <c r="F1856" i="19"/>
  <c r="D1856" i="19" s="1"/>
  <c r="C1857" i="19"/>
  <c r="B3703" i="19" l="1"/>
  <c r="C3704" i="19"/>
  <c r="F3704" i="19" s="1"/>
  <c r="D3704" i="19" s="1"/>
  <c r="B5522" i="19"/>
  <c r="C5523" i="19"/>
  <c r="B1857" i="19"/>
  <c r="F1857" i="19"/>
  <c r="C1859" i="19"/>
  <c r="E12" i="19" s="1"/>
  <c r="C3705" i="19" l="1"/>
  <c r="F3705" i="19" s="1"/>
  <c r="D3705" i="19" s="1"/>
  <c r="B3704" i="19"/>
  <c r="B5523" i="19"/>
  <c r="C5524" i="19"/>
  <c r="F5524" i="19" s="1"/>
  <c r="D5524" i="19" s="1"/>
  <c r="F5523" i="19"/>
  <c r="D5523" i="19" s="1"/>
  <c r="D1857" i="19"/>
  <c r="Q1859" i="19" s="1"/>
  <c r="E23" i="19" s="1"/>
  <c r="F1859" i="19"/>
  <c r="B3705" i="19" l="1"/>
  <c r="C3706" i="19"/>
  <c r="C3707" i="19" s="1"/>
  <c r="B5524" i="19"/>
  <c r="C5525" i="19"/>
  <c r="E24" i="19"/>
  <c r="D1859" i="19"/>
  <c r="R1859" i="19"/>
  <c r="E25" i="19" s="1"/>
  <c r="B5525" i="19" l="1"/>
  <c r="B3706" i="19"/>
  <c r="B3707" i="19" s="1"/>
  <c r="F3706" i="19"/>
  <c r="D3706" i="19" s="1"/>
  <c r="C5526" i="19"/>
  <c r="F5525" i="19"/>
  <c r="D5525" i="19" s="1"/>
  <c r="F3707" i="19"/>
  <c r="D3707" i="19" s="1"/>
  <c r="C3708" i="19"/>
  <c r="B5526" i="19" l="1"/>
  <c r="C5527" i="19"/>
  <c r="F5527" i="19" s="1"/>
  <c r="D5527" i="19" s="1"/>
  <c r="F5526" i="19"/>
  <c r="D5526" i="19" s="1"/>
  <c r="B3708" i="19"/>
  <c r="F3708" i="19"/>
  <c r="D3708" i="19" s="1"/>
  <c r="C3709" i="19"/>
  <c r="B5527" i="19" l="1"/>
  <c r="C5528" i="19"/>
  <c r="F5528" i="19" s="1"/>
  <c r="D5528" i="19" s="1"/>
  <c r="F3709" i="19"/>
  <c r="D3709" i="19" s="1"/>
  <c r="C3710" i="19"/>
  <c r="B3709" i="19"/>
  <c r="B5528" i="19" l="1"/>
  <c r="C5529" i="19"/>
  <c r="F5529" i="19" s="1"/>
  <c r="D5529" i="19" s="1"/>
  <c r="B3710" i="19"/>
  <c r="F3710" i="19"/>
  <c r="D3710" i="19" s="1"/>
  <c r="C3711" i="19"/>
  <c r="B5529" i="19" l="1"/>
  <c r="C5530" i="19"/>
  <c r="F5530" i="19" s="1"/>
  <c r="D5530" i="19" s="1"/>
  <c r="F3711" i="19"/>
  <c r="D3711" i="19" s="1"/>
  <c r="C3712" i="19"/>
  <c r="B3711" i="19"/>
  <c r="B5530" i="19" l="1"/>
  <c r="C5531" i="19"/>
  <c r="F5531" i="19" s="1"/>
  <c r="D5531" i="19" s="1"/>
  <c r="F3712" i="19"/>
  <c r="C3714" i="19"/>
  <c r="E1867" i="19" s="1"/>
  <c r="B3712" i="19"/>
  <c r="B3713" i="19" s="1"/>
  <c r="B5531" i="19" l="1"/>
  <c r="C5532" i="19"/>
  <c r="D3712" i="19"/>
  <c r="Q3714" i="19" s="1"/>
  <c r="E1878" i="19" s="1"/>
  <c r="F3714" i="19"/>
  <c r="B5532" i="19" l="1"/>
  <c r="C5533" i="19"/>
  <c r="F5532" i="19"/>
  <c r="D5532" i="19" s="1"/>
  <c r="E1879" i="19"/>
  <c r="R3714" i="19"/>
  <c r="E1880" i="19" s="1"/>
  <c r="D3714" i="19"/>
  <c r="B5533" i="19" l="1"/>
  <c r="C5534" i="19"/>
  <c r="F5534" i="19" s="1"/>
  <c r="D5534" i="19" s="1"/>
  <c r="F5533" i="19"/>
  <c r="D5533" i="19" s="1"/>
  <c r="B5534" i="19" l="1"/>
  <c r="C5535" i="19"/>
  <c r="F5535" i="19" s="1"/>
  <c r="D5535" i="19" s="1"/>
  <c r="B5535" i="19" l="1"/>
  <c r="C5536" i="19"/>
  <c r="F5536" i="19" s="1"/>
  <c r="D5536" i="19" s="1"/>
  <c r="B5536" i="19" l="1"/>
  <c r="C5537" i="19"/>
  <c r="B5537" i="19" l="1"/>
  <c r="C5538" i="19"/>
  <c r="F5537" i="19"/>
  <c r="D5537" i="19" s="1"/>
  <c r="B5538" i="19" l="1"/>
  <c r="C5539" i="19"/>
  <c r="F5538" i="19"/>
  <c r="D5538" i="19" s="1"/>
  <c r="B5539" i="19" l="1"/>
  <c r="C5540" i="19"/>
  <c r="B5540" i="19" s="1"/>
  <c r="F5539" i="19"/>
  <c r="D5539" i="19" s="1"/>
  <c r="C5541" i="19" l="1"/>
  <c r="B5541" i="19" s="1"/>
  <c r="F5540" i="19"/>
  <c r="D5540" i="19" s="1"/>
  <c r="C5542" i="19" l="1"/>
  <c r="B5542" i="19" s="1"/>
  <c r="F5541" i="19"/>
  <c r="D5541" i="19" s="1"/>
  <c r="C5543" i="19" l="1"/>
  <c r="B5543" i="19" s="1"/>
  <c r="F5542" i="19"/>
  <c r="D5542" i="19" s="1"/>
  <c r="C5544" i="19" l="1"/>
  <c r="C5545" i="19" s="1"/>
  <c r="F5543" i="19"/>
  <c r="D5543" i="19" s="1"/>
  <c r="B5544" i="19" l="1"/>
  <c r="B5545" i="19" s="1"/>
  <c r="F5544" i="19"/>
  <c r="D5544" i="19" s="1"/>
  <c r="F5545" i="19"/>
  <c r="D5545" i="19" s="1"/>
  <c r="C5546" i="19"/>
  <c r="F5546" i="19" l="1"/>
  <c r="D5546" i="19" s="1"/>
  <c r="C5547" i="19"/>
  <c r="B5546" i="19"/>
  <c r="B5547" i="19" l="1"/>
  <c r="F5547" i="19"/>
  <c r="D5547" i="19" s="1"/>
  <c r="C5548" i="19"/>
  <c r="F5548" i="19" l="1"/>
  <c r="D5548" i="19" s="1"/>
  <c r="C5549" i="19"/>
  <c r="B5548" i="19"/>
  <c r="B5549" i="19" l="1"/>
  <c r="F5549" i="19"/>
  <c r="D5549" i="19" s="1"/>
  <c r="C5550" i="19"/>
  <c r="F5550" i="19" l="1"/>
  <c r="D5550" i="19" s="1"/>
  <c r="C5551" i="19"/>
  <c r="B5550" i="19"/>
  <c r="B5551" i="19" l="1"/>
  <c r="F5551" i="19"/>
  <c r="D5551" i="19" s="1"/>
  <c r="C5552" i="19"/>
  <c r="F5552" i="19" l="1"/>
  <c r="D5552" i="19" s="1"/>
  <c r="C5553" i="19"/>
  <c r="B5552" i="19"/>
  <c r="B5553" i="19" l="1"/>
  <c r="F5553" i="19"/>
  <c r="D5553" i="19" s="1"/>
  <c r="C5554" i="19"/>
  <c r="F5554" i="19" l="1"/>
  <c r="D5554" i="19" s="1"/>
  <c r="C5555" i="19"/>
  <c r="B5554" i="19"/>
  <c r="F5555" i="19" l="1"/>
  <c r="D5555" i="19" s="1"/>
  <c r="C5556" i="19"/>
  <c r="B5555" i="19"/>
  <c r="B5556" i="19" l="1"/>
  <c r="F5556" i="19"/>
  <c r="D5556" i="19" s="1"/>
  <c r="C5557" i="19"/>
  <c r="F5557" i="19" l="1"/>
  <c r="D5557" i="19" s="1"/>
  <c r="C5558" i="19"/>
  <c r="B5557" i="19"/>
  <c r="B5558" i="19" l="1"/>
  <c r="F5558" i="19"/>
  <c r="D5558" i="19" s="1"/>
  <c r="C5559" i="19"/>
  <c r="F5559" i="19" l="1"/>
  <c r="D5559" i="19" s="1"/>
  <c r="C5560" i="19"/>
  <c r="B5559" i="19"/>
  <c r="F5560" i="19" l="1"/>
  <c r="D5560" i="19" s="1"/>
  <c r="C5561" i="19"/>
  <c r="B5560" i="19"/>
  <c r="B5561" i="19" l="1"/>
  <c r="F5561" i="19"/>
  <c r="D5561" i="19" s="1"/>
  <c r="C5562" i="19"/>
  <c r="F5562" i="19" l="1"/>
  <c r="D5562" i="19" s="1"/>
  <c r="C5563" i="19"/>
  <c r="B5562" i="19"/>
  <c r="B5563" i="19" l="1"/>
  <c r="F5563" i="19"/>
  <c r="D5563" i="19" s="1"/>
  <c r="C5564" i="19"/>
  <c r="F5564" i="19" l="1"/>
  <c r="D5564" i="19" s="1"/>
  <c r="C5565" i="19"/>
  <c r="B5564" i="19"/>
  <c r="B5565" i="19" l="1"/>
  <c r="F5565" i="19"/>
  <c r="D5565" i="19" s="1"/>
  <c r="C5566" i="19"/>
  <c r="F5566" i="19" l="1"/>
  <c r="D5566" i="19" s="1"/>
  <c r="C5567" i="19"/>
  <c r="B5566" i="19"/>
  <c r="F5567" i="19" l="1"/>
  <c r="C5569" i="19"/>
  <c r="E3722" i="19" s="1"/>
  <c r="B5567" i="19"/>
  <c r="B5568" i="19" s="1"/>
  <c r="D5567" i="19" l="1"/>
  <c r="Q5569" i="19" s="1"/>
  <c r="E3733" i="19" s="1"/>
  <c r="F5569" i="19"/>
  <c r="E3734" i="19" l="1"/>
  <c r="R5569" i="19"/>
  <c r="E3735" i="19" s="1"/>
  <c r="D5569" i="19"/>
</calcChain>
</file>

<file path=xl/sharedStrings.xml><?xml version="1.0" encoding="utf-8"?>
<sst xmlns="http://schemas.openxmlformats.org/spreadsheetml/2006/main" count="11761" uniqueCount="82">
  <si>
    <t xml:space="preserve">КАЛЬКУЛЯТОР КРЕДИТНОГО ПРОДУКТУ "СМАРТ" </t>
  </si>
  <si>
    <t>Дата отримання кредиту</t>
  </si>
  <si>
    <t xml:space="preserve">Строк користування кредитом, дні </t>
  </si>
  <si>
    <t xml:space="preserve"> </t>
  </si>
  <si>
    <t xml:space="preserve">Рівень лояльності </t>
  </si>
  <si>
    <t>Перший кредит</t>
  </si>
  <si>
    <t xml:space="preserve">Дисконтна процентна ставка, % в день </t>
  </si>
  <si>
    <t>Дисконтна процентна ставка, % річних</t>
  </si>
  <si>
    <t>Індивідуальна процентна ставка, % в день</t>
  </si>
  <si>
    <t>Індивідуальна процентна ставка, % річних</t>
  </si>
  <si>
    <t>Базова процентна ставка, % в день</t>
  </si>
  <si>
    <t>Базова процентна ставка, % річних</t>
  </si>
  <si>
    <t>Реальна річна процентна ставка, % річних</t>
  </si>
  <si>
    <t xml:space="preserve">Загальні витрати за кредитом, грн </t>
  </si>
  <si>
    <t>Загальна вартість кредиту, грн</t>
  </si>
  <si>
    <t>Сума платежу за розрахунковий період, грн</t>
  </si>
  <si>
    <t>№ з/п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</si>
  <si>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</si>
  <si>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</si>
  <si>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</si>
  <si>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</si>
  <si>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 xml:space="preserve">Реальна річна процентна ставка, % </t>
  </si>
  <si>
    <t>сума кредиту за договором /погашення суми кредиту</t>
  </si>
  <si>
    <t>проценти за користування кредитом</t>
  </si>
  <si>
    <t>кредитодавця</t>
  </si>
  <si>
    <t>кредитного посередника (за наявності)</t>
  </si>
  <si>
    <t>третіх осіб</t>
  </si>
  <si>
    <t>за обслуговування кредитної заборгованості</t>
  </si>
  <si>
    <t>комісія за надання кредиту</t>
  </si>
  <si>
    <r>
      <t>інші послуги кредитодавця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</si>
  <si>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комісійний збір</t>
  </si>
  <si>
    <r>
      <t>інша плата за послуги кредитного посередника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</si>
  <si>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розрахунково-касове обслуговування</t>
  </si>
  <si>
    <t>послуги нотаріуса</t>
  </si>
  <si>
    <t>послуги оцінювача</t>
  </si>
  <si>
    <t>послуги страховика</t>
  </si>
  <si>
    <r>
      <t>інші послуги третіх осіб</t>
    </r>
    <r>
      <rPr>
        <vertAlign val="super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 xml:space="preserve"> </t>
    </r>
  </si>
  <si>
    <t>х</t>
  </si>
  <si>
    <t>Усього</t>
  </si>
  <si>
    <t>ДЛЯ ПОСТІНИЙ КЛІЄНТІВ З ВРАХУВАННЯМ ДОСЯГНУТОГО РІВНЯ ЛОЯЛЬНОСТІ ВІД 0 до 6</t>
  </si>
  <si>
    <t>6 рівень</t>
  </si>
  <si>
    <t xml:space="preserve">Оберіть рівень лояльності від 0 до 6 </t>
  </si>
  <si>
    <t>0 рівень</t>
  </si>
  <si>
    <t>1 рівень</t>
  </si>
  <si>
    <t>2 рівень</t>
  </si>
  <si>
    <t>3 рівень</t>
  </si>
  <si>
    <t>4 рівень</t>
  </si>
  <si>
    <t>5 рівень</t>
  </si>
  <si>
    <t>7 рівень</t>
  </si>
  <si>
    <t>Рівень лояльності</t>
  </si>
  <si>
    <t>платежі за додаткові та/або супутні послуги</t>
  </si>
  <si>
    <t>Комісія за надання кредиту, грн</t>
  </si>
  <si>
    <t>Комісія за надання кредиту, % від суми кредту</t>
  </si>
  <si>
    <t xml:space="preserve">Вкажіть строк Дискотного періоду кредитування в діапазоні від 3 до 30 днів </t>
  </si>
  <si>
    <t xml:space="preserve">Вкажіть строк Дискотного періоду кредитування в діапазоні від 3 до 65 днів </t>
  </si>
  <si>
    <t xml:space="preserve">ДЛЯ ПЕРШОГО КРЕДИТУ ПІД ДИСКОНТНУ СТАВКУ 0,01% </t>
  </si>
  <si>
    <t xml:space="preserve">Вкажіть строк Дисконтного періоду кредитування в діапазоні від 3 до 20 днів </t>
  </si>
  <si>
    <t>Комісія за надання кредиту, % від суми кредиту</t>
  </si>
  <si>
    <t xml:space="preserve">Дисконтний період </t>
  </si>
  <si>
    <t>Розрахунки з припущення про користування кредитом з постійним продовженням Дисконтного періоду та протягом всього строку дії кредитного договору</t>
  </si>
  <si>
    <t xml:space="preserve">Сума кредиту згідно договору, грн </t>
  </si>
  <si>
    <t xml:space="preserve">ДЛЯ ПОСТІНИХ КЛІЄНТІВ З ВРАХУВАННЯМ ДОСЯГНУТОГО 7 РІВНЯ ЛОЯЛЬНОСТІ </t>
  </si>
  <si>
    <t>наведено у колонці 4 таблиці нижче</t>
  </si>
  <si>
    <t>Розрахунки з припущення про користування кредитом без постійного продовження Дисконтного періоду та протягом всього строку дії кредитного договору</t>
  </si>
  <si>
    <r>
      <t xml:space="preserve">                                                                                                       </t>
    </r>
    <r>
      <rPr>
        <b/>
        <sz val="16"/>
        <rFont val="Calibri"/>
        <family val="2"/>
        <charset val="204"/>
        <scheme val="minor"/>
      </rPr>
      <t>КАЛЬКУЛЯТОР КРЕДИТНОГО ПРОДУКТУ "ТРЕНД"</t>
    </r>
  </si>
  <si>
    <t xml:space="preserve">Бажана сума для отримання на карту (чиста сума кредиту), грн </t>
  </si>
  <si>
    <t>*</t>
  </si>
  <si>
    <t xml:space="preserve">Процентна ставка, % в день </t>
  </si>
  <si>
    <t>Процентна ставка, % річних</t>
  </si>
  <si>
    <t>Щомісячний ануїтетний платіж, грн</t>
  </si>
  <si>
    <t>Строк користування кредитом, міс/кількість платежів</t>
  </si>
  <si>
    <r>
      <t xml:space="preserve">                  </t>
    </r>
    <r>
      <rPr>
        <i/>
        <sz val="11"/>
        <rFont val="Calibri"/>
        <family val="2"/>
        <charset val="204"/>
        <scheme val="minor"/>
      </rPr>
      <t>Оберіть бажаний строк користування кредитом (місяців)/кількість платежів (в діапазоні від 2 до 6)</t>
    </r>
  </si>
  <si>
    <t>**</t>
  </si>
  <si>
    <t>***</t>
  </si>
  <si>
    <r>
      <t>інші послуги кредитодавця</t>
    </r>
    <r>
      <rPr>
        <vertAlign val="superscript"/>
        <sz val="12"/>
        <rFont val="Times New Roman"/>
        <family val="1"/>
        <charset val="204"/>
      </rPr>
      <t>1</t>
    </r>
  </si>
  <si>
    <r>
      <t>інша плата за послуги кредитного посередника</t>
    </r>
    <r>
      <rPr>
        <vertAlign val="superscript"/>
        <sz val="12"/>
        <rFont val="Times New Roman"/>
        <family val="1"/>
        <charset val="204"/>
      </rPr>
      <t>1</t>
    </r>
  </si>
  <si>
    <r>
      <t>інші послуги третіх осіб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</t>
    </r>
  </si>
  <si>
    <t>* Сума кредиту з якої утримується комісія за надання кредиту;</t>
  </si>
  <si>
    <t xml:space="preserve">** За методикою Постанови НБУ від 11.02.2021  № 16; </t>
  </si>
  <si>
    <t>*** Комісія утримується з суми кредиту в день укладення договору.</t>
  </si>
  <si>
    <t>Вкажіть суму кредиту в діапазоні від 500 до 50 000 гривень</t>
  </si>
  <si>
    <t xml:space="preserve">                 Ведіть бажану суму кредиту яка буде зарахован Вам на картку (в діапазоні від 2000 грн до 40 000 грн)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</si>
</sst>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6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6" fillId="0" borderId="0" applyFill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1" xfId="0" applyFont="1" applyBorder="1" applyAlignment="1" applyProtection="1">
      <alignment horizontal="left" vertical="center" textRotation="90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4" fontId="1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2" fontId="2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10" fontId="1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14" fontId="9" fillId="0" borderId="0" xfId="0" applyNumberFormat="1" applyFont="1" applyProtection="1">
      <protection hidden="1"/>
    </xf>
    <xf numFmtId="0" fontId="15" fillId="0" borderId="4" xfId="0" applyFont="1" applyBorder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7" fillId="0" borderId="0" xfId="0" applyFont="1" applyProtection="1">
      <protection hidden="1"/>
    </xf>
    <xf numFmtId="2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2" fontId="1" fillId="0" borderId="1" xfId="0" applyNumberFormat="1" applyFont="1" applyBorder="1" applyAlignment="1" applyProtection="1">
      <alignment horizontal="center" vertical="top" wrapText="1"/>
      <protection hidden="1"/>
    </xf>
    <xf numFmtId="2" fontId="9" fillId="0" borderId="0" xfId="0" applyNumberFormat="1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3" fontId="9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3" fontId="17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10" fontId="18" fillId="0" borderId="0" xfId="0" applyNumberFormat="1" applyFont="1" applyProtection="1">
      <protection hidden="1"/>
    </xf>
    <xf numFmtId="4" fontId="18" fillId="0" borderId="0" xfId="0" applyNumberFormat="1" applyFont="1" applyProtection="1">
      <protection hidden="1"/>
    </xf>
    <xf numFmtId="1" fontId="18" fillId="0" borderId="0" xfId="0" applyNumberFormat="1" applyFont="1" applyProtection="1">
      <protection hidden="1"/>
    </xf>
    <xf numFmtId="3" fontId="18" fillId="0" borderId="0" xfId="0" applyNumberFormat="1" applyFont="1" applyProtection="1">
      <protection hidden="1"/>
    </xf>
    <xf numFmtId="2" fontId="18" fillId="0" borderId="0" xfId="0" applyNumberFormat="1" applyFont="1" applyProtection="1">
      <protection hidden="1"/>
    </xf>
    <xf numFmtId="14" fontId="18" fillId="0" borderId="0" xfId="0" applyNumberFormat="1" applyFont="1" applyProtection="1"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6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14" fontId="20" fillId="0" borderId="0" xfId="0" applyNumberFormat="1" applyFont="1" applyProtection="1">
      <protection hidden="1"/>
    </xf>
    <xf numFmtId="0" fontId="25" fillId="0" borderId="4" xfId="0" applyFont="1" applyBorder="1" applyProtection="1">
      <protection hidden="1"/>
    </xf>
    <xf numFmtId="0" fontId="25" fillId="0" borderId="0" xfId="0" applyFont="1" applyProtection="1">
      <protection hidden="1"/>
    </xf>
    <xf numFmtId="49" fontId="20" fillId="0" borderId="0" xfId="0" applyNumberFormat="1" applyFont="1" applyProtection="1">
      <protection hidden="1"/>
    </xf>
    <xf numFmtId="0" fontId="24" fillId="0" borderId="9" xfId="0" applyFont="1" applyBorder="1" applyProtection="1">
      <protection hidden="1"/>
    </xf>
    <xf numFmtId="0" fontId="20" fillId="0" borderId="5" xfId="0" applyFont="1" applyBorder="1" applyProtection="1"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26" fillId="0" borderId="1" xfId="0" applyFont="1" applyBorder="1" applyAlignment="1" applyProtection="1">
      <alignment horizontal="left" vertical="center" textRotation="90" wrapText="1"/>
      <protection hidden="1"/>
    </xf>
    <xf numFmtId="14" fontId="26" fillId="0" borderId="1" xfId="0" applyNumberFormat="1" applyFont="1" applyBorder="1" applyAlignment="1" applyProtection="1">
      <alignment horizontal="center" vertical="center" wrapText="1"/>
      <protection hidden="1"/>
    </xf>
    <xf numFmtId="2" fontId="26" fillId="0" borderId="1" xfId="0" applyNumberFormat="1" applyFont="1" applyBorder="1" applyAlignment="1" applyProtection="1">
      <alignment horizontal="center" vertical="center" wrapText="1"/>
      <protection hidden="1"/>
    </xf>
    <xf numFmtId="2" fontId="19" fillId="0" borderId="0" xfId="0" applyNumberFormat="1" applyFont="1" applyProtection="1">
      <protection hidden="1"/>
    </xf>
    <xf numFmtId="2" fontId="28" fillId="0" borderId="1" xfId="0" applyNumberFormat="1" applyFont="1" applyBorder="1" applyAlignment="1" applyProtection="1">
      <alignment horizontal="center"/>
      <protection hidden="1"/>
    </xf>
    <xf numFmtId="0" fontId="26" fillId="0" borderId="1" xfId="0" applyFont="1" applyBorder="1" applyAlignment="1" applyProtection="1">
      <alignment horizontal="left" vertical="center" wrapText="1"/>
      <protection hidden="1"/>
    </xf>
    <xf numFmtId="2" fontId="29" fillId="0" borderId="1" xfId="0" applyNumberFormat="1" applyFont="1" applyBorder="1" applyAlignment="1" applyProtection="1">
      <alignment horizontal="center" vertical="center" wrapText="1"/>
      <protection hidden="1"/>
    </xf>
    <xf numFmtId="2" fontId="28" fillId="0" borderId="1" xfId="0" applyNumberFormat="1" applyFont="1" applyBorder="1" applyAlignment="1" applyProtection="1">
      <alignment horizontal="center" vertical="top" wrapText="1"/>
      <protection hidden="1"/>
    </xf>
    <xf numFmtId="10" fontId="26" fillId="0" borderId="1" xfId="0" applyNumberFormat="1" applyFont="1" applyBorder="1" applyAlignment="1" applyProtection="1">
      <alignment horizontal="center" vertical="center" wrapText="1"/>
      <protection hidden="1"/>
    </xf>
    <xf numFmtId="14" fontId="19" fillId="0" borderId="0" xfId="0" applyNumberFormat="1" applyFont="1" applyProtection="1">
      <protection hidden="1"/>
    </xf>
    <xf numFmtId="2" fontId="20" fillId="0" borderId="0" xfId="0" applyNumberFormat="1" applyFont="1" applyProtection="1">
      <protection hidden="1"/>
    </xf>
    <xf numFmtId="0" fontId="1" fillId="0" borderId="1" xfId="0" applyFont="1" applyBorder="1" applyAlignment="1" applyProtection="1">
      <alignment horizontal="left" vertical="center" textRotation="90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left"/>
      <protection hidden="1"/>
    </xf>
    <xf numFmtId="0" fontId="14" fillId="0" borderId="8" xfId="0" applyFont="1" applyBorder="1" applyAlignment="1" applyProtection="1">
      <alignment horizontal="left"/>
      <protection hidden="1"/>
    </xf>
    <xf numFmtId="0" fontId="14" fillId="0" borderId="3" xfId="0" applyFont="1" applyBorder="1" applyAlignment="1" applyProtection="1">
      <alignment horizontal="left"/>
      <protection hidden="1"/>
    </xf>
    <xf numFmtId="2" fontId="9" fillId="0" borderId="6" xfId="0" applyNumberFormat="1" applyFont="1" applyBorder="1" applyAlignment="1" applyProtection="1">
      <alignment horizontal="center"/>
      <protection hidden="1"/>
    </xf>
    <xf numFmtId="0" fontId="9" fillId="0" borderId="7" xfId="0" applyFont="1" applyBorder="1" applyAlignment="1" applyProtection="1">
      <alignment horizontal="center"/>
      <protection hidden="1"/>
    </xf>
    <xf numFmtId="2" fontId="14" fillId="0" borderId="6" xfId="0" applyNumberFormat="1" applyFont="1" applyBorder="1" applyAlignment="1" applyProtection="1">
      <alignment horizontal="center" wrapText="1"/>
      <protection hidden="1"/>
    </xf>
    <xf numFmtId="0" fontId="14" fillId="0" borderId="7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9" fillId="0" borderId="3" xfId="0" applyFont="1" applyBorder="1" applyAlignment="1" applyProtection="1">
      <alignment horizontal="center" vertical="top" wrapText="1"/>
      <protection hidden="1"/>
    </xf>
    <xf numFmtId="10" fontId="9" fillId="0" borderId="2" xfId="0" applyNumberFormat="1" applyFont="1" applyBorder="1" applyAlignment="1" applyProtection="1">
      <alignment horizontal="center"/>
      <protection hidden="1"/>
    </xf>
    <xf numFmtId="10" fontId="9" fillId="0" borderId="3" xfId="0" applyNumberFormat="1" applyFont="1" applyBorder="1" applyAlignment="1" applyProtection="1">
      <alignment horizontal="center"/>
      <protection hidden="1"/>
    </xf>
    <xf numFmtId="4" fontId="9" fillId="0" borderId="2" xfId="0" applyNumberFormat="1" applyFont="1" applyBorder="1" applyAlignment="1" applyProtection="1">
      <alignment horizontal="center" vertical="top" wrapText="1"/>
      <protection hidden="1"/>
    </xf>
    <xf numFmtId="2" fontId="9" fillId="0" borderId="2" xfId="0" applyNumberFormat="1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9" fillId="3" borderId="2" xfId="0" applyFont="1" applyFill="1" applyBorder="1" applyAlignment="1" applyProtection="1">
      <alignment horizontal="center"/>
      <protection locked="0" hidden="1"/>
    </xf>
    <xf numFmtId="0" fontId="9" fillId="3" borderId="3" xfId="0" applyFont="1" applyFill="1" applyBorder="1" applyAlignment="1" applyProtection="1">
      <alignment horizontal="center"/>
      <protection locked="0" hidden="1"/>
    </xf>
    <xf numFmtId="0" fontId="9" fillId="0" borderId="2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2" fontId="9" fillId="0" borderId="3" xfId="0" applyNumberFormat="1" applyFont="1" applyBorder="1" applyAlignment="1" applyProtection="1">
      <alignment horizontal="center"/>
      <protection hidden="1"/>
    </xf>
    <xf numFmtId="0" fontId="13" fillId="0" borderId="0" xfId="4" applyFont="1" applyAlignment="1" applyProtection="1">
      <alignment horizontal="center"/>
      <protection hidden="1"/>
    </xf>
    <xf numFmtId="14" fontId="9" fillId="0" borderId="2" xfId="0" applyNumberFormat="1" applyFont="1" applyBorder="1" applyAlignment="1" applyProtection="1">
      <alignment horizontal="center"/>
      <protection hidden="1"/>
    </xf>
    <xf numFmtId="2" fontId="9" fillId="3" borderId="2" xfId="0" applyNumberFormat="1" applyFont="1" applyFill="1" applyBorder="1" applyAlignment="1" applyProtection="1">
      <alignment horizontal="center"/>
      <protection locked="0" hidden="1"/>
    </xf>
    <xf numFmtId="2" fontId="9" fillId="3" borderId="3" xfId="0" applyNumberFormat="1" applyFont="1" applyFill="1" applyBorder="1" applyAlignment="1" applyProtection="1">
      <alignment horizontal="center"/>
      <protection locked="0" hidden="1"/>
    </xf>
    <xf numFmtId="0" fontId="14" fillId="0" borderId="4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5" xfId="0" applyFont="1" applyBorder="1" applyAlignment="1" applyProtection="1">
      <alignment horizontal="left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2" fontId="9" fillId="0" borderId="2" xfId="0" applyNumberFormat="1" applyFont="1" applyBorder="1" applyAlignment="1" applyProtection="1">
      <alignment horizontal="center" vertical="top" wrapText="1"/>
      <protection hidden="1"/>
    </xf>
    <xf numFmtId="2" fontId="9" fillId="0" borderId="3" xfId="0" applyNumberFormat="1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26" fillId="0" borderId="1" xfId="0" applyFont="1" applyBorder="1" applyAlignment="1" applyProtection="1">
      <alignment horizontal="left" vertical="center" textRotation="90" wrapText="1"/>
      <protection hidden="1"/>
    </xf>
    <xf numFmtId="0" fontId="26" fillId="0" borderId="11" xfId="0" applyFont="1" applyBorder="1" applyAlignment="1" applyProtection="1">
      <alignment horizontal="left" vertical="center" textRotation="90" wrapText="1"/>
      <protection hidden="1"/>
    </xf>
    <xf numFmtId="0" fontId="26" fillId="0" borderId="12" xfId="0" applyFont="1" applyBorder="1" applyAlignment="1" applyProtection="1">
      <alignment horizontal="left" vertical="center" textRotation="90" wrapText="1"/>
      <protection hidden="1"/>
    </xf>
    <xf numFmtId="0" fontId="26" fillId="0" borderId="10" xfId="0" applyFont="1" applyBorder="1" applyAlignment="1" applyProtection="1">
      <alignment horizontal="left" vertical="center" textRotation="90" wrapText="1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26" fillId="0" borderId="13" xfId="0" applyFont="1" applyBorder="1" applyAlignment="1" applyProtection="1">
      <alignment horizontal="center" vertical="center" wrapText="1"/>
      <protection hidden="1"/>
    </xf>
    <xf numFmtId="0" fontId="26" fillId="0" borderId="14" xfId="0" applyFont="1" applyBorder="1" applyAlignment="1" applyProtection="1">
      <alignment horizontal="center" vertical="center" wrapText="1"/>
      <protection hidden="1"/>
    </xf>
    <xf numFmtId="0" fontId="26" fillId="0" borderId="15" xfId="0" applyFont="1" applyBorder="1" applyAlignment="1" applyProtection="1">
      <alignment horizontal="center" vertical="center" wrapText="1"/>
      <protection hidden="1"/>
    </xf>
    <xf numFmtId="0" fontId="24" fillId="0" borderId="4" xfId="0" applyFont="1" applyBorder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24" fillId="0" borderId="5" xfId="0" applyFont="1" applyBorder="1" applyAlignment="1" applyProtection="1">
      <alignment horizontal="left"/>
      <protection hidden="1"/>
    </xf>
    <xf numFmtId="0" fontId="20" fillId="0" borderId="6" xfId="0" applyFont="1" applyBorder="1" applyAlignment="1" applyProtection="1">
      <alignment horizontal="center"/>
      <protection locked="0" hidden="1"/>
    </xf>
    <xf numFmtId="0" fontId="20" fillId="0" borderId="7" xfId="0" applyFont="1" applyBorder="1" applyAlignment="1" applyProtection="1">
      <alignment horizontal="center"/>
      <protection locked="0" hidden="1"/>
    </xf>
    <xf numFmtId="0" fontId="24" fillId="0" borderId="2" xfId="0" applyFont="1" applyBorder="1" applyAlignment="1" applyProtection="1">
      <alignment horizontal="left"/>
      <protection hidden="1"/>
    </xf>
    <xf numFmtId="0" fontId="24" fillId="0" borderId="8" xfId="0" applyFont="1" applyBorder="1" applyAlignment="1" applyProtection="1">
      <alignment horizontal="left"/>
      <protection hidden="1"/>
    </xf>
    <xf numFmtId="0" fontId="24" fillId="0" borderId="3" xfId="0" applyFont="1" applyBorder="1" applyAlignment="1" applyProtection="1">
      <alignment horizontal="left"/>
      <protection hidden="1"/>
    </xf>
    <xf numFmtId="10" fontId="20" fillId="0" borderId="2" xfId="0" applyNumberFormat="1" applyFont="1" applyBorder="1" applyAlignment="1" applyProtection="1">
      <alignment horizontal="center"/>
      <protection hidden="1"/>
    </xf>
    <xf numFmtId="10" fontId="20" fillId="0" borderId="3" xfId="0" applyNumberFormat="1" applyFont="1" applyBorder="1" applyAlignment="1" applyProtection="1">
      <alignment horizontal="center"/>
      <protection hidden="1"/>
    </xf>
    <xf numFmtId="0" fontId="26" fillId="0" borderId="10" xfId="0" applyFont="1" applyBorder="1" applyAlignment="1" applyProtection="1">
      <alignment horizontal="center" vertical="center" textRotation="90" wrapText="1"/>
      <protection hidden="1"/>
    </xf>
    <xf numFmtId="0" fontId="26" fillId="0" borderId="1" xfId="0" applyFont="1" applyBorder="1" applyAlignment="1" applyProtection="1">
      <alignment horizontal="center" vertical="center" textRotation="90" wrapText="1"/>
      <protection hidden="1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2" fontId="20" fillId="0" borderId="6" xfId="0" applyNumberFormat="1" applyFont="1" applyBorder="1" applyAlignment="1" applyProtection="1">
      <alignment horizontal="center"/>
      <protection hidden="1"/>
    </xf>
    <xf numFmtId="2" fontId="20" fillId="0" borderId="7" xfId="0" applyNumberFormat="1" applyFont="1" applyBorder="1" applyAlignment="1" applyProtection="1">
      <alignment horizontal="center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25" fillId="0" borderId="4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alignment horizontal="left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2" fontId="20" fillId="0" borderId="2" xfId="0" applyNumberFormat="1" applyFont="1" applyBorder="1" applyAlignment="1" applyProtection="1">
      <alignment horizontal="center"/>
      <protection hidden="1"/>
    </xf>
    <xf numFmtId="2" fontId="20" fillId="0" borderId="3" xfId="0" applyNumberFormat="1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 vertical="top" wrapText="1"/>
      <protection hidden="1"/>
    </xf>
    <xf numFmtId="0" fontId="20" fillId="0" borderId="3" xfId="0" applyFont="1" applyBorder="1" applyAlignment="1" applyProtection="1">
      <alignment horizontal="center" vertical="top" wrapText="1"/>
      <protection hidden="1"/>
    </xf>
    <xf numFmtId="0" fontId="20" fillId="2" borderId="2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2" fontId="20" fillId="2" borderId="2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14" fontId="20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2" fontId="20" fillId="2" borderId="2" xfId="0" applyNumberFormat="1" applyFont="1" applyFill="1" applyBorder="1" applyAlignment="1" applyProtection="1">
      <alignment horizontal="center"/>
      <protection locked="0" hidden="1"/>
    </xf>
    <xf numFmtId="2" fontId="20" fillId="2" borderId="3" xfId="0" applyNumberFormat="1" applyFont="1" applyFill="1" applyBorder="1" applyAlignment="1" applyProtection="1">
      <alignment horizontal="center"/>
      <protection locked="0" hidden="1"/>
    </xf>
  </cellXfs>
  <cellStyles count="5">
    <cellStyle name="Percent 2" xfId="3" xr:uid="{2880EBFC-4B93-40EA-821E-4ABF9FD6250F}"/>
    <cellStyle name="Гиперссылка" xfId="4" builtinId="8"/>
    <cellStyle name="Обычный" xfId="0" builtinId="0"/>
    <cellStyle name="Обычный 2" xfId="2" xr:uid="{9A9FB63A-1CB2-46A5-8D4C-3C9F0941B283}"/>
    <cellStyle name="Процентный 2" xfId="1" xr:uid="{20322293-F13C-497A-B05D-BDE8E45BB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</xdr:colOff>
      <xdr:row>0</xdr:row>
      <xdr:rowOff>26958</xdr:rowOff>
    </xdr:from>
    <xdr:to>
      <xdr:col>3</xdr:col>
      <xdr:colOff>1872938</xdr:colOff>
      <xdr:row>5</xdr:row>
      <xdr:rowOff>42973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FD85657-F96A-4FA7-B596-77D3C51EB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957" y="26958"/>
          <a:ext cx="4871121" cy="922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13607</xdr:colOff>
      <xdr:row>10</xdr:row>
      <xdr:rowOff>27214</xdr:rowOff>
    </xdr:from>
    <xdr:to>
      <xdr:col>6</xdr:col>
      <xdr:colOff>653142</xdr:colOff>
      <xdr:row>10</xdr:row>
      <xdr:rowOff>176892</xdr:rowOff>
    </xdr:to>
    <xdr:sp macro="" textlink="">
      <xdr:nvSpPr>
        <xdr:cNvPr id="11" name="Стрелка: влево 10">
          <a:extLst>
            <a:ext uri="{FF2B5EF4-FFF2-40B4-BE49-F238E27FC236}">
              <a16:creationId xmlns:a16="http://schemas.microsoft.com/office/drawing/2014/main" id="{6AB03B4C-C01D-4D6A-814D-619EE50D1FC6}"/>
            </a:ext>
          </a:extLst>
        </xdr:cNvPr>
        <xdr:cNvSpPr/>
      </xdr:nvSpPr>
      <xdr:spPr>
        <a:xfrm>
          <a:off x="7610747" y="224463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12</xdr:row>
      <xdr:rowOff>27215</xdr:rowOff>
    </xdr:from>
    <xdr:to>
      <xdr:col>6</xdr:col>
      <xdr:colOff>666748</xdr:colOff>
      <xdr:row>12</xdr:row>
      <xdr:rowOff>176893</xdr:rowOff>
    </xdr:to>
    <xdr:sp macro="" textlink="">
      <xdr:nvSpPr>
        <xdr:cNvPr id="12" name="Стрелка: влево 11">
          <a:extLst>
            <a:ext uri="{FF2B5EF4-FFF2-40B4-BE49-F238E27FC236}">
              <a16:creationId xmlns:a16="http://schemas.microsoft.com/office/drawing/2014/main" id="{4C891BD9-35E7-475C-BC0C-10097BED4662}"/>
            </a:ext>
          </a:extLst>
        </xdr:cNvPr>
        <xdr:cNvSpPr/>
      </xdr:nvSpPr>
      <xdr:spPr>
        <a:xfrm>
          <a:off x="7624353" y="26103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106</xdr:row>
      <xdr:rowOff>27215</xdr:rowOff>
    </xdr:from>
    <xdr:to>
      <xdr:col>6</xdr:col>
      <xdr:colOff>666748</xdr:colOff>
      <xdr:row>106</xdr:row>
      <xdr:rowOff>176893</xdr:rowOff>
    </xdr:to>
    <xdr:sp macro="" textlink="">
      <xdr:nvSpPr>
        <xdr:cNvPr id="13" name="Стрелка: влево 12">
          <a:extLst>
            <a:ext uri="{FF2B5EF4-FFF2-40B4-BE49-F238E27FC236}">
              <a16:creationId xmlns:a16="http://schemas.microsoft.com/office/drawing/2014/main" id="{8923813E-BCDF-4533-BE99-723925A46F94}"/>
            </a:ext>
          </a:extLst>
        </xdr:cNvPr>
        <xdr:cNvSpPr/>
      </xdr:nvSpPr>
      <xdr:spPr>
        <a:xfrm>
          <a:off x="7624353" y="232224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103</xdr:row>
      <xdr:rowOff>27214</xdr:rowOff>
    </xdr:from>
    <xdr:to>
      <xdr:col>6</xdr:col>
      <xdr:colOff>653142</xdr:colOff>
      <xdr:row>103</xdr:row>
      <xdr:rowOff>176892</xdr:rowOff>
    </xdr:to>
    <xdr:sp macro="" textlink="">
      <xdr:nvSpPr>
        <xdr:cNvPr id="14" name="Стрелка: влево 13">
          <a:extLst>
            <a:ext uri="{FF2B5EF4-FFF2-40B4-BE49-F238E27FC236}">
              <a16:creationId xmlns:a16="http://schemas.microsoft.com/office/drawing/2014/main" id="{79FBF1C8-1C94-47ED-99E0-C3CD35A355EB}"/>
            </a:ext>
          </a:extLst>
        </xdr:cNvPr>
        <xdr:cNvSpPr/>
      </xdr:nvSpPr>
      <xdr:spPr>
        <a:xfrm>
          <a:off x="7610747" y="226738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105</xdr:row>
      <xdr:rowOff>27215</xdr:rowOff>
    </xdr:from>
    <xdr:to>
      <xdr:col>6</xdr:col>
      <xdr:colOff>666748</xdr:colOff>
      <xdr:row>105</xdr:row>
      <xdr:rowOff>176893</xdr:rowOff>
    </xdr:to>
    <xdr:sp macro="" textlink="">
      <xdr:nvSpPr>
        <xdr:cNvPr id="15" name="Стрелка: влево 14">
          <a:extLst>
            <a:ext uri="{FF2B5EF4-FFF2-40B4-BE49-F238E27FC236}">
              <a16:creationId xmlns:a16="http://schemas.microsoft.com/office/drawing/2014/main" id="{C3F7013C-5A22-410A-A448-0D95B76EFCC8}"/>
            </a:ext>
          </a:extLst>
        </xdr:cNvPr>
        <xdr:cNvSpPr/>
      </xdr:nvSpPr>
      <xdr:spPr>
        <a:xfrm>
          <a:off x="7624353" y="230396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196</xdr:row>
      <xdr:rowOff>27214</xdr:rowOff>
    </xdr:from>
    <xdr:to>
      <xdr:col>6</xdr:col>
      <xdr:colOff>653142</xdr:colOff>
      <xdr:row>196</xdr:row>
      <xdr:rowOff>176892</xdr:rowOff>
    </xdr:to>
    <xdr:sp macro="" textlink="">
      <xdr:nvSpPr>
        <xdr:cNvPr id="16" name="Стрелка: влево 15">
          <a:extLst>
            <a:ext uri="{FF2B5EF4-FFF2-40B4-BE49-F238E27FC236}">
              <a16:creationId xmlns:a16="http://schemas.microsoft.com/office/drawing/2014/main" id="{BB7F0B82-1A7E-423C-9783-DE7CDDDA5D2C}"/>
            </a:ext>
          </a:extLst>
        </xdr:cNvPr>
        <xdr:cNvSpPr/>
      </xdr:nvSpPr>
      <xdr:spPr>
        <a:xfrm>
          <a:off x="7610747" y="425239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198</xdr:row>
      <xdr:rowOff>27215</xdr:rowOff>
    </xdr:from>
    <xdr:to>
      <xdr:col>6</xdr:col>
      <xdr:colOff>666748</xdr:colOff>
      <xdr:row>198</xdr:row>
      <xdr:rowOff>176893</xdr:rowOff>
    </xdr:to>
    <xdr:sp macro="" textlink="">
      <xdr:nvSpPr>
        <xdr:cNvPr id="17" name="Стрелка: влево 16">
          <a:extLst>
            <a:ext uri="{FF2B5EF4-FFF2-40B4-BE49-F238E27FC236}">
              <a16:creationId xmlns:a16="http://schemas.microsoft.com/office/drawing/2014/main" id="{2EF3A73C-6AFD-4588-8712-B26DAF3CD280}"/>
            </a:ext>
          </a:extLst>
        </xdr:cNvPr>
        <xdr:cNvSpPr/>
      </xdr:nvSpPr>
      <xdr:spPr>
        <a:xfrm>
          <a:off x="7624353" y="428897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</xdr:colOff>
      <xdr:row>0</xdr:row>
      <xdr:rowOff>26958</xdr:rowOff>
    </xdr:from>
    <xdr:to>
      <xdr:col>3</xdr:col>
      <xdr:colOff>1581473</xdr:colOff>
      <xdr:row>8</xdr:row>
      <xdr:rowOff>149653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1482BF-F82B-42B0-8A55-08ABF16E5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957" y="26958"/>
          <a:ext cx="4564416" cy="15781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13607</xdr:colOff>
      <xdr:row>10</xdr:row>
      <xdr:rowOff>27214</xdr:rowOff>
    </xdr:from>
    <xdr:to>
      <xdr:col>6</xdr:col>
      <xdr:colOff>653142</xdr:colOff>
      <xdr:row>10</xdr:row>
      <xdr:rowOff>176892</xdr:rowOff>
    </xdr:to>
    <xdr:sp macro="" textlink="">
      <xdr:nvSpPr>
        <xdr:cNvPr id="3" name="Стрелка: влево 2">
          <a:extLst>
            <a:ext uri="{FF2B5EF4-FFF2-40B4-BE49-F238E27FC236}">
              <a16:creationId xmlns:a16="http://schemas.microsoft.com/office/drawing/2014/main" id="{38D13ED0-A7A2-47AB-B164-F345A2746C6A}"/>
            </a:ext>
          </a:extLst>
        </xdr:cNvPr>
        <xdr:cNvSpPr/>
      </xdr:nvSpPr>
      <xdr:spPr>
        <a:xfrm>
          <a:off x="7610747" y="224463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12</xdr:row>
      <xdr:rowOff>27215</xdr:rowOff>
    </xdr:from>
    <xdr:to>
      <xdr:col>6</xdr:col>
      <xdr:colOff>666748</xdr:colOff>
      <xdr:row>12</xdr:row>
      <xdr:rowOff>176893</xdr:rowOff>
    </xdr:to>
    <xdr:sp macro="" textlink="">
      <xdr:nvSpPr>
        <xdr:cNvPr id="4" name="Стрелка: влево 3">
          <a:extLst>
            <a:ext uri="{FF2B5EF4-FFF2-40B4-BE49-F238E27FC236}">
              <a16:creationId xmlns:a16="http://schemas.microsoft.com/office/drawing/2014/main" id="{1A1B0739-F3BC-4514-8F2A-078F35128FD6}"/>
            </a:ext>
          </a:extLst>
        </xdr:cNvPr>
        <xdr:cNvSpPr/>
      </xdr:nvSpPr>
      <xdr:spPr>
        <a:xfrm>
          <a:off x="7624353" y="261039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1868</xdr:row>
      <xdr:rowOff>27215</xdr:rowOff>
    </xdr:from>
    <xdr:to>
      <xdr:col>6</xdr:col>
      <xdr:colOff>666748</xdr:colOff>
      <xdr:row>1868</xdr:row>
      <xdr:rowOff>176893</xdr:rowOff>
    </xdr:to>
    <xdr:sp macro="" textlink="">
      <xdr:nvSpPr>
        <xdr:cNvPr id="5" name="Стрелка: влево 4">
          <a:extLst>
            <a:ext uri="{FF2B5EF4-FFF2-40B4-BE49-F238E27FC236}">
              <a16:creationId xmlns:a16="http://schemas.microsoft.com/office/drawing/2014/main" id="{C93DDFB2-C9E6-4BE2-9E3A-CF2A5A4A6E55}"/>
            </a:ext>
          </a:extLst>
        </xdr:cNvPr>
        <xdr:cNvSpPr/>
      </xdr:nvSpPr>
      <xdr:spPr>
        <a:xfrm>
          <a:off x="7624353" y="37230993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1865</xdr:row>
      <xdr:rowOff>27214</xdr:rowOff>
    </xdr:from>
    <xdr:to>
      <xdr:col>6</xdr:col>
      <xdr:colOff>653142</xdr:colOff>
      <xdr:row>1865</xdr:row>
      <xdr:rowOff>176892</xdr:rowOff>
    </xdr:to>
    <xdr:sp macro="" textlink="">
      <xdr:nvSpPr>
        <xdr:cNvPr id="6" name="Стрелка: влево 5">
          <a:extLst>
            <a:ext uri="{FF2B5EF4-FFF2-40B4-BE49-F238E27FC236}">
              <a16:creationId xmlns:a16="http://schemas.microsoft.com/office/drawing/2014/main" id="{FF6945F5-1756-4A74-B345-47762391BCD6}"/>
            </a:ext>
          </a:extLst>
        </xdr:cNvPr>
        <xdr:cNvSpPr/>
      </xdr:nvSpPr>
      <xdr:spPr>
        <a:xfrm>
          <a:off x="7610747" y="37176129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1867</xdr:row>
      <xdr:rowOff>27215</xdr:rowOff>
    </xdr:from>
    <xdr:to>
      <xdr:col>6</xdr:col>
      <xdr:colOff>666748</xdr:colOff>
      <xdr:row>1867</xdr:row>
      <xdr:rowOff>176893</xdr:rowOff>
    </xdr:to>
    <xdr:sp macro="" textlink="">
      <xdr:nvSpPr>
        <xdr:cNvPr id="7" name="Стрелка: влево 6">
          <a:extLst>
            <a:ext uri="{FF2B5EF4-FFF2-40B4-BE49-F238E27FC236}">
              <a16:creationId xmlns:a16="http://schemas.microsoft.com/office/drawing/2014/main" id="{49F1811A-39B7-4995-A194-008C623CCAFA}"/>
            </a:ext>
          </a:extLst>
        </xdr:cNvPr>
        <xdr:cNvSpPr/>
      </xdr:nvSpPr>
      <xdr:spPr>
        <a:xfrm>
          <a:off x="7624353" y="37212705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13607</xdr:colOff>
      <xdr:row>3720</xdr:row>
      <xdr:rowOff>27214</xdr:rowOff>
    </xdr:from>
    <xdr:to>
      <xdr:col>6</xdr:col>
      <xdr:colOff>653142</xdr:colOff>
      <xdr:row>3720</xdr:row>
      <xdr:rowOff>176892</xdr:rowOff>
    </xdr:to>
    <xdr:sp macro="" textlink="">
      <xdr:nvSpPr>
        <xdr:cNvPr id="8" name="Стрелка: влево 7">
          <a:extLst>
            <a:ext uri="{FF2B5EF4-FFF2-40B4-BE49-F238E27FC236}">
              <a16:creationId xmlns:a16="http://schemas.microsoft.com/office/drawing/2014/main" id="{8E0D2F7C-A0CA-49D7-B4F1-A2D917C64A32}"/>
            </a:ext>
          </a:extLst>
        </xdr:cNvPr>
        <xdr:cNvSpPr/>
      </xdr:nvSpPr>
      <xdr:spPr>
        <a:xfrm>
          <a:off x="7610747" y="740706454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  <xdr:twoCellAnchor>
    <xdr:from>
      <xdr:col>6</xdr:col>
      <xdr:colOff>27213</xdr:colOff>
      <xdr:row>3722</xdr:row>
      <xdr:rowOff>27215</xdr:rowOff>
    </xdr:from>
    <xdr:to>
      <xdr:col>6</xdr:col>
      <xdr:colOff>666748</xdr:colOff>
      <xdr:row>3722</xdr:row>
      <xdr:rowOff>176893</xdr:rowOff>
    </xdr:to>
    <xdr:sp macro="" textlink="">
      <xdr:nvSpPr>
        <xdr:cNvPr id="9" name="Стрелка: влево 8">
          <a:extLst>
            <a:ext uri="{FF2B5EF4-FFF2-40B4-BE49-F238E27FC236}">
              <a16:creationId xmlns:a16="http://schemas.microsoft.com/office/drawing/2014/main" id="{08852F7C-39FB-4B97-951D-4E645E3A8408}"/>
            </a:ext>
          </a:extLst>
        </xdr:cNvPr>
        <xdr:cNvSpPr/>
      </xdr:nvSpPr>
      <xdr:spPr>
        <a:xfrm>
          <a:off x="7624353" y="741072215"/>
          <a:ext cx="639535" cy="14967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UA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788269</xdr:colOff>
      <xdr:row>4</xdr:row>
      <xdr:rowOff>142874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354F33E-6FD8-4B88-9C17-2A35E966C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82880"/>
          <a:ext cx="3676249" cy="6915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40105</xdr:colOff>
      <xdr:row>5</xdr:row>
      <xdr:rowOff>70185</xdr:rowOff>
    </xdr:from>
    <xdr:to>
      <xdr:col>6</xdr:col>
      <xdr:colOff>402055</xdr:colOff>
      <xdr:row>5</xdr:row>
      <xdr:rowOff>117810</xdr:rowOff>
    </xdr:to>
    <xdr:sp macro="" textlink="">
      <xdr:nvSpPr>
        <xdr:cNvPr id="3" name="Стрелка вправо 2">
          <a:extLst>
            <a:ext uri="{FF2B5EF4-FFF2-40B4-BE49-F238E27FC236}">
              <a16:creationId xmlns:a16="http://schemas.microsoft.com/office/drawing/2014/main" id="{E19ACF7C-03A9-4E8E-8C46-C1ACDDE29C5D}"/>
            </a:ext>
          </a:extLst>
        </xdr:cNvPr>
        <xdr:cNvSpPr/>
      </xdr:nvSpPr>
      <xdr:spPr>
        <a:xfrm rot="10800000">
          <a:off x="5907505" y="1258905"/>
          <a:ext cx="361950" cy="47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70184</xdr:colOff>
      <xdr:row>11</xdr:row>
      <xdr:rowOff>80210</xdr:rowOff>
    </xdr:from>
    <xdr:to>
      <xdr:col>6</xdr:col>
      <xdr:colOff>432134</xdr:colOff>
      <xdr:row>11</xdr:row>
      <xdr:rowOff>127835</xdr:rowOff>
    </xdr:to>
    <xdr:sp macro="" textlink="">
      <xdr:nvSpPr>
        <xdr:cNvPr id="4" name="Стрелка вправо 2">
          <a:extLst>
            <a:ext uri="{FF2B5EF4-FFF2-40B4-BE49-F238E27FC236}">
              <a16:creationId xmlns:a16="http://schemas.microsoft.com/office/drawing/2014/main" id="{22D9F8A6-D4D0-40B3-9223-96030F355845}"/>
            </a:ext>
          </a:extLst>
        </xdr:cNvPr>
        <xdr:cNvSpPr/>
      </xdr:nvSpPr>
      <xdr:spPr>
        <a:xfrm rot="10800000">
          <a:off x="5937584" y="2404310"/>
          <a:ext cx="361950" cy="47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neyveo.ua/uk/promoactionnews/programma-lojalnosti" TargetMode="External"/><Relationship Id="rId1" Type="http://schemas.openxmlformats.org/officeDocument/2006/relationships/hyperlink" Target="https://moneyveo.ua/uk/promoactionnews/kredit-pod-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oneyveo.ua/uk/promoactionnews/programma-lojalnosti" TargetMode="External"/><Relationship Id="rId1" Type="http://schemas.openxmlformats.org/officeDocument/2006/relationships/hyperlink" Target="https://moneyveo.ua/uk/promoactionnews/kredit-pod-0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A608-C3F8-4F48-9165-473561319712}">
  <dimension ref="A2:AU283"/>
  <sheetViews>
    <sheetView zoomScale="85" zoomScaleNormal="85" zoomScaleSheetLayoutView="25" workbookViewId="0">
      <selection activeCell="H16" sqref="H16"/>
    </sheetView>
  </sheetViews>
  <sheetFormatPr defaultColWidth="8.6640625" defaultRowHeight="13.8" x14ac:dyDescent="0.25"/>
  <cols>
    <col min="1" max="1" width="8.6640625" style="12"/>
    <col min="2" max="2" width="16.33203125" style="12" customWidth="1"/>
    <col min="3" max="3" width="17.33203125" style="12" customWidth="1"/>
    <col min="4" max="4" width="42.33203125" style="12" customWidth="1"/>
    <col min="5" max="5" width="13.44140625" style="12" customWidth="1"/>
    <col min="6" max="6" width="12.6640625" style="12" bestFit="1" customWidth="1"/>
    <col min="7" max="7" width="10.6640625" style="12" customWidth="1"/>
    <col min="8" max="8" width="10.33203125" style="12" bestFit="1" customWidth="1"/>
    <col min="9" max="16" width="8.6640625" style="12"/>
    <col min="17" max="17" width="14.6640625" style="12" customWidth="1"/>
    <col min="18" max="18" width="14" style="12" customWidth="1"/>
    <col min="19" max="19" width="8.6640625" style="19"/>
    <col min="20" max="20" width="19.5546875" style="19" customWidth="1"/>
    <col min="21" max="21" width="10.6640625" style="19" customWidth="1"/>
    <col min="22" max="22" width="11.6640625" style="28" customWidth="1"/>
    <col min="23" max="23" width="10.33203125" style="28" customWidth="1"/>
    <col min="24" max="24" width="8.6640625" style="27"/>
    <col min="25" max="25" width="8.6640625" style="12"/>
    <col min="26" max="26" width="0" style="12" hidden="1" customWidth="1"/>
    <col min="27" max="27" width="13.44140625" style="12" customWidth="1"/>
    <col min="28" max="35" width="0" style="12" hidden="1" customWidth="1"/>
    <col min="36" max="36" width="11.6640625" style="12" hidden="1" customWidth="1"/>
    <col min="37" max="37" width="2.6640625" style="12" customWidth="1"/>
    <col min="38" max="39" width="13.44140625" style="12" customWidth="1"/>
    <col min="40" max="16384" width="8.6640625" style="12"/>
  </cols>
  <sheetData>
    <row r="2" spans="1:39" ht="34.799999999999997" x14ac:dyDescent="0.55000000000000004"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39" ht="16.5" customHeight="1" x14ac:dyDescent="0.25">
      <c r="D3" s="26"/>
      <c r="E3" s="97" t="s">
        <v>59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39" ht="21" customHeight="1" x14ac:dyDescent="0.25">
      <c r="A4" s="14"/>
      <c r="B4" s="14"/>
      <c r="D4" s="1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39" ht="13.5" customHeight="1" x14ac:dyDescent="0.25">
      <c r="A5" s="14"/>
      <c r="B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39" ht="13.5" customHeight="1" x14ac:dyDescent="0.25">
      <c r="A6" s="14"/>
      <c r="B6" s="14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39" ht="20.399999999999999" x14ac:dyDescent="0.35">
      <c r="D7" s="85" t="s">
        <v>55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V7" s="12"/>
      <c r="W7" s="12"/>
    </row>
    <row r="8" spans="1:39" ht="13.5" customHeight="1" x14ac:dyDescent="0.25">
      <c r="A8" s="14"/>
      <c r="B8" s="14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39" ht="14.4" thickBot="1" x14ac:dyDescent="0.3">
      <c r="L9" s="15" t="s">
        <v>3</v>
      </c>
      <c r="M9" s="12" t="s">
        <v>3</v>
      </c>
    </row>
    <row r="10" spans="1:39" ht="14.4" thickBot="1" x14ac:dyDescent="0.3">
      <c r="A10" s="64" t="s">
        <v>1</v>
      </c>
      <c r="B10" s="65"/>
      <c r="C10" s="65"/>
      <c r="D10" s="66"/>
      <c r="E10" s="86">
        <f ca="1">TODAY()</f>
        <v>46097</v>
      </c>
      <c r="F10" s="79"/>
      <c r="H10" s="16"/>
    </row>
    <row r="11" spans="1:39" ht="14.4" thickBot="1" x14ac:dyDescent="0.3">
      <c r="A11" s="64" t="s">
        <v>60</v>
      </c>
      <c r="B11" s="65"/>
      <c r="C11" s="65"/>
      <c r="D11" s="66"/>
      <c r="E11" s="87">
        <v>500</v>
      </c>
      <c r="F11" s="88"/>
      <c r="G11" s="17"/>
      <c r="H11" s="18" t="s">
        <v>80</v>
      </c>
      <c r="I11" s="18"/>
      <c r="J11" s="18"/>
      <c r="K11" s="18"/>
      <c r="L11" s="18"/>
      <c r="M11" s="18"/>
      <c r="N11" s="18"/>
      <c r="O11" s="18"/>
      <c r="P11" s="18"/>
      <c r="R11" s="19">
        <v>0.4</v>
      </c>
    </row>
    <row r="12" spans="1:39" ht="14.4" thickBot="1" x14ac:dyDescent="0.3">
      <c r="A12" s="89" t="s">
        <v>2</v>
      </c>
      <c r="B12" s="90"/>
      <c r="C12" s="90"/>
      <c r="D12" s="91"/>
      <c r="E12" s="92">
        <f ca="1">C97-30</f>
        <v>1826</v>
      </c>
      <c r="F12" s="93"/>
      <c r="L12" s="12" t="s">
        <v>3</v>
      </c>
      <c r="M12" s="12" t="s">
        <v>3</v>
      </c>
      <c r="R12" s="19">
        <v>0.99</v>
      </c>
    </row>
    <row r="13" spans="1:39" ht="14.4" thickBot="1" x14ac:dyDescent="0.3">
      <c r="A13" s="64" t="s">
        <v>58</v>
      </c>
      <c r="B13" s="65"/>
      <c r="C13" s="65"/>
      <c r="D13" s="66"/>
      <c r="E13" s="80">
        <v>20</v>
      </c>
      <c r="F13" s="81"/>
      <c r="H13" s="30" t="s">
        <v>56</v>
      </c>
      <c r="R13" s="19"/>
      <c r="W13" s="31"/>
    </row>
    <row r="14" spans="1:39" ht="14.4" thickBot="1" x14ac:dyDescent="0.3">
      <c r="A14" s="64" t="s">
        <v>4</v>
      </c>
      <c r="B14" s="65"/>
      <c r="C14" s="65"/>
      <c r="D14" s="66"/>
      <c r="E14" s="82" t="s">
        <v>5</v>
      </c>
      <c r="F14" s="79"/>
      <c r="G14" s="18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U14" s="38"/>
      <c r="V14" s="31"/>
      <c r="W14" s="32"/>
    </row>
    <row r="15" spans="1:39" ht="14.4" thickBot="1" x14ac:dyDescent="0.3">
      <c r="A15" s="64" t="s">
        <v>6</v>
      </c>
      <c r="B15" s="65"/>
      <c r="C15" s="65"/>
      <c r="D15" s="66"/>
      <c r="E15" s="82">
        <v>0.01</v>
      </c>
      <c r="F15" s="79"/>
      <c r="G15" s="18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U15" s="38"/>
      <c r="V15" s="31"/>
      <c r="W15" s="3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9" ht="14.4" thickBot="1" x14ac:dyDescent="0.3">
      <c r="A16" s="64" t="s">
        <v>7</v>
      </c>
      <c r="B16" s="65"/>
      <c r="C16" s="65"/>
      <c r="D16" s="66"/>
      <c r="E16" s="73">
        <f>E15*365</f>
        <v>3.65</v>
      </c>
      <c r="F16" s="74"/>
      <c r="G16" s="12" t="s">
        <v>3</v>
      </c>
      <c r="H16" s="12" t="s">
        <v>3</v>
      </c>
      <c r="K16" s="12" t="s">
        <v>3</v>
      </c>
      <c r="U16" s="38"/>
      <c r="V16" s="31"/>
      <c r="W16" s="33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ht="14.4" thickBot="1" x14ac:dyDescent="0.3">
      <c r="A17" s="64" t="s">
        <v>8</v>
      </c>
      <c r="B17" s="65"/>
      <c r="C17" s="65"/>
      <c r="D17" s="66"/>
      <c r="E17" s="78">
        <v>0.98</v>
      </c>
      <c r="F17" s="84"/>
      <c r="U17" s="38"/>
      <c r="V17" s="31"/>
      <c r="W17" s="33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ht="14.4" thickBot="1" x14ac:dyDescent="0.3">
      <c r="A18" s="64" t="s">
        <v>9</v>
      </c>
      <c r="B18" s="65"/>
      <c r="C18" s="65"/>
      <c r="D18" s="66"/>
      <c r="E18" s="73">
        <f>E17*365</f>
        <v>357.7</v>
      </c>
      <c r="F18" s="74"/>
      <c r="U18" s="38"/>
      <c r="V18" s="31"/>
      <c r="W18" s="33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ht="14.4" thickBot="1" x14ac:dyDescent="0.3">
      <c r="A19" s="64" t="s">
        <v>10</v>
      </c>
      <c r="B19" s="65"/>
      <c r="C19" s="65"/>
      <c r="D19" s="66"/>
      <c r="E19" s="77">
        <v>0.98</v>
      </c>
      <c r="F19" s="74"/>
      <c r="U19" s="38"/>
      <c r="V19" s="31"/>
      <c r="W19" s="34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ht="14.4" thickBot="1" x14ac:dyDescent="0.3">
      <c r="A20" s="64" t="s">
        <v>11</v>
      </c>
      <c r="B20" s="65"/>
      <c r="C20" s="65"/>
      <c r="D20" s="66"/>
      <c r="E20" s="73">
        <f>E19*365</f>
        <v>357.7</v>
      </c>
      <c r="F20" s="74"/>
      <c r="U20" s="38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ht="14.4" thickBot="1" x14ac:dyDescent="0.3">
      <c r="A21" s="64" t="s">
        <v>57</v>
      </c>
      <c r="B21" s="65"/>
      <c r="C21" s="65"/>
      <c r="D21" s="66"/>
      <c r="E21" s="73">
        <v>0</v>
      </c>
      <c r="F21" s="74"/>
      <c r="U21" s="38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ht="14.4" thickBot="1" x14ac:dyDescent="0.3">
      <c r="A22" s="64" t="s">
        <v>51</v>
      </c>
      <c r="B22" s="65"/>
      <c r="C22" s="65"/>
      <c r="D22" s="66"/>
      <c r="E22" s="73">
        <f>E11*E21%</f>
        <v>0</v>
      </c>
      <c r="F22" s="74"/>
      <c r="U22" s="38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ht="14.4" thickBot="1" x14ac:dyDescent="0.3">
      <c r="A23" s="64" t="s">
        <v>12</v>
      </c>
      <c r="B23" s="65"/>
      <c r="C23" s="65"/>
      <c r="D23" s="66"/>
      <c r="E23" s="75">
        <f ca="1">Q97</f>
        <v>14.602620983123781</v>
      </c>
      <c r="F23" s="76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ht="15" customHeight="1" thickBot="1" x14ac:dyDescent="0.3">
      <c r="A24" s="64" t="s">
        <v>13</v>
      </c>
      <c r="B24" s="65"/>
      <c r="C24" s="65"/>
      <c r="D24" s="66"/>
      <c r="E24" s="67">
        <f ca="1">F97+H97</f>
        <v>8850.3999999999978</v>
      </c>
      <c r="F24" s="68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ht="14.4" thickBot="1" x14ac:dyDescent="0.3">
      <c r="A25" s="64" t="s">
        <v>14</v>
      </c>
      <c r="B25" s="65"/>
      <c r="C25" s="65"/>
      <c r="D25" s="66"/>
      <c r="E25" s="67">
        <f ca="1">R97</f>
        <v>9350.3999999999978</v>
      </c>
      <c r="F25" s="68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ht="24.6" customHeight="1" thickBot="1" x14ac:dyDescent="0.3">
      <c r="A26" s="64" t="s">
        <v>15</v>
      </c>
      <c r="B26" s="65"/>
      <c r="C26" s="65"/>
      <c r="D26" s="66"/>
      <c r="E26" s="69" t="s">
        <v>62</v>
      </c>
      <c r="F26" s="70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x14ac:dyDescent="0.25">
      <c r="A27" s="20"/>
      <c r="B27" s="20"/>
      <c r="C27" s="20"/>
      <c r="D27" s="20"/>
      <c r="E27" s="22"/>
      <c r="F27" s="23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ht="15.75" customHeight="1" x14ac:dyDescent="0.25">
      <c r="A28" s="71" t="s">
        <v>16</v>
      </c>
      <c r="B28" s="62" t="s">
        <v>17</v>
      </c>
      <c r="C28" s="62" t="s">
        <v>18</v>
      </c>
      <c r="D28" s="62" t="s">
        <v>19</v>
      </c>
      <c r="E28" s="72" t="s">
        <v>20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62" t="s">
        <v>21</v>
      </c>
      <c r="R28" s="62" t="s">
        <v>14</v>
      </c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ht="15.75" customHeight="1" x14ac:dyDescent="0.25">
      <c r="A29" s="71"/>
      <c r="B29" s="62"/>
      <c r="C29" s="62"/>
      <c r="D29" s="62"/>
      <c r="E29" s="62" t="s">
        <v>22</v>
      </c>
      <c r="F29" s="62" t="s">
        <v>23</v>
      </c>
      <c r="G29" s="63" t="s">
        <v>50</v>
      </c>
      <c r="H29" s="63"/>
      <c r="I29" s="63"/>
      <c r="J29" s="63"/>
      <c r="K29" s="63"/>
      <c r="L29" s="63"/>
      <c r="M29" s="63"/>
      <c r="N29" s="63"/>
      <c r="O29" s="63"/>
      <c r="P29" s="63"/>
      <c r="Q29" s="62"/>
      <c r="R29" s="62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ht="15.75" customHeight="1" x14ac:dyDescent="0.25">
      <c r="A30" s="71"/>
      <c r="B30" s="62"/>
      <c r="C30" s="62"/>
      <c r="D30" s="62"/>
      <c r="E30" s="62"/>
      <c r="F30" s="62"/>
      <c r="G30" s="63" t="s">
        <v>24</v>
      </c>
      <c r="H30" s="63"/>
      <c r="I30" s="63"/>
      <c r="J30" s="63" t="s">
        <v>25</v>
      </c>
      <c r="K30" s="63"/>
      <c r="L30" s="63" t="s">
        <v>26</v>
      </c>
      <c r="M30" s="63"/>
      <c r="N30" s="63"/>
      <c r="O30" s="63"/>
      <c r="P30" s="63"/>
      <c r="Q30" s="62"/>
      <c r="R30" s="62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ht="186.75" customHeight="1" x14ac:dyDescent="0.25">
      <c r="A31" s="71"/>
      <c r="B31" s="62"/>
      <c r="C31" s="62"/>
      <c r="D31" s="62"/>
      <c r="E31" s="62"/>
      <c r="F31" s="62"/>
      <c r="G31" s="1" t="s">
        <v>27</v>
      </c>
      <c r="H31" s="1" t="s">
        <v>28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O31" s="1" t="s">
        <v>35</v>
      </c>
      <c r="P31" s="1" t="s">
        <v>36</v>
      </c>
      <c r="Q31" s="62"/>
      <c r="R31" s="62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  <row r="32" spans="1:39" ht="15.6" x14ac:dyDescent="0.25">
      <c r="A32" s="2">
        <v>1</v>
      </c>
      <c r="B32" s="3">
        <v>2</v>
      </c>
      <c r="C32" s="3">
        <v>3</v>
      </c>
      <c r="D32" s="3">
        <v>4</v>
      </c>
      <c r="E32" s="3">
        <v>5</v>
      </c>
      <c r="F32" s="3">
        <v>6</v>
      </c>
      <c r="G32" s="2">
        <v>7</v>
      </c>
      <c r="H32" s="2">
        <v>8</v>
      </c>
      <c r="I32" s="2">
        <v>9</v>
      </c>
      <c r="J32" s="2">
        <v>10</v>
      </c>
      <c r="K32" s="2">
        <v>11</v>
      </c>
      <c r="L32" s="2">
        <v>12</v>
      </c>
      <c r="M32" s="2">
        <v>13</v>
      </c>
      <c r="N32" s="2">
        <v>14</v>
      </c>
      <c r="O32" s="2">
        <v>15</v>
      </c>
      <c r="P32" s="2">
        <v>16</v>
      </c>
      <c r="Q32" s="3">
        <v>17</v>
      </c>
      <c r="R32" s="3">
        <v>18</v>
      </c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</row>
    <row r="33" spans="1:39" ht="15.6" x14ac:dyDescent="0.25">
      <c r="A33" s="2">
        <v>1</v>
      </c>
      <c r="B33" s="4">
        <f ca="1">E$10</f>
        <v>46097</v>
      </c>
      <c r="C33" s="3" t="s">
        <v>37</v>
      </c>
      <c r="D33" s="5">
        <f>(E11)*-1</f>
        <v>-500</v>
      </c>
      <c r="E33" s="6">
        <f>(E11)*-1</f>
        <v>-500</v>
      </c>
      <c r="F33" s="6" t="s">
        <v>37</v>
      </c>
      <c r="G33" s="2">
        <v>0</v>
      </c>
      <c r="H33" s="10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3" t="s">
        <v>37</v>
      </c>
      <c r="R33" s="3" t="s">
        <v>37</v>
      </c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</row>
    <row r="34" spans="1:39" ht="15.6" x14ac:dyDescent="0.3">
      <c r="A34" s="2">
        <v>2</v>
      </c>
      <c r="B34" s="4">
        <f ca="1">B33+E13</f>
        <v>46117</v>
      </c>
      <c r="C34" s="3">
        <f ca="1">B34-B33</f>
        <v>20</v>
      </c>
      <c r="D34" s="11">
        <f ca="1">SUM(E34:H34)</f>
        <v>1</v>
      </c>
      <c r="E34" s="11">
        <v>0</v>
      </c>
      <c r="F34" s="11">
        <f ca="1">E11*(E15/100)*C34</f>
        <v>1</v>
      </c>
      <c r="G34" s="2">
        <v>0</v>
      </c>
      <c r="H34" s="10">
        <f>E22</f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3" t="s">
        <v>37</v>
      </c>
      <c r="R34" s="3" t="s">
        <v>37</v>
      </c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</row>
    <row r="35" spans="1:39" ht="15.6" x14ac:dyDescent="0.3">
      <c r="A35" s="2">
        <v>3</v>
      </c>
      <c r="B35" s="4">
        <f ca="1">B34+C35</f>
        <v>46147</v>
      </c>
      <c r="C35" s="3">
        <v>30</v>
      </c>
      <c r="D35" s="11">
        <f t="shared" ref="D35:D95" si="0">SUM(E35:H35)</f>
        <v>146.99999999999997</v>
      </c>
      <c r="E35" s="11">
        <v>0</v>
      </c>
      <c r="F35" s="11">
        <f t="shared" ref="F35" si="1">E$11*(E$17/100)*C35</f>
        <v>146.99999999999997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3" t="s">
        <v>37</v>
      </c>
      <c r="R35" s="3" t="s">
        <v>37</v>
      </c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</row>
    <row r="36" spans="1:39" ht="15.6" x14ac:dyDescent="0.3">
      <c r="A36" s="2">
        <v>4</v>
      </c>
      <c r="B36" s="4">
        <f t="shared" ref="B36:B90" ca="1" si="2">B35+C36</f>
        <v>46177</v>
      </c>
      <c r="C36" s="3">
        <v>30</v>
      </c>
      <c r="D36" s="11">
        <f t="shared" si="0"/>
        <v>146.99999999999997</v>
      </c>
      <c r="E36" s="11">
        <v>0</v>
      </c>
      <c r="F36" s="11">
        <f>E$11*((E$17)/100)*C36</f>
        <v>146.99999999999997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3" t="s">
        <v>37</v>
      </c>
      <c r="R36" s="3" t="s">
        <v>37</v>
      </c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</row>
    <row r="37" spans="1:39" ht="15.6" x14ac:dyDescent="0.3">
      <c r="A37" s="2">
        <v>5</v>
      </c>
      <c r="B37" s="4">
        <f t="shared" ca="1" si="2"/>
        <v>46207</v>
      </c>
      <c r="C37" s="3">
        <v>30</v>
      </c>
      <c r="D37" s="11">
        <f t="shared" si="0"/>
        <v>146.99999999999997</v>
      </c>
      <c r="E37" s="11">
        <v>0</v>
      </c>
      <c r="F37" s="11">
        <f>E$11*((E$17)/100)*C37</f>
        <v>146.99999999999997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3" t="s">
        <v>37</v>
      </c>
      <c r="R37" s="3" t="s">
        <v>37</v>
      </c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</row>
    <row r="38" spans="1:39" ht="15.6" x14ac:dyDescent="0.3">
      <c r="A38" s="2">
        <v>6</v>
      </c>
      <c r="B38" s="4">
        <f t="shared" ca="1" si="2"/>
        <v>46237</v>
      </c>
      <c r="C38" s="3">
        <v>30</v>
      </c>
      <c r="D38" s="11">
        <f t="shared" si="0"/>
        <v>146.99999999999997</v>
      </c>
      <c r="E38" s="11">
        <v>0</v>
      </c>
      <c r="F38" s="11">
        <f>E$11*((E$17)/100)*C38</f>
        <v>146.99999999999997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3" t="s">
        <v>37</v>
      </c>
      <c r="R38" s="3" t="s">
        <v>37</v>
      </c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</row>
    <row r="39" spans="1:39" ht="15.6" x14ac:dyDescent="0.3">
      <c r="A39" s="2">
        <v>7</v>
      </c>
      <c r="B39" s="4">
        <f t="shared" ca="1" si="2"/>
        <v>46267</v>
      </c>
      <c r="C39" s="3">
        <v>30</v>
      </c>
      <c r="D39" s="11">
        <f t="shared" si="0"/>
        <v>146.99999999999997</v>
      </c>
      <c r="E39" s="11">
        <v>0</v>
      </c>
      <c r="F39" s="11">
        <f t="shared" ref="F39:F94" si="3">E$11*((E$17)/100)*C39</f>
        <v>146.99999999999997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3" t="s">
        <v>37</v>
      </c>
      <c r="R39" s="3" t="s">
        <v>37</v>
      </c>
      <c r="X39" s="29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</row>
    <row r="40" spans="1:39" ht="15.6" x14ac:dyDescent="0.3">
      <c r="A40" s="2">
        <v>8</v>
      </c>
      <c r="B40" s="4">
        <f t="shared" ca="1" si="2"/>
        <v>46297</v>
      </c>
      <c r="C40" s="3">
        <v>30</v>
      </c>
      <c r="D40" s="11">
        <f t="shared" si="0"/>
        <v>146.99999999999997</v>
      </c>
      <c r="E40" s="11">
        <v>0</v>
      </c>
      <c r="F40" s="11">
        <f t="shared" si="3"/>
        <v>146.99999999999997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3" t="s">
        <v>37</v>
      </c>
      <c r="R40" s="3" t="s">
        <v>37</v>
      </c>
      <c r="X40" s="29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</row>
    <row r="41" spans="1:39" ht="15.6" x14ac:dyDescent="0.3">
      <c r="A41" s="2">
        <v>9</v>
      </c>
      <c r="B41" s="4">
        <f t="shared" ca="1" si="2"/>
        <v>46327</v>
      </c>
      <c r="C41" s="3">
        <v>30</v>
      </c>
      <c r="D41" s="11">
        <f t="shared" si="0"/>
        <v>146.99999999999997</v>
      </c>
      <c r="E41" s="11">
        <v>0</v>
      </c>
      <c r="F41" s="11">
        <f t="shared" si="3"/>
        <v>146.99999999999997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3" t="s">
        <v>37</v>
      </c>
      <c r="R41" s="3" t="s">
        <v>37</v>
      </c>
      <c r="V41" s="35"/>
      <c r="X41" s="29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</row>
    <row r="42" spans="1:39" ht="15.6" x14ac:dyDescent="0.3">
      <c r="A42" s="2">
        <v>10</v>
      </c>
      <c r="B42" s="4">
        <f t="shared" ca="1" si="2"/>
        <v>46357</v>
      </c>
      <c r="C42" s="3">
        <v>30</v>
      </c>
      <c r="D42" s="11">
        <f t="shared" si="0"/>
        <v>146.99999999999997</v>
      </c>
      <c r="E42" s="11">
        <v>0</v>
      </c>
      <c r="F42" s="11">
        <f t="shared" si="3"/>
        <v>146.99999999999997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3" t="s">
        <v>37</v>
      </c>
      <c r="R42" s="3" t="s">
        <v>37</v>
      </c>
      <c r="X42" s="29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</row>
    <row r="43" spans="1:39" ht="15.6" x14ac:dyDescent="0.3">
      <c r="A43" s="2">
        <v>11</v>
      </c>
      <c r="B43" s="4">
        <f t="shared" ca="1" si="2"/>
        <v>46387</v>
      </c>
      <c r="C43" s="3">
        <v>30</v>
      </c>
      <c r="D43" s="11">
        <f t="shared" si="0"/>
        <v>146.99999999999997</v>
      </c>
      <c r="E43" s="11">
        <v>0</v>
      </c>
      <c r="F43" s="11">
        <f t="shared" si="3"/>
        <v>146.99999999999997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3" t="s">
        <v>37</v>
      </c>
      <c r="R43" s="3" t="s">
        <v>37</v>
      </c>
      <c r="X43" s="29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</row>
    <row r="44" spans="1:39" ht="15.6" x14ac:dyDescent="0.3">
      <c r="A44" s="2">
        <v>12</v>
      </c>
      <c r="B44" s="4">
        <f t="shared" ca="1" si="2"/>
        <v>46417</v>
      </c>
      <c r="C44" s="3">
        <v>30</v>
      </c>
      <c r="D44" s="11">
        <f t="shared" si="0"/>
        <v>146.99999999999997</v>
      </c>
      <c r="E44" s="11">
        <v>0</v>
      </c>
      <c r="F44" s="11">
        <f t="shared" si="3"/>
        <v>146.99999999999997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3" t="s">
        <v>37</v>
      </c>
      <c r="R44" s="3" t="s">
        <v>37</v>
      </c>
      <c r="X44" s="29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</row>
    <row r="45" spans="1:39" ht="15.6" x14ac:dyDescent="0.3">
      <c r="A45" s="2">
        <v>13</v>
      </c>
      <c r="B45" s="4">
        <f t="shared" ca="1" si="2"/>
        <v>46447</v>
      </c>
      <c r="C45" s="3">
        <v>30</v>
      </c>
      <c r="D45" s="11">
        <f t="shared" si="0"/>
        <v>146.99999999999997</v>
      </c>
      <c r="E45" s="11">
        <v>0</v>
      </c>
      <c r="F45" s="11">
        <f t="shared" si="3"/>
        <v>146.99999999999997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3" t="s">
        <v>37</v>
      </c>
      <c r="R45" s="3" t="s">
        <v>37</v>
      </c>
      <c r="X45" s="29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</row>
    <row r="46" spans="1:39" ht="15.6" x14ac:dyDescent="0.3">
      <c r="A46" s="2">
        <v>14</v>
      </c>
      <c r="B46" s="4">
        <f t="shared" ca="1" si="2"/>
        <v>46477</v>
      </c>
      <c r="C46" s="3">
        <v>30</v>
      </c>
      <c r="D46" s="11">
        <f t="shared" si="0"/>
        <v>146.99999999999997</v>
      </c>
      <c r="E46" s="11">
        <v>0</v>
      </c>
      <c r="F46" s="11">
        <f t="shared" si="3"/>
        <v>146.99999999999997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3" t="s">
        <v>37</v>
      </c>
      <c r="R46" s="3" t="s">
        <v>37</v>
      </c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</row>
    <row r="47" spans="1:39" ht="15.6" x14ac:dyDescent="0.3">
      <c r="A47" s="2">
        <v>15</v>
      </c>
      <c r="B47" s="4">
        <f t="shared" ca="1" si="2"/>
        <v>46507</v>
      </c>
      <c r="C47" s="3">
        <v>30</v>
      </c>
      <c r="D47" s="11">
        <f t="shared" si="0"/>
        <v>146.99999999999997</v>
      </c>
      <c r="E47" s="11">
        <v>0</v>
      </c>
      <c r="F47" s="11">
        <f t="shared" si="3"/>
        <v>146.99999999999997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3" t="s">
        <v>37</v>
      </c>
      <c r="R47" s="3" t="s">
        <v>37</v>
      </c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</row>
    <row r="48" spans="1:39" ht="15.6" x14ac:dyDescent="0.3">
      <c r="A48" s="2">
        <v>16</v>
      </c>
      <c r="B48" s="4">
        <f t="shared" ca="1" si="2"/>
        <v>46537</v>
      </c>
      <c r="C48" s="3">
        <v>30</v>
      </c>
      <c r="D48" s="11">
        <f t="shared" si="0"/>
        <v>146.99999999999997</v>
      </c>
      <c r="E48" s="11">
        <v>0</v>
      </c>
      <c r="F48" s="11">
        <f t="shared" si="3"/>
        <v>146.99999999999997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3" t="s">
        <v>37</v>
      </c>
      <c r="R48" s="3" t="s">
        <v>37</v>
      </c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</row>
    <row r="49" spans="1:39" ht="15.6" x14ac:dyDescent="0.3">
      <c r="A49" s="2">
        <v>17</v>
      </c>
      <c r="B49" s="4">
        <f t="shared" ca="1" si="2"/>
        <v>46567</v>
      </c>
      <c r="C49" s="3">
        <v>30</v>
      </c>
      <c r="D49" s="11">
        <f t="shared" si="0"/>
        <v>146.99999999999997</v>
      </c>
      <c r="E49" s="11">
        <v>0</v>
      </c>
      <c r="F49" s="11">
        <f t="shared" si="3"/>
        <v>146.99999999999997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3" t="s">
        <v>37</v>
      </c>
      <c r="R49" s="3" t="s">
        <v>37</v>
      </c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</row>
    <row r="50" spans="1:39" ht="15.6" x14ac:dyDescent="0.3">
      <c r="A50" s="2">
        <v>18</v>
      </c>
      <c r="B50" s="4">
        <f t="shared" ca="1" si="2"/>
        <v>46597</v>
      </c>
      <c r="C50" s="3">
        <v>30</v>
      </c>
      <c r="D50" s="11">
        <f t="shared" si="0"/>
        <v>146.99999999999997</v>
      </c>
      <c r="E50" s="11">
        <v>0</v>
      </c>
      <c r="F50" s="11">
        <f t="shared" si="3"/>
        <v>146.99999999999997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3" t="s">
        <v>37</v>
      </c>
      <c r="R50" s="3" t="s">
        <v>37</v>
      </c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</row>
    <row r="51" spans="1:39" ht="15.6" x14ac:dyDescent="0.3">
      <c r="A51" s="2">
        <v>19</v>
      </c>
      <c r="B51" s="4">
        <f t="shared" ca="1" si="2"/>
        <v>46627</v>
      </c>
      <c r="C51" s="3">
        <v>30</v>
      </c>
      <c r="D51" s="11">
        <f t="shared" si="0"/>
        <v>146.99999999999997</v>
      </c>
      <c r="E51" s="11">
        <v>0</v>
      </c>
      <c r="F51" s="11">
        <f t="shared" si="3"/>
        <v>146.99999999999997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3" t="s">
        <v>37</v>
      </c>
      <c r="R51" s="3" t="s">
        <v>37</v>
      </c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</row>
    <row r="52" spans="1:39" ht="15.6" x14ac:dyDescent="0.3">
      <c r="A52" s="2">
        <v>20</v>
      </c>
      <c r="B52" s="4">
        <f t="shared" ca="1" si="2"/>
        <v>46657</v>
      </c>
      <c r="C52" s="3">
        <v>30</v>
      </c>
      <c r="D52" s="11">
        <f t="shared" si="0"/>
        <v>146.99999999999997</v>
      </c>
      <c r="E52" s="11">
        <v>0</v>
      </c>
      <c r="F52" s="11">
        <f t="shared" si="3"/>
        <v>146.99999999999997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3" t="s">
        <v>37</v>
      </c>
      <c r="R52" s="3" t="s">
        <v>37</v>
      </c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</row>
    <row r="53" spans="1:39" ht="15.6" x14ac:dyDescent="0.3">
      <c r="A53" s="2">
        <v>21</v>
      </c>
      <c r="B53" s="4">
        <f t="shared" ca="1" si="2"/>
        <v>46687</v>
      </c>
      <c r="C53" s="3">
        <v>30</v>
      </c>
      <c r="D53" s="11">
        <f t="shared" si="0"/>
        <v>146.99999999999997</v>
      </c>
      <c r="E53" s="11">
        <v>0</v>
      </c>
      <c r="F53" s="11">
        <f t="shared" si="3"/>
        <v>146.99999999999997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3" t="s">
        <v>37</v>
      </c>
      <c r="R53" s="3" t="s">
        <v>37</v>
      </c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</row>
    <row r="54" spans="1:39" ht="15.6" x14ac:dyDescent="0.3">
      <c r="A54" s="2">
        <v>22</v>
      </c>
      <c r="B54" s="4">
        <f t="shared" ca="1" si="2"/>
        <v>46717</v>
      </c>
      <c r="C54" s="3">
        <v>30</v>
      </c>
      <c r="D54" s="11">
        <f t="shared" si="0"/>
        <v>146.99999999999997</v>
      </c>
      <c r="E54" s="11">
        <v>0</v>
      </c>
      <c r="F54" s="11">
        <f t="shared" si="3"/>
        <v>146.99999999999997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3" t="s">
        <v>37</v>
      </c>
      <c r="R54" s="3" t="s">
        <v>37</v>
      </c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</row>
    <row r="55" spans="1:39" ht="15.6" x14ac:dyDescent="0.3">
      <c r="A55" s="2">
        <v>23</v>
      </c>
      <c r="B55" s="4">
        <f t="shared" ca="1" si="2"/>
        <v>46747</v>
      </c>
      <c r="C55" s="3">
        <v>30</v>
      </c>
      <c r="D55" s="11">
        <f t="shared" si="0"/>
        <v>146.99999999999997</v>
      </c>
      <c r="E55" s="11">
        <v>0</v>
      </c>
      <c r="F55" s="11">
        <f t="shared" si="3"/>
        <v>146.99999999999997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3" t="s">
        <v>37</v>
      </c>
      <c r="R55" s="3" t="s">
        <v>37</v>
      </c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</row>
    <row r="56" spans="1:39" ht="15.6" x14ac:dyDescent="0.3">
      <c r="A56" s="2">
        <v>24</v>
      </c>
      <c r="B56" s="4">
        <f t="shared" ca="1" si="2"/>
        <v>46777</v>
      </c>
      <c r="C56" s="3">
        <v>30</v>
      </c>
      <c r="D56" s="11">
        <f t="shared" si="0"/>
        <v>146.99999999999997</v>
      </c>
      <c r="E56" s="11">
        <v>0</v>
      </c>
      <c r="F56" s="11">
        <f t="shared" si="3"/>
        <v>146.99999999999997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3" t="s">
        <v>37</v>
      </c>
      <c r="R56" s="3" t="s">
        <v>37</v>
      </c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</row>
    <row r="57" spans="1:39" ht="15.6" x14ac:dyDescent="0.3">
      <c r="A57" s="2">
        <v>25</v>
      </c>
      <c r="B57" s="4">
        <f t="shared" ca="1" si="2"/>
        <v>46807</v>
      </c>
      <c r="C57" s="3">
        <v>30</v>
      </c>
      <c r="D57" s="11">
        <f t="shared" si="0"/>
        <v>146.99999999999997</v>
      </c>
      <c r="E57" s="11">
        <v>0</v>
      </c>
      <c r="F57" s="11">
        <f t="shared" si="3"/>
        <v>146.99999999999997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3" t="s">
        <v>37</v>
      </c>
      <c r="R57" s="3" t="s">
        <v>37</v>
      </c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</row>
    <row r="58" spans="1:39" ht="15.6" x14ac:dyDescent="0.3">
      <c r="A58" s="2">
        <v>26</v>
      </c>
      <c r="B58" s="4">
        <f t="shared" ca="1" si="2"/>
        <v>46837</v>
      </c>
      <c r="C58" s="3">
        <v>30</v>
      </c>
      <c r="D58" s="11">
        <f t="shared" si="0"/>
        <v>146.99999999999997</v>
      </c>
      <c r="E58" s="11">
        <v>0</v>
      </c>
      <c r="F58" s="11">
        <f t="shared" si="3"/>
        <v>146.99999999999997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3" t="s">
        <v>37</v>
      </c>
      <c r="R58" s="3" t="s">
        <v>37</v>
      </c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</row>
    <row r="59" spans="1:39" ht="15.6" x14ac:dyDescent="0.3">
      <c r="A59" s="2">
        <v>27</v>
      </c>
      <c r="B59" s="4">
        <f t="shared" ca="1" si="2"/>
        <v>46867</v>
      </c>
      <c r="C59" s="3">
        <v>30</v>
      </c>
      <c r="D59" s="11">
        <f t="shared" si="0"/>
        <v>146.99999999999997</v>
      </c>
      <c r="E59" s="11">
        <v>0</v>
      </c>
      <c r="F59" s="11">
        <f t="shared" si="3"/>
        <v>146.99999999999997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3" t="s">
        <v>37</v>
      </c>
      <c r="R59" s="3" t="s">
        <v>37</v>
      </c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</row>
    <row r="60" spans="1:39" ht="15.6" x14ac:dyDescent="0.3">
      <c r="A60" s="2">
        <v>28</v>
      </c>
      <c r="B60" s="4">
        <f t="shared" ca="1" si="2"/>
        <v>46897</v>
      </c>
      <c r="C60" s="3">
        <v>30</v>
      </c>
      <c r="D60" s="11">
        <f t="shared" si="0"/>
        <v>146.99999999999997</v>
      </c>
      <c r="E60" s="11">
        <v>0</v>
      </c>
      <c r="F60" s="11">
        <f t="shared" si="3"/>
        <v>146.99999999999997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3" t="s">
        <v>37</v>
      </c>
      <c r="R60" s="3" t="s">
        <v>37</v>
      </c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</row>
    <row r="61" spans="1:39" ht="15.6" x14ac:dyDescent="0.3">
      <c r="A61" s="2">
        <v>29</v>
      </c>
      <c r="B61" s="4">
        <f t="shared" ca="1" si="2"/>
        <v>46927</v>
      </c>
      <c r="C61" s="3">
        <v>30</v>
      </c>
      <c r="D61" s="11">
        <f t="shared" si="0"/>
        <v>146.99999999999997</v>
      </c>
      <c r="E61" s="11">
        <v>0</v>
      </c>
      <c r="F61" s="11">
        <f t="shared" si="3"/>
        <v>146.99999999999997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3" t="s">
        <v>37</v>
      </c>
      <c r="R61" s="3" t="s">
        <v>37</v>
      </c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</row>
    <row r="62" spans="1:39" ht="15.6" x14ac:dyDescent="0.3">
      <c r="A62" s="2">
        <v>30</v>
      </c>
      <c r="B62" s="4">
        <f t="shared" ca="1" si="2"/>
        <v>46957</v>
      </c>
      <c r="C62" s="3">
        <v>30</v>
      </c>
      <c r="D62" s="11">
        <f t="shared" si="0"/>
        <v>146.99999999999997</v>
      </c>
      <c r="E62" s="11">
        <v>0</v>
      </c>
      <c r="F62" s="11">
        <f t="shared" si="3"/>
        <v>146.99999999999997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3" t="s">
        <v>37</v>
      </c>
      <c r="R62" s="3" t="s">
        <v>37</v>
      </c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</row>
    <row r="63" spans="1:39" ht="15.6" x14ac:dyDescent="0.3">
      <c r="A63" s="2">
        <v>31</v>
      </c>
      <c r="B63" s="4">
        <f t="shared" ca="1" si="2"/>
        <v>46987</v>
      </c>
      <c r="C63" s="3">
        <v>30</v>
      </c>
      <c r="D63" s="11">
        <f t="shared" si="0"/>
        <v>146.99999999999997</v>
      </c>
      <c r="E63" s="11">
        <v>0</v>
      </c>
      <c r="F63" s="11">
        <f t="shared" si="3"/>
        <v>146.99999999999997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3" t="s">
        <v>37</v>
      </c>
      <c r="R63" s="3" t="s">
        <v>37</v>
      </c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</row>
    <row r="64" spans="1:39" ht="15.6" x14ac:dyDescent="0.3">
      <c r="A64" s="2">
        <v>32</v>
      </c>
      <c r="B64" s="4">
        <f t="shared" ca="1" si="2"/>
        <v>47017</v>
      </c>
      <c r="C64" s="3">
        <v>30</v>
      </c>
      <c r="D64" s="11">
        <f t="shared" si="0"/>
        <v>146.99999999999997</v>
      </c>
      <c r="E64" s="11">
        <v>0</v>
      </c>
      <c r="F64" s="11">
        <f t="shared" si="3"/>
        <v>146.99999999999997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3" t="s">
        <v>37</v>
      </c>
      <c r="R64" s="3" t="s">
        <v>37</v>
      </c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</row>
    <row r="65" spans="1:39" ht="15.6" x14ac:dyDescent="0.3">
      <c r="A65" s="2">
        <v>33</v>
      </c>
      <c r="B65" s="4">
        <f t="shared" ca="1" si="2"/>
        <v>47047</v>
      </c>
      <c r="C65" s="3">
        <v>30</v>
      </c>
      <c r="D65" s="11">
        <f t="shared" si="0"/>
        <v>146.99999999999997</v>
      </c>
      <c r="E65" s="11">
        <v>0</v>
      </c>
      <c r="F65" s="11">
        <f t="shared" si="3"/>
        <v>146.99999999999997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3" t="s">
        <v>37</v>
      </c>
      <c r="R65" s="3" t="s">
        <v>37</v>
      </c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</row>
    <row r="66" spans="1:39" ht="15.6" x14ac:dyDescent="0.3">
      <c r="A66" s="2">
        <v>34</v>
      </c>
      <c r="B66" s="4">
        <f t="shared" ca="1" si="2"/>
        <v>47077</v>
      </c>
      <c r="C66" s="3">
        <v>30</v>
      </c>
      <c r="D66" s="11">
        <f t="shared" si="0"/>
        <v>146.99999999999997</v>
      </c>
      <c r="E66" s="11">
        <v>0</v>
      </c>
      <c r="F66" s="11">
        <f t="shared" si="3"/>
        <v>146.99999999999997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3" t="s">
        <v>37</v>
      </c>
      <c r="R66" s="3" t="s">
        <v>37</v>
      </c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</row>
    <row r="67" spans="1:39" ht="15.6" x14ac:dyDescent="0.3">
      <c r="A67" s="2">
        <v>35</v>
      </c>
      <c r="B67" s="4">
        <f t="shared" ca="1" si="2"/>
        <v>47107</v>
      </c>
      <c r="C67" s="3">
        <v>30</v>
      </c>
      <c r="D67" s="11">
        <f t="shared" si="0"/>
        <v>146.99999999999997</v>
      </c>
      <c r="E67" s="11">
        <v>0</v>
      </c>
      <c r="F67" s="11">
        <f t="shared" si="3"/>
        <v>146.99999999999997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3" t="s">
        <v>37</v>
      </c>
      <c r="R67" s="3" t="s">
        <v>37</v>
      </c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</row>
    <row r="68" spans="1:39" ht="15.6" x14ac:dyDescent="0.3">
      <c r="A68" s="2">
        <v>36</v>
      </c>
      <c r="B68" s="4">
        <f t="shared" ca="1" si="2"/>
        <v>47137</v>
      </c>
      <c r="C68" s="3">
        <v>30</v>
      </c>
      <c r="D68" s="11">
        <f t="shared" si="0"/>
        <v>146.99999999999997</v>
      </c>
      <c r="E68" s="11">
        <v>0</v>
      </c>
      <c r="F68" s="11">
        <f t="shared" si="3"/>
        <v>146.99999999999997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3" t="s">
        <v>37</v>
      </c>
      <c r="R68" s="3" t="s">
        <v>37</v>
      </c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</row>
    <row r="69" spans="1:39" ht="15.6" x14ac:dyDescent="0.3">
      <c r="A69" s="2">
        <v>37</v>
      </c>
      <c r="B69" s="4">
        <f t="shared" ca="1" si="2"/>
        <v>47167</v>
      </c>
      <c r="C69" s="3">
        <v>30</v>
      </c>
      <c r="D69" s="11">
        <f t="shared" si="0"/>
        <v>146.99999999999997</v>
      </c>
      <c r="E69" s="11">
        <v>0</v>
      </c>
      <c r="F69" s="11">
        <f t="shared" si="3"/>
        <v>146.99999999999997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3" t="s">
        <v>37</v>
      </c>
      <c r="R69" s="3" t="s">
        <v>37</v>
      </c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</row>
    <row r="70" spans="1:39" ht="15.6" x14ac:dyDescent="0.3">
      <c r="A70" s="2">
        <v>38</v>
      </c>
      <c r="B70" s="4">
        <f t="shared" ca="1" si="2"/>
        <v>47197</v>
      </c>
      <c r="C70" s="3">
        <v>30</v>
      </c>
      <c r="D70" s="11">
        <f t="shared" si="0"/>
        <v>146.99999999999997</v>
      </c>
      <c r="E70" s="11">
        <v>0</v>
      </c>
      <c r="F70" s="11">
        <f t="shared" si="3"/>
        <v>146.99999999999997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3" t="s">
        <v>37</v>
      </c>
      <c r="R70" s="3" t="s">
        <v>37</v>
      </c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</row>
    <row r="71" spans="1:39" ht="15.6" x14ac:dyDescent="0.3">
      <c r="A71" s="2">
        <v>39</v>
      </c>
      <c r="B71" s="4">
        <f t="shared" ca="1" si="2"/>
        <v>47227</v>
      </c>
      <c r="C71" s="3">
        <v>30</v>
      </c>
      <c r="D71" s="11">
        <f t="shared" si="0"/>
        <v>146.99999999999997</v>
      </c>
      <c r="E71" s="11">
        <v>0</v>
      </c>
      <c r="F71" s="11">
        <f t="shared" si="3"/>
        <v>146.99999999999997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3" t="s">
        <v>37</v>
      </c>
      <c r="R71" s="3" t="s">
        <v>37</v>
      </c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</row>
    <row r="72" spans="1:39" ht="15.6" x14ac:dyDescent="0.3">
      <c r="A72" s="2">
        <v>40</v>
      </c>
      <c r="B72" s="4">
        <f t="shared" ca="1" si="2"/>
        <v>47257</v>
      </c>
      <c r="C72" s="3">
        <v>30</v>
      </c>
      <c r="D72" s="11">
        <f t="shared" si="0"/>
        <v>146.99999999999997</v>
      </c>
      <c r="E72" s="11">
        <v>0</v>
      </c>
      <c r="F72" s="11">
        <f t="shared" si="3"/>
        <v>146.99999999999997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3" t="s">
        <v>37</v>
      </c>
      <c r="R72" s="3" t="s">
        <v>37</v>
      </c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</row>
    <row r="73" spans="1:39" ht="15.6" x14ac:dyDescent="0.3">
      <c r="A73" s="2">
        <v>41</v>
      </c>
      <c r="B73" s="4">
        <f t="shared" ca="1" si="2"/>
        <v>47287</v>
      </c>
      <c r="C73" s="3">
        <v>30</v>
      </c>
      <c r="D73" s="11">
        <f t="shared" si="0"/>
        <v>146.99999999999997</v>
      </c>
      <c r="E73" s="11">
        <v>0</v>
      </c>
      <c r="F73" s="11">
        <f t="shared" si="3"/>
        <v>146.99999999999997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3" t="s">
        <v>37</v>
      </c>
      <c r="R73" s="3" t="s">
        <v>37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</row>
    <row r="74" spans="1:39" ht="15.6" x14ac:dyDescent="0.3">
      <c r="A74" s="2">
        <v>42</v>
      </c>
      <c r="B74" s="4">
        <f t="shared" ca="1" si="2"/>
        <v>47317</v>
      </c>
      <c r="C74" s="3">
        <v>30</v>
      </c>
      <c r="D74" s="11">
        <f t="shared" si="0"/>
        <v>146.99999999999997</v>
      </c>
      <c r="E74" s="11">
        <v>0</v>
      </c>
      <c r="F74" s="11">
        <f t="shared" si="3"/>
        <v>146.99999999999997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3" t="s">
        <v>37</v>
      </c>
      <c r="R74" s="3" t="s">
        <v>37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</row>
    <row r="75" spans="1:39" ht="15.6" x14ac:dyDescent="0.3">
      <c r="A75" s="2">
        <v>43</v>
      </c>
      <c r="B75" s="4">
        <f t="shared" ca="1" si="2"/>
        <v>47347</v>
      </c>
      <c r="C75" s="3">
        <v>30</v>
      </c>
      <c r="D75" s="11">
        <f t="shared" si="0"/>
        <v>146.99999999999997</v>
      </c>
      <c r="E75" s="11">
        <v>0</v>
      </c>
      <c r="F75" s="11">
        <f t="shared" si="3"/>
        <v>146.99999999999997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3" t="s">
        <v>37</v>
      </c>
      <c r="R75" s="3" t="s">
        <v>37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</row>
    <row r="76" spans="1:39" ht="15.6" x14ac:dyDescent="0.3">
      <c r="A76" s="2">
        <v>44</v>
      </c>
      <c r="B76" s="4">
        <f t="shared" ca="1" si="2"/>
        <v>47377</v>
      </c>
      <c r="C76" s="3">
        <v>30</v>
      </c>
      <c r="D76" s="11">
        <f t="shared" si="0"/>
        <v>146.99999999999997</v>
      </c>
      <c r="E76" s="11">
        <v>0</v>
      </c>
      <c r="F76" s="11">
        <f t="shared" si="3"/>
        <v>146.99999999999997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3" t="s">
        <v>37</v>
      </c>
      <c r="R76" s="3" t="s">
        <v>37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</row>
    <row r="77" spans="1:39" ht="15.6" x14ac:dyDescent="0.3">
      <c r="A77" s="2">
        <v>45</v>
      </c>
      <c r="B77" s="4">
        <f t="shared" ca="1" si="2"/>
        <v>47407</v>
      </c>
      <c r="C77" s="3">
        <v>30</v>
      </c>
      <c r="D77" s="11">
        <f t="shared" si="0"/>
        <v>146.99999999999997</v>
      </c>
      <c r="E77" s="11">
        <v>0</v>
      </c>
      <c r="F77" s="11">
        <f t="shared" si="3"/>
        <v>146.99999999999997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3" t="s">
        <v>37</v>
      </c>
      <c r="R77" s="3" t="s">
        <v>37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</row>
    <row r="78" spans="1:39" ht="15.6" x14ac:dyDescent="0.3">
      <c r="A78" s="2">
        <v>46</v>
      </c>
      <c r="B78" s="4">
        <f t="shared" ca="1" si="2"/>
        <v>47437</v>
      </c>
      <c r="C78" s="3">
        <v>30</v>
      </c>
      <c r="D78" s="11">
        <f t="shared" si="0"/>
        <v>146.99999999999997</v>
      </c>
      <c r="E78" s="11">
        <v>0</v>
      </c>
      <c r="F78" s="11">
        <f t="shared" si="3"/>
        <v>146.99999999999997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3" t="s">
        <v>37</v>
      </c>
      <c r="R78" s="3" t="s">
        <v>37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</row>
    <row r="79" spans="1:39" ht="15.6" x14ac:dyDescent="0.3">
      <c r="A79" s="2">
        <v>47</v>
      </c>
      <c r="B79" s="4">
        <f t="shared" ca="1" si="2"/>
        <v>47467</v>
      </c>
      <c r="C79" s="3">
        <v>30</v>
      </c>
      <c r="D79" s="11">
        <f t="shared" si="0"/>
        <v>146.99999999999997</v>
      </c>
      <c r="E79" s="11">
        <v>0</v>
      </c>
      <c r="F79" s="11">
        <f t="shared" si="3"/>
        <v>146.99999999999997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3" t="s">
        <v>37</v>
      </c>
      <c r="R79" s="3" t="s">
        <v>37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</row>
    <row r="80" spans="1:39" ht="15.6" x14ac:dyDescent="0.3">
      <c r="A80" s="2">
        <v>48</v>
      </c>
      <c r="B80" s="4">
        <f t="shared" ca="1" si="2"/>
        <v>47497</v>
      </c>
      <c r="C80" s="3">
        <v>30</v>
      </c>
      <c r="D80" s="11">
        <f t="shared" si="0"/>
        <v>146.99999999999997</v>
      </c>
      <c r="E80" s="11">
        <v>0</v>
      </c>
      <c r="F80" s="11">
        <f t="shared" si="3"/>
        <v>146.99999999999997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3" t="s">
        <v>37</v>
      </c>
      <c r="R80" s="3" t="s">
        <v>37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</row>
    <row r="81" spans="1:39" ht="15.6" x14ac:dyDescent="0.3">
      <c r="A81" s="2">
        <v>49</v>
      </c>
      <c r="B81" s="4">
        <f t="shared" ca="1" si="2"/>
        <v>47527</v>
      </c>
      <c r="C81" s="3">
        <v>30</v>
      </c>
      <c r="D81" s="11">
        <f t="shared" si="0"/>
        <v>146.99999999999997</v>
      </c>
      <c r="E81" s="11">
        <v>0</v>
      </c>
      <c r="F81" s="11">
        <f t="shared" si="3"/>
        <v>146.99999999999997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3" t="s">
        <v>37</v>
      </c>
      <c r="R81" s="3" t="s">
        <v>37</v>
      </c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</row>
    <row r="82" spans="1:39" ht="15.6" x14ac:dyDescent="0.3">
      <c r="A82" s="2">
        <v>50</v>
      </c>
      <c r="B82" s="4">
        <f t="shared" ca="1" si="2"/>
        <v>47557</v>
      </c>
      <c r="C82" s="3">
        <v>30</v>
      </c>
      <c r="D82" s="11">
        <f t="shared" si="0"/>
        <v>146.99999999999997</v>
      </c>
      <c r="E82" s="11">
        <v>0</v>
      </c>
      <c r="F82" s="11">
        <f t="shared" si="3"/>
        <v>146.99999999999997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3" t="s">
        <v>37</v>
      </c>
      <c r="R82" s="3" t="s">
        <v>37</v>
      </c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</row>
    <row r="83" spans="1:39" ht="15.6" x14ac:dyDescent="0.3">
      <c r="A83" s="2">
        <v>51</v>
      </c>
      <c r="B83" s="4">
        <f t="shared" ca="1" si="2"/>
        <v>47587</v>
      </c>
      <c r="C83" s="3">
        <v>30</v>
      </c>
      <c r="D83" s="11">
        <f t="shared" si="0"/>
        <v>146.99999999999997</v>
      </c>
      <c r="E83" s="11">
        <v>0</v>
      </c>
      <c r="F83" s="11">
        <f t="shared" si="3"/>
        <v>146.99999999999997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3" t="s">
        <v>37</v>
      </c>
      <c r="R83" s="3" t="s">
        <v>37</v>
      </c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</row>
    <row r="84" spans="1:39" ht="15.6" x14ac:dyDescent="0.3">
      <c r="A84" s="2">
        <v>52</v>
      </c>
      <c r="B84" s="4">
        <f t="shared" ca="1" si="2"/>
        <v>47617</v>
      </c>
      <c r="C84" s="3">
        <v>30</v>
      </c>
      <c r="D84" s="11">
        <f t="shared" si="0"/>
        <v>146.99999999999997</v>
      </c>
      <c r="E84" s="11">
        <v>0</v>
      </c>
      <c r="F84" s="11">
        <f t="shared" si="3"/>
        <v>146.99999999999997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3" t="s">
        <v>37</v>
      </c>
      <c r="R84" s="3" t="s">
        <v>37</v>
      </c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</row>
    <row r="85" spans="1:39" ht="15.6" x14ac:dyDescent="0.3">
      <c r="A85" s="2">
        <v>53</v>
      </c>
      <c r="B85" s="4">
        <f t="shared" ca="1" si="2"/>
        <v>47647</v>
      </c>
      <c r="C85" s="3">
        <v>30</v>
      </c>
      <c r="D85" s="11">
        <f t="shared" si="0"/>
        <v>146.99999999999997</v>
      </c>
      <c r="E85" s="11">
        <v>0</v>
      </c>
      <c r="F85" s="11">
        <f t="shared" si="3"/>
        <v>146.99999999999997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3" t="s">
        <v>37</v>
      </c>
      <c r="R85" s="3" t="s">
        <v>37</v>
      </c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</row>
    <row r="86" spans="1:39" ht="15.6" x14ac:dyDescent="0.3">
      <c r="A86" s="2">
        <v>54</v>
      </c>
      <c r="B86" s="4">
        <f t="shared" ca="1" si="2"/>
        <v>47677</v>
      </c>
      <c r="C86" s="3">
        <v>30</v>
      </c>
      <c r="D86" s="11">
        <f t="shared" si="0"/>
        <v>146.99999999999997</v>
      </c>
      <c r="E86" s="11">
        <v>0</v>
      </c>
      <c r="F86" s="11">
        <f t="shared" si="3"/>
        <v>146.99999999999997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3" t="s">
        <v>37</v>
      </c>
      <c r="R86" s="3" t="s">
        <v>37</v>
      </c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</row>
    <row r="87" spans="1:39" ht="15.6" x14ac:dyDescent="0.3">
      <c r="A87" s="2">
        <v>55</v>
      </c>
      <c r="B87" s="4">
        <f t="shared" ca="1" si="2"/>
        <v>47707</v>
      </c>
      <c r="C87" s="3">
        <v>30</v>
      </c>
      <c r="D87" s="11">
        <f t="shared" si="0"/>
        <v>146.99999999999997</v>
      </c>
      <c r="E87" s="11">
        <v>0</v>
      </c>
      <c r="F87" s="11">
        <f t="shared" si="3"/>
        <v>146.99999999999997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3" t="s">
        <v>37</v>
      </c>
      <c r="R87" s="3" t="s">
        <v>37</v>
      </c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</row>
    <row r="88" spans="1:39" ht="15.6" x14ac:dyDescent="0.3">
      <c r="A88" s="2">
        <v>56</v>
      </c>
      <c r="B88" s="4">
        <f t="shared" ca="1" si="2"/>
        <v>47737</v>
      </c>
      <c r="C88" s="3">
        <v>30</v>
      </c>
      <c r="D88" s="11">
        <f t="shared" si="0"/>
        <v>146.99999999999997</v>
      </c>
      <c r="E88" s="11">
        <v>0</v>
      </c>
      <c r="F88" s="11">
        <f t="shared" si="3"/>
        <v>146.99999999999997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3" t="s">
        <v>37</v>
      </c>
      <c r="R88" s="3" t="s">
        <v>37</v>
      </c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.6" x14ac:dyDescent="0.3">
      <c r="A89" s="2">
        <v>57</v>
      </c>
      <c r="B89" s="4">
        <f t="shared" ca="1" si="2"/>
        <v>47767</v>
      </c>
      <c r="C89" s="3">
        <v>30</v>
      </c>
      <c r="D89" s="11">
        <f t="shared" si="0"/>
        <v>146.99999999999997</v>
      </c>
      <c r="E89" s="11">
        <v>0</v>
      </c>
      <c r="F89" s="11">
        <f t="shared" si="3"/>
        <v>146.99999999999997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3" t="s">
        <v>37</v>
      </c>
      <c r="R89" s="3" t="s">
        <v>37</v>
      </c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</row>
    <row r="90" spans="1:39" ht="15.6" x14ac:dyDescent="0.3">
      <c r="A90" s="2">
        <v>58</v>
      </c>
      <c r="B90" s="4">
        <f t="shared" ca="1" si="2"/>
        <v>47797</v>
      </c>
      <c r="C90" s="3">
        <v>30</v>
      </c>
      <c r="D90" s="11">
        <f t="shared" si="0"/>
        <v>146.99999999999997</v>
      </c>
      <c r="E90" s="11">
        <v>0</v>
      </c>
      <c r="F90" s="11">
        <f t="shared" si="3"/>
        <v>146.99999999999997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3" t="s">
        <v>37</v>
      </c>
      <c r="R90" s="3" t="s">
        <v>37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</row>
    <row r="91" spans="1:39" ht="15.6" x14ac:dyDescent="0.3">
      <c r="A91" s="2">
        <v>59</v>
      </c>
      <c r="B91" s="4">
        <f ca="1">B90+C91</f>
        <v>47827</v>
      </c>
      <c r="C91" s="3">
        <v>30</v>
      </c>
      <c r="D91" s="11">
        <f t="shared" si="0"/>
        <v>146.99999999999997</v>
      </c>
      <c r="E91" s="11">
        <v>0</v>
      </c>
      <c r="F91" s="11">
        <f t="shared" si="3"/>
        <v>146.99999999999997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3" t="s">
        <v>37</v>
      </c>
      <c r="R91" s="3" t="s">
        <v>37</v>
      </c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15.6" x14ac:dyDescent="0.3">
      <c r="A92" s="2">
        <v>60</v>
      </c>
      <c r="B92" s="4">
        <f ca="1">B91+C92</f>
        <v>47857</v>
      </c>
      <c r="C92" s="3">
        <v>30</v>
      </c>
      <c r="D92" s="11">
        <f t="shared" si="0"/>
        <v>146.99999999999997</v>
      </c>
      <c r="E92" s="11">
        <v>0</v>
      </c>
      <c r="F92" s="11">
        <f t="shared" si="3"/>
        <v>146.99999999999997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3" t="s">
        <v>37</v>
      </c>
      <c r="R92" s="3" t="s">
        <v>37</v>
      </c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</row>
    <row r="93" spans="1:39" ht="15.6" x14ac:dyDescent="0.3">
      <c r="A93" s="2">
        <v>61</v>
      </c>
      <c r="B93" s="4">
        <f ca="1">B92+C93</f>
        <v>47887</v>
      </c>
      <c r="C93" s="3">
        <v>30</v>
      </c>
      <c r="D93" s="11">
        <f t="shared" si="0"/>
        <v>146.99999999999997</v>
      </c>
      <c r="E93" s="11">
        <v>0</v>
      </c>
      <c r="F93" s="11">
        <f t="shared" si="3"/>
        <v>146.99999999999997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3" t="s">
        <v>37</v>
      </c>
      <c r="R93" s="3" t="s">
        <v>37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</row>
    <row r="94" spans="1:39" ht="15.6" x14ac:dyDescent="0.3">
      <c r="A94" s="2">
        <v>62</v>
      </c>
      <c r="B94" s="4">
        <f ca="1">B93+C94</f>
        <v>47917</v>
      </c>
      <c r="C94" s="3">
        <v>30</v>
      </c>
      <c r="D94" s="11">
        <f t="shared" si="0"/>
        <v>146.99999999999997</v>
      </c>
      <c r="E94" s="11">
        <v>0</v>
      </c>
      <c r="F94" s="11">
        <f t="shared" si="3"/>
        <v>146.99999999999997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3" t="s">
        <v>37</v>
      </c>
      <c r="R94" s="3" t="s">
        <v>37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</row>
    <row r="95" spans="1:39" ht="15.6" x14ac:dyDescent="0.3">
      <c r="A95" s="2">
        <v>63</v>
      </c>
      <c r="B95" s="4">
        <f ca="1">B96-C96</f>
        <v>47923</v>
      </c>
      <c r="C95" s="3">
        <f ca="1">B95-B94</f>
        <v>6</v>
      </c>
      <c r="D95" s="11">
        <f t="shared" ca="1" si="0"/>
        <v>29.4</v>
      </c>
      <c r="E95" s="11">
        <v>0</v>
      </c>
      <c r="F95" s="11">
        <f ca="1">E$11*((E$17)/100)*C95</f>
        <v>29.4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3" t="s">
        <v>37</v>
      </c>
      <c r="R95" s="3" t="s">
        <v>37</v>
      </c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</row>
    <row r="96" spans="1:39" ht="15.6" x14ac:dyDescent="0.3">
      <c r="A96" s="2">
        <v>64</v>
      </c>
      <c r="B96" s="4">
        <f ca="1">DATE(YEAR(B33)+5,MONTH(B33),DAY(B33))+30</f>
        <v>47953</v>
      </c>
      <c r="C96" s="3">
        <v>30</v>
      </c>
      <c r="D96" s="11">
        <f>SUM(E96:H96)</f>
        <v>500</v>
      </c>
      <c r="E96" s="11">
        <f>E11</f>
        <v>500</v>
      </c>
      <c r="F96" s="11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3" t="s">
        <v>37</v>
      </c>
      <c r="R96" s="3" t="s">
        <v>37</v>
      </c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</row>
    <row r="97" spans="1:39" ht="15.6" x14ac:dyDescent="0.25">
      <c r="A97" s="7" t="s">
        <v>38</v>
      </c>
      <c r="B97" s="3" t="s">
        <v>37</v>
      </c>
      <c r="C97" s="2">
        <f ca="1">SUM(C34:C96)</f>
        <v>1856</v>
      </c>
      <c r="D97" s="8">
        <f ca="1">SUM(E97:P97)</f>
        <v>9350.3999999999978</v>
      </c>
      <c r="E97" s="24">
        <f>SUM(E34:E96)</f>
        <v>500</v>
      </c>
      <c r="F97" s="24">
        <f ca="1">SUM(F34:F96)</f>
        <v>8850.3999999999978</v>
      </c>
      <c r="G97" s="2">
        <v>0</v>
      </c>
      <c r="H97" s="10">
        <f>SUM(H33:H96)</f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9">
        <f ca="1">XIRR(D33:D96,B33:B96)</f>
        <v>14.602620983123781</v>
      </c>
      <c r="R97" s="6">
        <f ca="1">E97+F97+H97</f>
        <v>9350.3999999999978</v>
      </c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</row>
    <row r="98" spans="1:39" x14ac:dyDescent="0.25"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</row>
    <row r="99" spans="1:39" x14ac:dyDescent="0.25"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</row>
    <row r="100" spans="1:39" ht="20.399999999999999" x14ac:dyDescent="0.35">
      <c r="D100" s="85" t="s">
        <v>39</v>
      </c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V100" s="21"/>
      <c r="W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</row>
    <row r="101" spans="1:39" x14ac:dyDescent="0.25">
      <c r="V101" s="36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</row>
    <row r="102" spans="1:39" ht="14.4" thickBot="1" x14ac:dyDescent="0.3">
      <c r="G102" s="25"/>
      <c r="V102" s="36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</row>
    <row r="103" spans="1:39" ht="14.4" thickBot="1" x14ac:dyDescent="0.3">
      <c r="A103" s="64" t="s">
        <v>1</v>
      </c>
      <c r="B103" s="65"/>
      <c r="C103" s="65"/>
      <c r="D103" s="66"/>
      <c r="E103" s="86">
        <f ca="1">TODAY()</f>
        <v>46097</v>
      </c>
      <c r="F103" s="79"/>
      <c r="H103" s="16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</row>
    <row r="104" spans="1:39" ht="14.4" thickBot="1" x14ac:dyDescent="0.3">
      <c r="A104" s="64" t="s">
        <v>60</v>
      </c>
      <c r="B104" s="65"/>
      <c r="C104" s="65"/>
      <c r="D104" s="66"/>
      <c r="E104" s="87">
        <v>1000</v>
      </c>
      <c r="F104" s="88"/>
      <c r="G104" s="17"/>
      <c r="H104" s="18" t="s">
        <v>80</v>
      </c>
      <c r="I104" s="18"/>
      <c r="J104" s="18"/>
      <c r="K104" s="18"/>
      <c r="L104" s="18"/>
      <c r="M104" s="18"/>
      <c r="N104" s="18"/>
      <c r="O104" s="18"/>
      <c r="P104" s="18"/>
      <c r="R104" s="19">
        <v>0.4</v>
      </c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</row>
    <row r="105" spans="1:39" ht="14.4" thickBot="1" x14ac:dyDescent="0.3">
      <c r="A105" s="89" t="s">
        <v>2</v>
      </c>
      <c r="B105" s="90"/>
      <c r="C105" s="90"/>
      <c r="D105" s="91"/>
      <c r="E105" s="92">
        <f ca="1">C190-30</f>
        <v>1826</v>
      </c>
      <c r="F105" s="93"/>
      <c r="L105" s="12" t="s">
        <v>3</v>
      </c>
      <c r="M105" s="12" t="s">
        <v>3</v>
      </c>
      <c r="R105" s="19">
        <v>0.99</v>
      </c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</row>
    <row r="106" spans="1:39" ht="14.4" thickBot="1" x14ac:dyDescent="0.3">
      <c r="A106" s="64" t="s">
        <v>58</v>
      </c>
      <c r="B106" s="65"/>
      <c r="C106" s="65"/>
      <c r="D106" s="66"/>
      <c r="E106" s="80">
        <v>3</v>
      </c>
      <c r="F106" s="81"/>
      <c r="H106" s="30" t="s">
        <v>53</v>
      </c>
      <c r="R106" s="19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</row>
    <row r="107" spans="1:39" ht="14.4" thickBot="1" x14ac:dyDescent="0.3">
      <c r="A107" s="64" t="s">
        <v>49</v>
      </c>
      <c r="B107" s="65"/>
      <c r="C107" s="65"/>
      <c r="D107" s="66"/>
      <c r="E107" s="87" t="s">
        <v>42</v>
      </c>
      <c r="F107" s="88"/>
      <c r="G107" s="18"/>
      <c r="H107" s="83" t="s">
        <v>41</v>
      </c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T107" s="19" t="s">
        <v>42</v>
      </c>
      <c r="U107" s="38">
        <v>0.98</v>
      </c>
      <c r="V107" s="3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</row>
    <row r="108" spans="1:39" ht="14.4" thickBot="1" x14ac:dyDescent="0.3">
      <c r="A108" s="64" t="s">
        <v>6</v>
      </c>
      <c r="B108" s="65"/>
      <c r="C108" s="65"/>
      <c r="D108" s="66"/>
      <c r="E108" s="78">
        <f>VLOOKUP(E107,T:U,2,0)</f>
        <v>0.98</v>
      </c>
      <c r="F108" s="84"/>
      <c r="G108" s="1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T108" s="19" t="s">
        <v>43</v>
      </c>
      <c r="U108" s="38">
        <v>0.98</v>
      </c>
      <c r="V108" s="31"/>
    </row>
    <row r="109" spans="1:39" ht="14.25" customHeight="1" thickBot="1" x14ac:dyDescent="0.3">
      <c r="A109" s="64" t="s">
        <v>7</v>
      </c>
      <c r="B109" s="65"/>
      <c r="C109" s="65"/>
      <c r="D109" s="66"/>
      <c r="E109" s="73">
        <f>E108*365</f>
        <v>357.7</v>
      </c>
      <c r="F109" s="74"/>
      <c r="G109" s="12" t="s">
        <v>3</v>
      </c>
      <c r="H109" s="12" t="s">
        <v>3</v>
      </c>
      <c r="K109" s="12" t="s">
        <v>3</v>
      </c>
      <c r="T109" s="19" t="s">
        <v>44</v>
      </c>
      <c r="U109" s="38">
        <v>0.98</v>
      </c>
      <c r="V109" s="31"/>
    </row>
    <row r="110" spans="1:39" ht="14.25" customHeight="1" thickBot="1" x14ac:dyDescent="0.3">
      <c r="A110" s="64" t="s">
        <v>8</v>
      </c>
      <c r="B110" s="65"/>
      <c r="C110" s="65"/>
      <c r="D110" s="66"/>
      <c r="E110" s="78">
        <f>E108</f>
        <v>0.98</v>
      </c>
      <c r="F110" s="84"/>
      <c r="T110" s="19" t="s">
        <v>45</v>
      </c>
      <c r="U110" s="38">
        <v>0.98</v>
      </c>
      <c r="V110" s="31"/>
    </row>
    <row r="111" spans="1:39" ht="14.25" customHeight="1" thickBot="1" x14ac:dyDescent="0.3">
      <c r="A111" s="64" t="s">
        <v>9</v>
      </c>
      <c r="B111" s="65"/>
      <c r="C111" s="65"/>
      <c r="D111" s="66"/>
      <c r="E111" s="73">
        <f>E110*365</f>
        <v>357.7</v>
      </c>
      <c r="F111" s="74"/>
      <c r="T111" s="19" t="s">
        <v>46</v>
      </c>
      <c r="U111" s="38">
        <v>0.98</v>
      </c>
      <c r="V111" s="31"/>
    </row>
    <row r="112" spans="1:39" ht="14.25" customHeight="1" thickBot="1" x14ac:dyDescent="0.3">
      <c r="A112" s="64" t="s">
        <v>10</v>
      </c>
      <c r="B112" s="65"/>
      <c r="C112" s="65"/>
      <c r="D112" s="66"/>
      <c r="E112" s="94">
        <v>0.98</v>
      </c>
      <c r="F112" s="95"/>
      <c r="T112" s="19" t="s">
        <v>47</v>
      </c>
      <c r="U112" s="38">
        <v>0.98</v>
      </c>
      <c r="V112" s="31"/>
    </row>
    <row r="113" spans="1:47" ht="14.4" thickBot="1" x14ac:dyDescent="0.3">
      <c r="A113" s="64" t="s">
        <v>11</v>
      </c>
      <c r="B113" s="65"/>
      <c r="C113" s="65"/>
      <c r="D113" s="66"/>
      <c r="E113" s="73">
        <f>E112*365</f>
        <v>357.7</v>
      </c>
      <c r="F113" s="74"/>
      <c r="T113" s="19" t="s">
        <v>40</v>
      </c>
      <c r="U113" s="38">
        <v>0.98</v>
      </c>
    </row>
    <row r="114" spans="1:47" ht="14.4" thickBot="1" x14ac:dyDescent="0.3">
      <c r="A114" s="64" t="s">
        <v>57</v>
      </c>
      <c r="B114" s="65"/>
      <c r="C114" s="65"/>
      <c r="D114" s="66"/>
      <c r="E114" s="73">
        <v>7</v>
      </c>
      <c r="F114" s="74"/>
      <c r="U114" s="38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</row>
    <row r="115" spans="1:47" ht="14.4" thickBot="1" x14ac:dyDescent="0.3">
      <c r="A115" s="64" t="s">
        <v>51</v>
      </c>
      <c r="B115" s="65"/>
      <c r="C115" s="65"/>
      <c r="D115" s="66"/>
      <c r="E115" s="73">
        <f>E104*E114%</f>
        <v>70</v>
      </c>
      <c r="F115" s="74"/>
      <c r="U115" s="38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</row>
    <row r="116" spans="1:47" ht="14.4" thickBot="1" x14ac:dyDescent="0.3">
      <c r="A116" s="64" t="s">
        <v>12</v>
      </c>
      <c r="B116" s="65"/>
      <c r="C116" s="65"/>
      <c r="D116" s="66"/>
      <c r="E116" s="75">
        <f ca="1">Q190</f>
        <v>22.213406181335451</v>
      </c>
      <c r="F116" s="76"/>
    </row>
    <row r="117" spans="1:47" ht="14.4" thickBot="1" x14ac:dyDescent="0.3">
      <c r="A117" s="64" t="s">
        <v>13</v>
      </c>
      <c r="B117" s="65"/>
      <c r="C117" s="65"/>
      <c r="D117" s="66"/>
      <c r="E117" s="67">
        <f ca="1">F190+H190</f>
        <v>17964.8</v>
      </c>
      <c r="F117" s="68"/>
    </row>
    <row r="118" spans="1:47" ht="14.4" thickBot="1" x14ac:dyDescent="0.3">
      <c r="A118" s="64" t="s">
        <v>14</v>
      </c>
      <c r="B118" s="65"/>
      <c r="C118" s="65"/>
      <c r="D118" s="66"/>
      <c r="E118" s="67">
        <f ca="1">R190</f>
        <v>18964.8</v>
      </c>
      <c r="F118" s="68"/>
      <c r="AT118" s="25"/>
      <c r="AU118" s="25"/>
    </row>
    <row r="119" spans="1:47" ht="29.4" customHeight="1" thickBot="1" x14ac:dyDescent="0.3">
      <c r="A119" s="64" t="s">
        <v>15</v>
      </c>
      <c r="B119" s="65"/>
      <c r="C119" s="65"/>
      <c r="D119" s="66"/>
      <c r="E119" s="69" t="s">
        <v>62</v>
      </c>
      <c r="F119" s="70"/>
      <c r="AT119" s="12" t="s">
        <v>3</v>
      </c>
    </row>
    <row r="120" spans="1:47" x14ac:dyDescent="0.25">
      <c r="A120" s="20"/>
      <c r="B120" s="20"/>
      <c r="C120" s="20"/>
      <c r="D120" s="20"/>
      <c r="E120" s="22"/>
      <c r="F120" s="23"/>
    </row>
    <row r="121" spans="1:47" ht="15.6" x14ac:dyDescent="0.25">
      <c r="A121" s="71" t="s">
        <v>16</v>
      </c>
      <c r="B121" s="62" t="s">
        <v>17</v>
      </c>
      <c r="C121" s="62" t="s">
        <v>18</v>
      </c>
      <c r="D121" s="62" t="s">
        <v>19</v>
      </c>
      <c r="E121" s="72" t="s">
        <v>20</v>
      </c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62" t="s">
        <v>21</v>
      </c>
      <c r="R121" s="62" t="s">
        <v>14</v>
      </c>
    </row>
    <row r="122" spans="1:47" ht="15.6" x14ac:dyDescent="0.25">
      <c r="A122" s="71"/>
      <c r="B122" s="62"/>
      <c r="C122" s="62"/>
      <c r="D122" s="62"/>
      <c r="E122" s="62" t="s">
        <v>22</v>
      </c>
      <c r="F122" s="62" t="s">
        <v>23</v>
      </c>
      <c r="G122" s="63" t="s">
        <v>50</v>
      </c>
      <c r="H122" s="63"/>
      <c r="I122" s="63"/>
      <c r="J122" s="63"/>
      <c r="K122" s="63"/>
      <c r="L122" s="63"/>
      <c r="M122" s="63"/>
      <c r="N122" s="63"/>
      <c r="O122" s="63"/>
      <c r="P122" s="63"/>
      <c r="Q122" s="62"/>
      <c r="R122" s="62"/>
    </row>
    <row r="123" spans="1:47" ht="15.6" x14ac:dyDescent="0.25">
      <c r="A123" s="71"/>
      <c r="B123" s="62"/>
      <c r="C123" s="62"/>
      <c r="D123" s="62"/>
      <c r="E123" s="62"/>
      <c r="F123" s="62"/>
      <c r="G123" s="63" t="s">
        <v>24</v>
      </c>
      <c r="H123" s="63"/>
      <c r="I123" s="63"/>
      <c r="J123" s="63" t="s">
        <v>25</v>
      </c>
      <c r="K123" s="63"/>
      <c r="L123" s="63" t="s">
        <v>26</v>
      </c>
      <c r="M123" s="63"/>
      <c r="N123" s="63"/>
      <c r="O123" s="63"/>
      <c r="P123" s="63"/>
      <c r="Q123" s="62"/>
      <c r="R123" s="62"/>
    </row>
    <row r="124" spans="1:47" ht="139.19999999999999" x14ac:dyDescent="0.25">
      <c r="A124" s="71"/>
      <c r="B124" s="62"/>
      <c r="C124" s="62"/>
      <c r="D124" s="62"/>
      <c r="E124" s="62"/>
      <c r="F124" s="62"/>
      <c r="G124" s="1" t="s">
        <v>27</v>
      </c>
      <c r="H124" s="1" t="s">
        <v>28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O124" s="1" t="s">
        <v>35</v>
      </c>
      <c r="P124" s="1" t="s">
        <v>36</v>
      </c>
      <c r="Q124" s="62"/>
      <c r="R124" s="62"/>
    </row>
    <row r="125" spans="1:47" ht="15.6" x14ac:dyDescent="0.25">
      <c r="A125" s="2">
        <v>1</v>
      </c>
      <c r="B125" s="3">
        <v>2</v>
      </c>
      <c r="C125" s="3">
        <v>3</v>
      </c>
      <c r="D125" s="3">
        <v>4</v>
      </c>
      <c r="E125" s="3">
        <v>5</v>
      </c>
      <c r="F125" s="3">
        <v>6</v>
      </c>
      <c r="G125" s="2">
        <v>7</v>
      </c>
      <c r="H125" s="2">
        <v>8</v>
      </c>
      <c r="I125" s="2">
        <v>9</v>
      </c>
      <c r="J125" s="2">
        <v>10</v>
      </c>
      <c r="K125" s="2">
        <v>11</v>
      </c>
      <c r="L125" s="2">
        <v>12</v>
      </c>
      <c r="M125" s="2">
        <v>13</v>
      </c>
      <c r="N125" s="2">
        <v>14</v>
      </c>
      <c r="O125" s="2">
        <v>15</v>
      </c>
      <c r="P125" s="2">
        <v>16</v>
      </c>
      <c r="Q125" s="3">
        <v>17</v>
      </c>
      <c r="R125" s="3">
        <v>18</v>
      </c>
    </row>
    <row r="126" spans="1:47" ht="15.6" x14ac:dyDescent="0.25">
      <c r="A126" s="2">
        <v>1</v>
      </c>
      <c r="B126" s="4">
        <f ca="1">E$10</f>
        <v>46097</v>
      </c>
      <c r="C126" s="3" t="s">
        <v>37</v>
      </c>
      <c r="D126" s="5">
        <f>(E104)*-1</f>
        <v>-1000</v>
      </c>
      <c r="E126" s="6">
        <f>E104*-1</f>
        <v>-1000</v>
      </c>
      <c r="F126" s="6" t="s">
        <v>37</v>
      </c>
      <c r="G126" s="2">
        <v>0</v>
      </c>
      <c r="H126" s="10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3" t="s">
        <v>37</v>
      </c>
      <c r="R126" s="3" t="s">
        <v>37</v>
      </c>
    </row>
    <row r="127" spans="1:47" ht="15.6" x14ac:dyDescent="0.3">
      <c r="A127" s="2">
        <v>2</v>
      </c>
      <c r="B127" s="4">
        <f ca="1">B126+E106</f>
        <v>46100</v>
      </c>
      <c r="C127" s="3">
        <f ca="1">B127-B126</f>
        <v>3</v>
      </c>
      <c r="D127" s="11">
        <f ca="1">SUM(E127:H127)</f>
        <v>29.4</v>
      </c>
      <c r="E127" s="11">
        <v>0</v>
      </c>
      <c r="F127" s="11">
        <f ca="1">E104*(E108/100)*C127</f>
        <v>29.4</v>
      </c>
      <c r="G127" s="2">
        <v>0</v>
      </c>
      <c r="H127" s="10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3" t="s">
        <v>37</v>
      </c>
      <c r="R127" s="3" t="s">
        <v>37</v>
      </c>
    </row>
    <row r="128" spans="1:47" ht="15.6" x14ac:dyDescent="0.3">
      <c r="A128" s="2">
        <v>3</v>
      </c>
      <c r="B128" s="4">
        <f ca="1">B127+C128</f>
        <v>46130</v>
      </c>
      <c r="C128" s="3">
        <v>30</v>
      </c>
      <c r="D128" s="11">
        <f t="shared" ref="D128:D189" si="4">SUM(E128:H128)</f>
        <v>293.99999999999994</v>
      </c>
      <c r="E128" s="11">
        <v>0</v>
      </c>
      <c r="F128" s="11">
        <f>E$104*(E$110/100)*C128</f>
        <v>293.99999999999994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3" t="s">
        <v>37</v>
      </c>
      <c r="R128" s="3" t="s">
        <v>37</v>
      </c>
    </row>
    <row r="129" spans="1:22" ht="15.6" x14ac:dyDescent="0.3">
      <c r="A129" s="2">
        <v>4</v>
      </c>
      <c r="B129" s="4">
        <f t="shared" ref="B129:B183" ca="1" si="5">B128+C129</f>
        <v>46160</v>
      </c>
      <c r="C129" s="3">
        <v>30</v>
      </c>
      <c r="D129" s="11">
        <f t="shared" si="4"/>
        <v>293.99999999999994</v>
      </c>
      <c r="E129" s="11">
        <v>0</v>
      </c>
      <c r="F129" s="11">
        <f>E$104*(E$110/100)*C129</f>
        <v>293.99999999999994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3" t="s">
        <v>37</v>
      </c>
      <c r="R129" s="3" t="s">
        <v>37</v>
      </c>
    </row>
    <row r="130" spans="1:22" ht="15.6" x14ac:dyDescent="0.3">
      <c r="A130" s="2">
        <v>5</v>
      </c>
      <c r="B130" s="4">
        <f t="shared" ca="1" si="5"/>
        <v>46190</v>
      </c>
      <c r="C130" s="3">
        <v>30</v>
      </c>
      <c r="D130" s="11">
        <f t="shared" si="4"/>
        <v>293.99999999999994</v>
      </c>
      <c r="E130" s="11">
        <v>0</v>
      </c>
      <c r="F130" s="11">
        <f>E$104*(E$110/100)*C130</f>
        <v>293.99999999999994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3" t="s">
        <v>37</v>
      </c>
      <c r="R130" s="3" t="s">
        <v>37</v>
      </c>
    </row>
    <row r="131" spans="1:22" ht="15.6" x14ac:dyDescent="0.3">
      <c r="A131" s="2">
        <v>6</v>
      </c>
      <c r="B131" s="4">
        <f t="shared" ca="1" si="5"/>
        <v>46220</v>
      </c>
      <c r="C131" s="3">
        <v>30</v>
      </c>
      <c r="D131" s="11">
        <f t="shared" si="4"/>
        <v>293.99999999999994</v>
      </c>
      <c r="E131" s="11">
        <v>0</v>
      </c>
      <c r="F131" s="11">
        <f t="shared" ref="F131:F185" si="6">E$104*(E$110/100)*C131</f>
        <v>293.99999999999994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3" t="s">
        <v>37</v>
      </c>
      <c r="R131" s="3" t="s">
        <v>37</v>
      </c>
    </row>
    <row r="132" spans="1:22" ht="15.6" x14ac:dyDescent="0.3">
      <c r="A132" s="2">
        <v>7</v>
      </c>
      <c r="B132" s="4">
        <f t="shared" ca="1" si="5"/>
        <v>46250</v>
      </c>
      <c r="C132" s="3">
        <v>30</v>
      </c>
      <c r="D132" s="11">
        <f t="shared" si="4"/>
        <v>293.99999999999994</v>
      </c>
      <c r="E132" s="11">
        <v>0</v>
      </c>
      <c r="F132" s="11">
        <f t="shared" si="6"/>
        <v>293.99999999999994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3" t="s">
        <v>37</v>
      </c>
      <c r="R132" s="3" t="s">
        <v>37</v>
      </c>
    </row>
    <row r="133" spans="1:22" ht="15.6" x14ac:dyDescent="0.3">
      <c r="A133" s="2">
        <v>8</v>
      </c>
      <c r="B133" s="4">
        <f t="shared" ca="1" si="5"/>
        <v>46280</v>
      </c>
      <c r="C133" s="3">
        <v>30</v>
      </c>
      <c r="D133" s="11">
        <f t="shared" si="4"/>
        <v>293.99999999999994</v>
      </c>
      <c r="E133" s="11">
        <v>0</v>
      </c>
      <c r="F133" s="11">
        <f t="shared" si="6"/>
        <v>293.99999999999994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3" t="s">
        <v>37</v>
      </c>
      <c r="R133" s="3" t="s">
        <v>37</v>
      </c>
    </row>
    <row r="134" spans="1:22" ht="15.6" x14ac:dyDescent="0.3">
      <c r="A134" s="2">
        <v>9</v>
      </c>
      <c r="B134" s="4">
        <f t="shared" ca="1" si="5"/>
        <v>46310</v>
      </c>
      <c r="C134" s="3">
        <v>30</v>
      </c>
      <c r="D134" s="11">
        <f t="shared" si="4"/>
        <v>293.99999999999994</v>
      </c>
      <c r="E134" s="11">
        <v>0</v>
      </c>
      <c r="F134" s="11">
        <f t="shared" si="6"/>
        <v>293.99999999999994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3" t="s">
        <v>37</v>
      </c>
      <c r="R134" s="3" t="s">
        <v>37</v>
      </c>
      <c r="V134" s="35"/>
    </row>
    <row r="135" spans="1:22" ht="15.6" x14ac:dyDescent="0.3">
      <c r="A135" s="2">
        <v>10</v>
      </c>
      <c r="B135" s="4">
        <f t="shared" ca="1" si="5"/>
        <v>46340</v>
      </c>
      <c r="C135" s="3">
        <v>30</v>
      </c>
      <c r="D135" s="11">
        <f t="shared" si="4"/>
        <v>293.99999999999994</v>
      </c>
      <c r="E135" s="11">
        <v>0</v>
      </c>
      <c r="F135" s="11">
        <f t="shared" si="6"/>
        <v>293.99999999999994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3" t="s">
        <v>37</v>
      </c>
      <c r="R135" s="3" t="s">
        <v>37</v>
      </c>
    </row>
    <row r="136" spans="1:22" ht="15.6" x14ac:dyDescent="0.3">
      <c r="A136" s="2">
        <v>11</v>
      </c>
      <c r="B136" s="4">
        <f t="shared" ca="1" si="5"/>
        <v>46370</v>
      </c>
      <c r="C136" s="3">
        <v>30</v>
      </c>
      <c r="D136" s="11">
        <f t="shared" si="4"/>
        <v>293.99999999999994</v>
      </c>
      <c r="E136" s="11">
        <v>0</v>
      </c>
      <c r="F136" s="11">
        <f t="shared" si="6"/>
        <v>293.99999999999994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3" t="s">
        <v>37</v>
      </c>
      <c r="R136" s="3" t="s">
        <v>37</v>
      </c>
    </row>
    <row r="137" spans="1:22" ht="15.6" x14ac:dyDescent="0.3">
      <c r="A137" s="2">
        <v>12</v>
      </c>
      <c r="B137" s="4">
        <f t="shared" ca="1" si="5"/>
        <v>46400</v>
      </c>
      <c r="C137" s="3">
        <v>30</v>
      </c>
      <c r="D137" s="11">
        <f t="shared" si="4"/>
        <v>293.99999999999994</v>
      </c>
      <c r="E137" s="11">
        <v>0</v>
      </c>
      <c r="F137" s="11">
        <f t="shared" si="6"/>
        <v>293.99999999999994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3" t="s">
        <v>37</v>
      </c>
      <c r="R137" s="3" t="s">
        <v>37</v>
      </c>
    </row>
    <row r="138" spans="1:22" ht="15.6" x14ac:dyDescent="0.3">
      <c r="A138" s="2">
        <v>13</v>
      </c>
      <c r="B138" s="4">
        <f t="shared" ca="1" si="5"/>
        <v>46430</v>
      </c>
      <c r="C138" s="3">
        <v>30</v>
      </c>
      <c r="D138" s="11">
        <f t="shared" si="4"/>
        <v>293.99999999999994</v>
      </c>
      <c r="E138" s="11">
        <v>0</v>
      </c>
      <c r="F138" s="11">
        <f t="shared" si="6"/>
        <v>293.99999999999994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3" t="s">
        <v>37</v>
      </c>
      <c r="R138" s="3" t="s">
        <v>37</v>
      </c>
    </row>
    <row r="139" spans="1:22" ht="15.6" x14ac:dyDescent="0.3">
      <c r="A139" s="2">
        <v>14</v>
      </c>
      <c r="B139" s="4">
        <f t="shared" ca="1" si="5"/>
        <v>46460</v>
      </c>
      <c r="C139" s="3">
        <v>30</v>
      </c>
      <c r="D139" s="11">
        <f t="shared" si="4"/>
        <v>293.99999999999994</v>
      </c>
      <c r="E139" s="11">
        <v>0</v>
      </c>
      <c r="F139" s="11">
        <f t="shared" si="6"/>
        <v>293.99999999999994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3" t="s">
        <v>37</v>
      </c>
      <c r="R139" s="3" t="s">
        <v>37</v>
      </c>
    </row>
    <row r="140" spans="1:22" ht="15.6" x14ac:dyDescent="0.3">
      <c r="A140" s="2">
        <v>15</v>
      </c>
      <c r="B140" s="4">
        <f t="shared" ca="1" si="5"/>
        <v>46490</v>
      </c>
      <c r="C140" s="3">
        <v>30</v>
      </c>
      <c r="D140" s="11">
        <f t="shared" si="4"/>
        <v>293.99999999999994</v>
      </c>
      <c r="E140" s="11">
        <v>0</v>
      </c>
      <c r="F140" s="11">
        <f t="shared" si="6"/>
        <v>293.99999999999994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3" t="s">
        <v>37</v>
      </c>
      <c r="R140" s="3" t="s">
        <v>37</v>
      </c>
    </row>
    <row r="141" spans="1:22" ht="15.6" x14ac:dyDescent="0.3">
      <c r="A141" s="2">
        <v>16</v>
      </c>
      <c r="B141" s="4">
        <f t="shared" ca="1" si="5"/>
        <v>46520</v>
      </c>
      <c r="C141" s="3">
        <v>30</v>
      </c>
      <c r="D141" s="11">
        <f t="shared" si="4"/>
        <v>293.99999999999994</v>
      </c>
      <c r="E141" s="11">
        <v>0</v>
      </c>
      <c r="F141" s="11">
        <f t="shared" si="6"/>
        <v>293.99999999999994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3" t="s">
        <v>37</v>
      </c>
      <c r="R141" s="3" t="s">
        <v>37</v>
      </c>
    </row>
    <row r="142" spans="1:22" ht="15.6" x14ac:dyDescent="0.3">
      <c r="A142" s="2">
        <v>17</v>
      </c>
      <c r="B142" s="4">
        <f t="shared" ca="1" si="5"/>
        <v>46550</v>
      </c>
      <c r="C142" s="3">
        <v>30</v>
      </c>
      <c r="D142" s="11">
        <f t="shared" si="4"/>
        <v>293.99999999999994</v>
      </c>
      <c r="E142" s="11">
        <v>0</v>
      </c>
      <c r="F142" s="11">
        <f t="shared" si="6"/>
        <v>293.99999999999994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3" t="s">
        <v>37</v>
      </c>
      <c r="R142" s="3" t="s">
        <v>37</v>
      </c>
    </row>
    <row r="143" spans="1:22" ht="15.6" x14ac:dyDescent="0.3">
      <c r="A143" s="2">
        <v>18</v>
      </c>
      <c r="B143" s="4">
        <f t="shared" ca="1" si="5"/>
        <v>46580</v>
      </c>
      <c r="C143" s="3">
        <v>30</v>
      </c>
      <c r="D143" s="11">
        <f t="shared" si="4"/>
        <v>293.99999999999994</v>
      </c>
      <c r="E143" s="11">
        <v>0</v>
      </c>
      <c r="F143" s="11">
        <f t="shared" si="6"/>
        <v>293.99999999999994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3" t="s">
        <v>37</v>
      </c>
      <c r="R143" s="3" t="s">
        <v>37</v>
      </c>
    </row>
    <row r="144" spans="1:22" ht="15.6" x14ac:dyDescent="0.3">
      <c r="A144" s="2">
        <v>19</v>
      </c>
      <c r="B144" s="4">
        <f t="shared" ca="1" si="5"/>
        <v>46610</v>
      </c>
      <c r="C144" s="3">
        <v>30</v>
      </c>
      <c r="D144" s="11">
        <f t="shared" si="4"/>
        <v>293.99999999999994</v>
      </c>
      <c r="E144" s="11">
        <v>0</v>
      </c>
      <c r="F144" s="11">
        <f t="shared" si="6"/>
        <v>293.99999999999994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3" t="s">
        <v>37</v>
      </c>
      <c r="R144" s="3" t="s">
        <v>37</v>
      </c>
    </row>
    <row r="145" spans="1:18" ht="15.6" x14ac:dyDescent="0.3">
      <c r="A145" s="2">
        <v>20</v>
      </c>
      <c r="B145" s="4">
        <f t="shared" ca="1" si="5"/>
        <v>46640</v>
      </c>
      <c r="C145" s="3">
        <v>30</v>
      </c>
      <c r="D145" s="11">
        <f t="shared" si="4"/>
        <v>293.99999999999994</v>
      </c>
      <c r="E145" s="11">
        <v>0</v>
      </c>
      <c r="F145" s="11">
        <f t="shared" si="6"/>
        <v>293.99999999999994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3" t="s">
        <v>37</v>
      </c>
      <c r="R145" s="3" t="s">
        <v>37</v>
      </c>
    </row>
    <row r="146" spans="1:18" ht="15.6" x14ac:dyDescent="0.3">
      <c r="A146" s="2">
        <v>21</v>
      </c>
      <c r="B146" s="4">
        <f t="shared" ca="1" si="5"/>
        <v>46670</v>
      </c>
      <c r="C146" s="3">
        <v>30</v>
      </c>
      <c r="D146" s="11">
        <f t="shared" si="4"/>
        <v>293.99999999999994</v>
      </c>
      <c r="E146" s="11">
        <v>0</v>
      </c>
      <c r="F146" s="11">
        <f t="shared" si="6"/>
        <v>293.99999999999994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3" t="s">
        <v>37</v>
      </c>
      <c r="R146" s="3" t="s">
        <v>37</v>
      </c>
    </row>
    <row r="147" spans="1:18" ht="15.6" x14ac:dyDescent="0.3">
      <c r="A147" s="2">
        <v>22</v>
      </c>
      <c r="B147" s="4">
        <f t="shared" ca="1" si="5"/>
        <v>46700</v>
      </c>
      <c r="C147" s="3">
        <v>30</v>
      </c>
      <c r="D147" s="11">
        <f t="shared" si="4"/>
        <v>293.99999999999994</v>
      </c>
      <c r="E147" s="11">
        <v>0</v>
      </c>
      <c r="F147" s="11">
        <f t="shared" si="6"/>
        <v>293.99999999999994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3" t="s">
        <v>37</v>
      </c>
      <c r="R147" s="3" t="s">
        <v>37</v>
      </c>
    </row>
    <row r="148" spans="1:18" ht="15.6" x14ac:dyDescent="0.3">
      <c r="A148" s="2">
        <v>23</v>
      </c>
      <c r="B148" s="4">
        <f t="shared" ca="1" si="5"/>
        <v>46730</v>
      </c>
      <c r="C148" s="3">
        <v>30</v>
      </c>
      <c r="D148" s="11">
        <f t="shared" si="4"/>
        <v>293.99999999999994</v>
      </c>
      <c r="E148" s="11">
        <v>0</v>
      </c>
      <c r="F148" s="11">
        <f t="shared" si="6"/>
        <v>293.99999999999994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3" t="s">
        <v>37</v>
      </c>
      <c r="R148" s="3" t="s">
        <v>37</v>
      </c>
    </row>
    <row r="149" spans="1:18" ht="15.6" x14ac:dyDescent="0.3">
      <c r="A149" s="2">
        <v>24</v>
      </c>
      <c r="B149" s="4">
        <f t="shared" ca="1" si="5"/>
        <v>46760</v>
      </c>
      <c r="C149" s="3">
        <v>30</v>
      </c>
      <c r="D149" s="11">
        <f t="shared" si="4"/>
        <v>293.99999999999994</v>
      </c>
      <c r="E149" s="11">
        <v>0</v>
      </c>
      <c r="F149" s="11">
        <f t="shared" si="6"/>
        <v>293.99999999999994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3" t="s">
        <v>37</v>
      </c>
      <c r="R149" s="3" t="s">
        <v>37</v>
      </c>
    </row>
    <row r="150" spans="1:18" ht="15.6" x14ac:dyDescent="0.3">
      <c r="A150" s="2">
        <v>25</v>
      </c>
      <c r="B150" s="4">
        <f t="shared" ca="1" si="5"/>
        <v>46790</v>
      </c>
      <c r="C150" s="3">
        <v>30</v>
      </c>
      <c r="D150" s="11">
        <f t="shared" si="4"/>
        <v>293.99999999999994</v>
      </c>
      <c r="E150" s="11">
        <v>0</v>
      </c>
      <c r="F150" s="11">
        <f t="shared" si="6"/>
        <v>293.99999999999994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3" t="s">
        <v>37</v>
      </c>
      <c r="R150" s="3" t="s">
        <v>37</v>
      </c>
    </row>
    <row r="151" spans="1:18" ht="15.6" x14ac:dyDescent="0.3">
      <c r="A151" s="2">
        <v>26</v>
      </c>
      <c r="B151" s="4">
        <f t="shared" ca="1" si="5"/>
        <v>46820</v>
      </c>
      <c r="C151" s="3">
        <v>30</v>
      </c>
      <c r="D151" s="11">
        <f t="shared" si="4"/>
        <v>293.99999999999994</v>
      </c>
      <c r="E151" s="11">
        <v>0</v>
      </c>
      <c r="F151" s="11">
        <f t="shared" si="6"/>
        <v>293.99999999999994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3" t="s">
        <v>37</v>
      </c>
      <c r="R151" s="3" t="s">
        <v>37</v>
      </c>
    </row>
    <row r="152" spans="1:18" ht="15.6" x14ac:dyDescent="0.3">
      <c r="A152" s="2">
        <v>27</v>
      </c>
      <c r="B152" s="4">
        <f t="shared" ca="1" si="5"/>
        <v>46850</v>
      </c>
      <c r="C152" s="3">
        <v>30</v>
      </c>
      <c r="D152" s="11">
        <f t="shared" si="4"/>
        <v>293.99999999999994</v>
      </c>
      <c r="E152" s="11">
        <v>0</v>
      </c>
      <c r="F152" s="11">
        <f t="shared" si="6"/>
        <v>293.99999999999994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3" t="s">
        <v>37</v>
      </c>
      <c r="R152" s="3" t="s">
        <v>37</v>
      </c>
    </row>
    <row r="153" spans="1:18" ht="15.6" x14ac:dyDescent="0.3">
      <c r="A153" s="2">
        <v>28</v>
      </c>
      <c r="B153" s="4">
        <f t="shared" ca="1" si="5"/>
        <v>46880</v>
      </c>
      <c r="C153" s="3">
        <v>30</v>
      </c>
      <c r="D153" s="11">
        <f t="shared" si="4"/>
        <v>293.99999999999994</v>
      </c>
      <c r="E153" s="11">
        <v>0</v>
      </c>
      <c r="F153" s="11">
        <f t="shared" si="6"/>
        <v>293.99999999999994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3" t="s">
        <v>37</v>
      </c>
      <c r="R153" s="3" t="s">
        <v>37</v>
      </c>
    </row>
    <row r="154" spans="1:18" ht="15.6" x14ac:dyDescent="0.3">
      <c r="A154" s="2">
        <v>29</v>
      </c>
      <c r="B154" s="4">
        <f t="shared" ca="1" si="5"/>
        <v>46910</v>
      </c>
      <c r="C154" s="3">
        <v>30</v>
      </c>
      <c r="D154" s="11">
        <f t="shared" si="4"/>
        <v>293.99999999999994</v>
      </c>
      <c r="E154" s="11">
        <v>0</v>
      </c>
      <c r="F154" s="11">
        <f t="shared" si="6"/>
        <v>293.99999999999994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3" t="s">
        <v>37</v>
      </c>
      <c r="R154" s="3" t="s">
        <v>37</v>
      </c>
    </row>
    <row r="155" spans="1:18" ht="15.6" x14ac:dyDescent="0.3">
      <c r="A155" s="2">
        <v>30</v>
      </c>
      <c r="B155" s="4">
        <f t="shared" ca="1" si="5"/>
        <v>46940</v>
      </c>
      <c r="C155" s="3">
        <v>30</v>
      </c>
      <c r="D155" s="11">
        <f t="shared" si="4"/>
        <v>293.99999999999994</v>
      </c>
      <c r="E155" s="11">
        <v>0</v>
      </c>
      <c r="F155" s="11">
        <f t="shared" si="6"/>
        <v>293.99999999999994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3" t="s">
        <v>37</v>
      </c>
      <c r="R155" s="3" t="s">
        <v>37</v>
      </c>
    </row>
    <row r="156" spans="1:18" ht="15.6" x14ac:dyDescent="0.3">
      <c r="A156" s="2">
        <v>31</v>
      </c>
      <c r="B156" s="4">
        <f t="shared" ca="1" si="5"/>
        <v>46970</v>
      </c>
      <c r="C156" s="3">
        <v>30</v>
      </c>
      <c r="D156" s="11">
        <f t="shared" si="4"/>
        <v>293.99999999999994</v>
      </c>
      <c r="E156" s="11">
        <v>0</v>
      </c>
      <c r="F156" s="11">
        <f t="shared" si="6"/>
        <v>293.99999999999994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3" t="s">
        <v>37</v>
      </c>
      <c r="R156" s="3" t="s">
        <v>37</v>
      </c>
    </row>
    <row r="157" spans="1:18" ht="15.6" x14ac:dyDescent="0.3">
      <c r="A157" s="2">
        <v>32</v>
      </c>
      <c r="B157" s="4">
        <f t="shared" ca="1" si="5"/>
        <v>47000</v>
      </c>
      <c r="C157" s="3">
        <v>30</v>
      </c>
      <c r="D157" s="11">
        <f t="shared" si="4"/>
        <v>293.99999999999994</v>
      </c>
      <c r="E157" s="11">
        <v>0</v>
      </c>
      <c r="F157" s="11">
        <f t="shared" si="6"/>
        <v>293.99999999999994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3" t="s">
        <v>37</v>
      </c>
      <c r="R157" s="3" t="s">
        <v>37</v>
      </c>
    </row>
    <row r="158" spans="1:18" ht="15.6" x14ac:dyDescent="0.3">
      <c r="A158" s="2">
        <v>33</v>
      </c>
      <c r="B158" s="4">
        <f t="shared" ca="1" si="5"/>
        <v>47030</v>
      </c>
      <c r="C158" s="3">
        <v>30</v>
      </c>
      <c r="D158" s="11">
        <f t="shared" si="4"/>
        <v>293.99999999999994</v>
      </c>
      <c r="E158" s="11">
        <v>0</v>
      </c>
      <c r="F158" s="11">
        <f t="shared" si="6"/>
        <v>293.99999999999994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3" t="s">
        <v>37</v>
      </c>
      <c r="R158" s="3" t="s">
        <v>37</v>
      </c>
    </row>
    <row r="159" spans="1:18" ht="15.6" x14ac:dyDescent="0.3">
      <c r="A159" s="2">
        <v>34</v>
      </c>
      <c r="B159" s="4">
        <f t="shared" ca="1" si="5"/>
        <v>47060</v>
      </c>
      <c r="C159" s="3">
        <v>30</v>
      </c>
      <c r="D159" s="11">
        <f t="shared" si="4"/>
        <v>293.99999999999994</v>
      </c>
      <c r="E159" s="11">
        <v>0</v>
      </c>
      <c r="F159" s="11">
        <f t="shared" si="6"/>
        <v>293.99999999999994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3" t="s">
        <v>37</v>
      </c>
      <c r="R159" s="3" t="s">
        <v>37</v>
      </c>
    </row>
    <row r="160" spans="1:18" ht="15.6" x14ac:dyDescent="0.3">
      <c r="A160" s="2">
        <v>35</v>
      </c>
      <c r="B160" s="4">
        <f t="shared" ca="1" si="5"/>
        <v>47090</v>
      </c>
      <c r="C160" s="3">
        <v>30</v>
      </c>
      <c r="D160" s="11">
        <f t="shared" si="4"/>
        <v>293.99999999999994</v>
      </c>
      <c r="E160" s="11">
        <v>0</v>
      </c>
      <c r="F160" s="11">
        <f t="shared" si="6"/>
        <v>293.99999999999994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3" t="s">
        <v>37</v>
      </c>
      <c r="R160" s="3" t="s">
        <v>37</v>
      </c>
    </row>
    <row r="161" spans="1:18" ht="15.6" x14ac:dyDescent="0.3">
      <c r="A161" s="2">
        <v>36</v>
      </c>
      <c r="B161" s="4">
        <f t="shared" ca="1" si="5"/>
        <v>47120</v>
      </c>
      <c r="C161" s="3">
        <v>30</v>
      </c>
      <c r="D161" s="11">
        <f t="shared" si="4"/>
        <v>293.99999999999994</v>
      </c>
      <c r="E161" s="11">
        <v>0</v>
      </c>
      <c r="F161" s="11">
        <f t="shared" si="6"/>
        <v>293.99999999999994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3" t="s">
        <v>37</v>
      </c>
      <c r="R161" s="3" t="s">
        <v>37</v>
      </c>
    </row>
    <row r="162" spans="1:18" ht="15.6" x14ac:dyDescent="0.3">
      <c r="A162" s="2">
        <v>37</v>
      </c>
      <c r="B162" s="4">
        <f t="shared" ca="1" si="5"/>
        <v>47150</v>
      </c>
      <c r="C162" s="3">
        <v>30</v>
      </c>
      <c r="D162" s="11">
        <f t="shared" si="4"/>
        <v>293.99999999999994</v>
      </c>
      <c r="E162" s="11">
        <v>0</v>
      </c>
      <c r="F162" s="11">
        <f t="shared" si="6"/>
        <v>293.99999999999994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3" t="s">
        <v>37</v>
      </c>
      <c r="R162" s="3" t="s">
        <v>37</v>
      </c>
    </row>
    <row r="163" spans="1:18" ht="15.6" x14ac:dyDescent="0.3">
      <c r="A163" s="2">
        <v>38</v>
      </c>
      <c r="B163" s="4">
        <f t="shared" ca="1" si="5"/>
        <v>47180</v>
      </c>
      <c r="C163" s="3">
        <v>30</v>
      </c>
      <c r="D163" s="11">
        <f t="shared" si="4"/>
        <v>293.99999999999994</v>
      </c>
      <c r="E163" s="11">
        <v>0</v>
      </c>
      <c r="F163" s="11">
        <f t="shared" si="6"/>
        <v>293.99999999999994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3" t="s">
        <v>37</v>
      </c>
      <c r="R163" s="3" t="s">
        <v>37</v>
      </c>
    </row>
    <row r="164" spans="1:18" ht="15.6" x14ac:dyDescent="0.3">
      <c r="A164" s="2">
        <v>39</v>
      </c>
      <c r="B164" s="4">
        <f t="shared" ca="1" si="5"/>
        <v>47210</v>
      </c>
      <c r="C164" s="3">
        <v>30</v>
      </c>
      <c r="D164" s="11">
        <f t="shared" si="4"/>
        <v>293.99999999999994</v>
      </c>
      <c r="E164" s="11">
        <v>0</v>
      </c>
      <c r="F164" s="11">
        <f t="shared" si="6"/>
        <v>293.99999999999994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3" t="s">
        <v>37</v>
      </c>
      <c r="R164" s="3" t="s">
        <v>37</v>
      </c>
    </row>
    <row r="165" spans="1:18" ht="15.6" x14ac:dyDescent="0.3">
      <c r="A165" s="2">
        <v>40</v>
      </c>
      <c r="B165" s="4">
        <f t="shared" ca="1" si="5"/>
        <v>47240</v>
      </c>
      <c r="C165" s="3">
        <v>30</v>
      </c>
      <c r="D165" s="11">
        <f t="shared" si="4"/>
        <v>293.99999999999994</v>
      </c>
      <c r="E165" s="11">
        <v>0</v>
      </c>
      <c r="F165" s="11">
        <f t="shared" si="6"/>
        <v>293.99999999999994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3" t="s">
        <v>37</v>
      </c>
      <c r="R165" s="3" t="s">
        <v>37</v>
      </c>
    </row>
    <row r="166" spans="1:18" ht="15.6" x14ac:dyDescent="0.3">
      <c r="A166" s="2">
        <v>41</v>
      </c>
      <c r="B166" s="4">
        <f t="shared" ca="1" si="5"/>
        <v>47270</v>
      </c>
      <c r="C166" s="3">
        <v>30</v>
      </c>
      <c r="D166" s="11">
        <f t="shared" si="4"/>
        <v>293.99999999999994</v>
      </c>
      <c r="E166" s="11">
        <v>0</v>
      </c>
      <c r="F166" s="11">
        <f t="shared" si="6"/>
        <v>293.99999999999994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3" t="s">
        <v>37</v>
      </c>
      <c r="R166" s="3" t="s">
        <v>37</v>
      </c>
    </row>
    <row r="167" spans="1:18" ht="15.6" x14ac:dyDescent="0.3">
      <c r="A167" s="2">
        <v>42</v>
      </c>
      <c r="B167" s="4">
        <f t="shared" ca="1" si="5"/>
        <v>47300</v>
      </c>
      <c r="C167" s="3">
        <v>30</v>
      </c>
      <c r="D167" s="11">
        <f t="shared" si="4"/>
        <v>293.99999999999994</v>
      </c>
      <c r="E167" s="11">
        <v>0</v>
      </c>
      <c r="F167" s="11">
        <f t="shared" si="6"/>
        <v>293.99999999999994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3" t="s">
        <v>37</v>
      </c>
      <c r="R167" s="3" t="s">
        <v>37</v>
      </c>
    </row>
    <row r="168" spans="1:18" ht="15.6" x14ac:dyDescent="0.3">
      <c r="A168" s="2">
        <v>43</v>
      </c>
      <c r="B168" s="4">
        <f t="shared" ca="1" si="5"/>
        <v>47330</v>
      </c>
      <c r="C168" s="3">
        <v>30</v>
      </c>
      <c r="D168" s="11">
        <f t="shared" si="4"/>
        <v>293.99999999999994</v>
      </c>
      <c r="E168" s="11">
        <v>0</v>
      </c>
      <c r="F168" s="11">
        <f t="shared" si="6"/>
        <v>293.99999999999994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3" t="s">
        <v>37</v>
      </c>
      <c r="R168" s="3" t="s">
        <v>37</v>
      </c>
    </row>
    <row r="169" spans="1:18" ht="15.6" x14ac:dyDescent="0.3">
      <c r="A169" s="2">
        <v>44</v>
      </c>
      <c r="B169" s="4">
        <f t="shared" ca="1" si="5"/>
        <v>47360</v>
      </c>
      <c r="C169" s="3">
        <v>30</v>
      </c>
      <c r="D169" s="11">
        <f t="shared" si="4"/>
        <v>293.99999999999994</v>
      </c>
      <c r="E169" s="11">
        <v>0</v>
      </c>
      <c r="F169" s="11">
        <f t="shared" si="6"/>
        <v>293.99999999999994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3" t="s">
        <v>37</v>
      </c>
      <c r="R169" s="3" t="s">
        <v>37</v>
      </c>
    </row>
    <row r="170" spans="1:18" ht="15.6" x14ac:dyDescent="0.3">
      <c r="A170" s="2">
        <v>45</v>
      </c>
      <c r="B170" s="4">
        <f t="shared" ca="1" si="5"/>
        <v>47390</v>
      </c>
      <c r="C170" s="3">
        <v>30</v>
      </c>
      <c r="D170" s="11">
        <f t="shared" si="4"/>
        <v>293.99999999999994</v>
      </c>
      <c r="E170" s="11">
        <v>0</v>
      </c>
      <c r="F170" s="11">
        <f t="shared" si="6"/>
        <v>293.99999999999994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3" t="s">
        <v>37</v>
      </c>
      <c r="R170" s="3" t="s">
        <v>37</v>
      </c>
    </row>
    <row r="171" spans="1:18" ht="15.6" x14ac:dyDescent="0.3">
      <c r="A171" s="2">
        <v>46</v>
      </c>
      <c r="B171" s="4">
        <f t="shared" ca="1" si="5"/>
        <v>47420</v>
      </c>
      <c r="C171" s="3">
        <v>30</v>
      </c>
      <c r="D171" s="11">
        <f t="shared" si="4"/>
        <v>293.99999999999994</v>
      </c>
      <c r="E171" s="11">
        <v>0</v>
      </c>
      <c r="F171" s="11">
        <f t="shared" si="6"/>
        <v>293.99999999999994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3" t="s">
        <v>37</v>
      </c>
      <c r="R171" s="3" t="s">
        <v>37</v>
      </c>
    </row>
    <row r="172" spans="1:18" ht="15.6" x14ac:dyDescent="0.3">
      <c r="A172" s="2">
        <v>47</v>
      </c>
      <c r="B172" s="4">
        <f t="shared" ca="1" si="5"/>
        <v>47450</v>
      </c>
      <c r="C172" s="3">
        <v>30</v>
      </c>
      <c r="D172" s="11">
        <f t="shared" si="4"/>
        <v>293.99999999999994</v>
      </c>
      <c r="E172" s="11">
        <v>0</v>
      </c>
      <c r="F172" s="11">
        <f t="shared" si="6"/>
        <v>293.99999999999994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3" t="s">
        <v>37</v>
      </c>
      <c r="R172" s="3" t="s">
        <v>37</v>
      </c>
    </row>
    <row r="173" spans="1:18" ht="15.6" x14ac:dyDescent="0.3">
      <c r="A173" s="2">
        <v>48</v>
      </c>
      <c r="B173" s="4">
        <f t="shared" ca="1" si="5"/>
        <v>47480</v>
      </c>
      <c r="C173" s="3">
        <v>30</v>
      </c>
      <c r="D173" s="11">
        <f t="shared" si="4"/>
        <v>293.99999999999994</v>
      </c>
      <c r="E173" s="11">
        <v>0</v>
      </c>
      <c r="F173" s="11">
        <f t="shared" si="6"/>
        <v>293.99999999999994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3" t="s">
        <v>37</v>
      </c>
      <c r="R173" s="3" t="s">
        <v>37</v>
      </c>
    </row>
    <row r="174" spans="1:18" ht="15.6" x14ac:dyDescent="0.3">
      <c r="A174" s="2">
        <v>49</v>
      </c>
      <c r="B174" s="4">
        <f t="shared" ca="1" si="5"/>
        <v>47510</v>
      </c>
      <c r="C174" s="3">
        <v>30</v>
      </c>
      <c r="D174" s="11">
        <f t="shared" si="4"/>
        <v>293.99999999999994</v>
      </c>
      <c r="E174" s="11">
        <v>0</v>
      </c>
      <c r="F174" s="11">
        <f t="shared" si="6"/>
        <v>293.99999999999994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3" t="s">
        <v>37</v>
      </c>
      <c r="R174" s="3" t="s">
        <v>37</v>
      </c>
    </row>
    <row r="175" spans="1:18" ht="15.6" x14ac:dyDescent="0.3">
      <c r="A175" s="2">
        <v>50</v>
      </c>
      <c r="B175" s="4">
        <f t="shared" ca="1" si="5"/>
        <v>47540</v>
      </c>
      <c r="C175" s="3">
        <v>30</v>
      </c>
      <c r="D175" s="11">
        <f t="shared" si="4"/>
        <v>293.99999999999994</v>
      </c>
      <c r="E175" s="11">
        <v>0</v>
      </c>
      <c r="F175" s="11">
        <f t="shared" si="6"/>
        <v>293.99999999999994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3" t="s">
        <v>37</v>
      </c>
      <c r="R175" s="3" t="s">
        <v>37</v>
      </c>
    </row>
    <row r="176" spans="1:18" ht="15.6" x14ac:dyDescent="0.3">
      <c r="A176" s="2">
        <v>51</v>
      </c>
      <c r="B176" s="4">
        <f t="shared" ca="1" si="5"/>
        <v>47570</v>
      </c>
      <c r="C176" s="3">
        <v>30</v>
      </c>
      <c r="D176" s="11">
        <f t="shared" si="4"/>
        <v>293.99999999999994</v>
      </c>
      <c r="E176" s="11">
        <v>0</v>
      </c>
      <c r="F176" s="11">
        <f t="shared" si="6"/>
        <v>293.99999999999994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3" t="s">
        <v>37</v>
      </c>
      <c r="R176" s="3" t="s">
        <v>37</v>
      </c>
    </row>
    <row r="177" spans="1:18" ht="15.6" x14ac:dyDescent="0.3">
      <c r="A177" s="2">
        <v>52</v>
      </c>
      <c r="B177" s="4">
        <f t="shared" ca="1" si="5"/>
        <v>47600</v>
      </c>
      <c r="C177" s="3">
        <v>30</v>
      </c>
      <c r="D177" s="11">
        <f t="shared" si="4"/>
        <v>293.99999999999994</v>
      </c>
      <c r="E177" s="11">
        <v>0</v>
      </c>
      <c r="F177" s="11">
        <f t="shared" si="6"/>
        <v>293.99999999999994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3" t="s">
        <v>37</v>
      </c>
      <c r="R177" s="3" t="s">
        <v>37</v>
      </c>
    </row>
    <row r="178" spans="1:18" ht="15.6" x14ac:dyDescent="0.3">
      <c r="A178" s="2">
        <v>53</v>
      </c>
      <c r="B178" s="4">
        <f t="shared" ca="1" si="5"/>
        <v>47630</v>
      </c>
      <c r="C178" s="3">
        <v>30</v>
      </c>
      <c r="D178" s="11">
        <f t="shared" si="4"/>
        <v>293.99999999999994</v>
      </c>
      <c r="E178" s="11">
        <v>0</v>
      </c>
      <c r="F178" s="11">
        <f t="shared" si="6"/>
        <v>293.99999999999994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3" t="s">
        <v>37</v>
      </c>
      <c r="R178" s="3" t="s">
        <v>37</v>
      </c>
    </row>
    <row r="179" spans="1:18" ht="15.6" x14ac:dyDescent="0.3">
      <c r="A179" s="2">
        <v>54</v>
      </c>
      <c r="B179" s="4">
        <f t="shared" ca="1" si="5"/>
        <v>47660</v>
      </c>
      <c r="C179" s="3">
        <v>30</v>
      </c>
      <c r="D179" s="11">
        <f t="shared" si="4"/>
        <v>293.99999999999994</v>
      </c>
      <c r="E179" s="11">
        <v>0</v>
      </c>
      <c r="F179" s="11">
        <f t="shared" si="6"/>
        <v>293.99999999999994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3" t="s">
        <v>37</v>
      </c>
      <c r="R179" s="3" t="s">
        <v>37</v>
      </c>
    </row>
    <row r="180" spans="1:18" ht="15.6" x14ac:dyDescent="0.3">
      <c r="A180" s="2">
        <v>55</v>
      </c>
      <c r="B180" s="4">
        <f t="shared" ca="1" si="5"/>
        <v>47690</v>
      </c>
      <c r="C180" s="3">
        <v>30</v>
      </c>
      <c r="D180" s="11">
        <f t="shared" si="4"/>
        <v>293.99999999999994</v>
      </c>
      <c r="E180" s="11">
        <v>0</v>
      </c>
      <c r="F180" s="11">
        <f t="shared" si="6"/>
        <v>293.99999999999994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3" t="s">
        <v>37</v>
      </c>
      <c r="R180" s="3" t="s">
        <v>37</v>
      </c>
    </row>
    <row r="181" spans="1:18" ht="15.6" x14ac:dyDescent="0.3">
      <c r="A181" s="2">
        <v>56</v>
      </c>
      <c r="B181" s="4">
        <f t="shared" ca="1" si="5"/>
        <v>47720</v>
      </c>
      <c r="C181" s="3">
        <v>30</v>
      </c>
      <c r="D181" s="11">
        <f t="shared" si="4"/>
        <v>293.99999999999994</v>
      </c>
      <c r="E181" s="11">
        <v>0</v>
      </c>
      <c r="F181" s="11">
        <f t="shared" si="6"/>
        <v>293.99999999999994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3" t="s">
        <v>37</v>
      </c>
      <c r="R181" s="3" t="s">
        <v>37</v>
      </c>
    </row>
    <row r="182" spans="1:18" ht="15.6" x14ac:dyDescent="0.3">
      <c r="A182" s="2">
        <v>57</v>
      </c>
      <c r="B182" s="4">
        <f t="shared" ca="1" si="5"/>
        <v>47750</v>
      </c>
      <c r="C182" s="3">
        <v>30</v>
      </c>
      <c r="D182" s="11">
        <f t="shared" si="4"/>
        <v>293.99999999999994</v>
      </c>
      <c r="E182" s="11">
        <v>0</v>
      </c>
      <c r="F182" s="11">
        <f t="shared" si="6"/>
        <v>293.99999999999994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3" t="s">
        <v>37</v>
      </c>
      <c r="R182" s="3" t="s">
        <v>37</v>
      </c>
    </row>
    <row r="183" spans="1:18" ht="15.6" x14ac:dyDescent="0.3">
      <c r="A183" s="2">
        <v>58</v>
      </c>
      <c r="B183" s="4">
        <f t="shared" ca="1" si="5"/>
        <v>47780</v>
      </c>
      <c r="C183" s="3">
        <v>30</v>
      </c>
      <c r="D183" s="11">
        <f t="shared" si="4"/>
        <v>293.99999999999994</v>
      </c>
      <c r="E183" s="11">
        <v>0</v>
      </c>
      <c r="F183" s="11">
        <f t="shared" si="6"/>
        <v>293.99999999999994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3" t="s">
        <v>37</v>
      </c>
      <c r="R183" s="3" t="s">
        <v>37</v>
      </c>
    </row>
    <row r="184" spans="1:18" ht="15.6" x14ac:dyDescent="0.3">
      <c r="A184" s="2">
        <v>59</v>
      </c>
      <c r="B184" s="4">
        <f ca="1">B183+C184</f>
        <v>47810</v>
      </c>
      <c r="C184" s="3">
        <v>30</v>
      </c>
      <c r="D184" s="11">
        <f t="shared" si="4"/>
        <v>293.99999999999994</v>
      </c>
      <c r="E184" s="11">
        <v>0</v>
      </c>
      <c r="F184" s="11">
        <f t="shared" si="6"/>
        <v>293.99999999999994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3" t="s">
        <v>37</v>
      </c>
      <c r="R184" s="3" t="s">
        <v>37</v>
      </c>
    </row>
    <row r="185" spans="1:18" ht="15.6" x14ac:dyDescent="0.3">
      <c r="A185" s="2">
        <v>60</v>
      </c>
      <c r="B185" s="4">
        <f ca="1">B184+C185</f>
        <v>47840</v>
      </c>
      <c r="C185" s="3">
        <v>30</v>
      </c>
      <c r="D185" s="11">
        <f t="shared" si="4"/>
        <v>293.99999999999994</v>
      </c>
      <c r="E185" s="11">
        <v>0</v>
      </c>
      <c r="F185" s="11">
        <f t="shared" si="6"/>
        <v>293.99999999999994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3" t="s">
        <v>37</v>
      </c>
      <c r="R185" s="3" t="s">
        <v>37</v>
      </c>
    </row>
    <row r="186" spans="1:18" ht="15.6" x14ac:dyDescent="0.3">
      <c r="A186" s="2">
        <v>61</v>
      </c>
      <c r="B186" s="4">
        <f ca="1">B185+C186</f>
        <v>47870</v>
      </c>
      <c r="C186" s="3">
        <v>30</v>
      </c>
      <c r="D186" s="11">
        <f t="shared" si="4"/>
        <v>293.99999999999994</v>
      </c>
      <c r="E186" s="11">
        <v>0</v>
      </c>
      <c r="F186" s="11">
        <f>E$104*(E$110/100)*C186</f>
        <v>293.99999999999994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3" t="s">
        <v>37</v>
      </c>
      <c r="R186" s="3" t="s">
        <v>37</v>
      </c>
    </row>
    <row r="187" spans="1:18" ht="15.6" x14ac:dyDescent="0.3">
      <c r="A187" s="2">
        <v>62</v>
      </c>
      <c r="B187" s="4">
        <f t="shared" ref="B187:B189" ca="1" si="7">B186+C187</f>
        <v>47900</v>
      </c>
      <c r="C187" s="3">
        <f ca="1">MIN(30,1856-SUM(C127:C186)-C189)</f>
        <v>30</v>
      </c>
      <c r="D187" s="11">
        <f t="shared" ca="1" si="4"/>
        <v>293.99999999999994</v>
      </c>
      <c r="E187" s="11">
        <v>0</v>
      </c>
      <c r="F187" s="11">
        <f ca="1">E$104*(E$110/100)*C187</f>
        <v>293.99999999999994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3" t="s">
        <v>37</v>
      </c>
      <c r="R187" s="3" t="s">
        <v>37</v>
      </c>
    </row>
    <row r="188" spans="1:18" ht="15.6" x14ac:dyDescent="0.3">
      <c r="A188" s="2">
        <v>63</v>
      </c>
      <c r="B188" s="4">
        <f t="shared" ca="1" si="7"/>
        <v>47923</v>
      </c>
      <c r="C188" s="3">
        <f ca="1">MIN(30,1856-SUM(C127:C187)-C189)</f>
        <v>23</v>
      </c>
      <c r="D188" s="11">
        <f ca="1">SUM(E188:H188)</f>
        <v>225.39999999999998</v>
      </c>
      <c r="E188" s="11">
        <v>0</v>
      </c>
      <c r="F188" s="11">
        <f ca="1">E$104*(E$110/100)*C188</f>
        <v>225.39999999999998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3" t="s">
        <v>37</v>
      </c>
      <c r="R188" s="3" t="s">
        <v>37</v>
      </c>
    </row>
    <row r="189" spans="1:18" ht="15.6" x14ac:dyDescent="0.3">
      <c r="A189" s="2">
        <v>64</v>
      </c>
      <c r="B189" s="4">
        <f t="shared" ca="1" si="7"/>
        <v>47953</v>
      </c>
      <c r="C189" s="3">
        <v>30</v>
      </c>
      <c r="D189" s="11">
        <f t="shared" si="4"/>
        <v>1070</v>
      </c>
      <c r="E189" s="11">
        <f>E104</f>
        <v>1000</v>
      </c>
      <c r="F189" s="11">
        <v>0</v>
      </c>
      <c r="G189" s="2">
        <v>0</v>
      </c>
      <c r="H189" s="2">
        <f>E115</f>
        <v>70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3" t="s">
        <v>37</v>
      </c>
      <c r="R189" s="3" t="s">
        <v>37</v>
      </c>
    </row>
    <row r="190" spans="1:18" ht="15.6" x14ac:dyDescent="0.25">
      <c r="A190" s="7" t="s">
        <v>38</v>
      </c>
      <c r="B190" s="37" t="s">
        <v>37</v>
      </c>
      <c r="C190" s="2">
        <f ca="1">SUM(C127:C189)</f>
        <v>1856</v>
      </c>
      <c r="D190" s="8">
        <f ca="1">SUM(E190:P190)</f>
        <v>18964.8</v>
      </c>
      <c r="E190" s="24">
        <f>SUM(E127:E189)</f>
        <v>1000</v>
      </c>
      <c r="F190" s="24">
        <f ca="1">SUM(F127:F189)</f>
        <v>17894.8</v>
      </c>
      <c r="G190" s="2">
        <v>0</v>
      </c>
      <c r="H190" s="10">
        <f>SUM(H127:H189)</f>
        <v>70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9">
        <f ca="1">XIRR(D126:D189,B126:B189)</f>
        <v>22.213406181335451</v>
      </c>
      <c r="R190" s="6">
        <f ca="1">E190+F190+H190</f>
        <v>18964.8</v>
      </c>
    </row>
    <row r="193" spans="1:39" ht="20.399999999999999" x14ac:dyDescent="0.35">
      <c r="D193" s="85" t="s">
        <v>61</v>
      </c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V193" s="12"/>
      <c r="W193" s="12"/>
    </row>
    <row r="195" spans="1:39" ht="14.4" thickBot="1" x14ac:dyDescent="0.3"/>
    <row r="196" spans="1:39" ht="14.4" thickBot="1" x14ac:dyDescent="0.3">
      <c r="A196" s="64" t="s">
        <v>1</v>
      </c>
      <c r="B196" s="65"/>
      <c r="C196" s="65"/>
      <c r="D196" s="66"/>
      <c r="E196" s="86">
        <f ca="1">TODAY()</f>
        <v>46097</v>
      </c>
      <c r="F196" s="79"/>
      <c r="H196" s="16"/>
    </row>
    <row r="197" spans="1:39" ht="14.4" thickBot="1" x14ac:dyDescent="0.3">
      <c r="A197" s="64" t="s">
        <v>60</v>
      </c>
      <c r="B197" s="65"/>
      <c r="C197" s="65"/>
      <c r="D197" s="66"/>
      <c r="E197" s="87">
        <v>35000</v>
      </c>
      <c r="F197" s="88"/>
      <c r="G197" s="17"/>
      <c r="H197" s="18" t="s">
        <v>80</v>
      </c>
      <c r="I197" s="18"/>
      <c r="J197" s="18"/>
      <c r="K197" s="18"/>
      <c r="L197" s="18"/>
      <c r="M197" s="18"/>
      <c r="N197" s="18"/>
      <c r="O197" s="18"/>
      <c r="P197" s="18"/>
      <c r="R197" s="19">
        <v>0.4</v>
      </c>
    </row>
    <row r="198" spans="1:39" ht="14.4" thickBot="1" x14ac:dyDescent="0.3">
      <c r="A198" s="89" t="s">
        <v>2</v>
      </c>
      <c r="B198" s="90"/>
      <c r="C198" s="90"/>
      <c r="D198" s="91"/>
      <c r="E198" s="92">
        <f ca="1">C283-30</f>
        <v>1826</v>
      </c>
      <c r="F198" s="93"/>
      <c r="L198" s="12" t="s">
        <v>3</v>
      </c>
      <c r="M198" s="12" t="s">
        <v>3</v>
      </c>
      <c r="R198" s="19">
        <v>0.99</v>
      </c>
    </row>
    <row r="199" spans="1:39" ht="14.4" thickBot="1" x14ac:dyDescent="0.3">
      <c r="A199" s="64" t="s">
        <v>58</v>
      </c>
      <c r="B199" s="65"/>
      <c r="C199" s="65"/>
      <c r="D199" s="66"/>
      <c r="E199" s="80">
        <v>3</v>
      </c>
      <c r="F199" s="81"/>
      <c r="H199" s="30" t="s">
        <v>54</v>
      </c>
      <c r="R199" s="19"/>
    </row>
    <row r="200" spans="1:39" ht="14.4" thickBot="1" x14ac:dyDescent="0.3">
      <c r="A200" s="64" t="s">
        <v>4</v>
      </c>
      <c r="B200" s="65"/>
      <c r="C200" s="65"/>
      <c r="D200" s="66"/>
      <c r="E200" s="82" t="s">
        <v>48</v>
      </c>
      <c r="F200" s="79"/>
      <c r="G200" s="18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</row>
    <row r="201" spans="1:39" ht="14.4" thickBot="1" x14ac:dyDescent="0.3">
      <c r="A201" s="64" t="s">
        <v>6</v>
      </c>
      <c r="B201" s="65"/>
      <c r="C201" s="65"/>
      <c r="D201" s="66"/>
      <c r="E201" s="78">
        <f>0.88</f>
        <v>0.88</v>
      </c>
      <c r="F201" s="84"/>
      <c r="G201" s="18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</row>
    <row r="202" spans="1:39" ht="14.4" thickBot="1" x14ac:dyDescent="0.3">
      <c r="A202" s="64" t="s">
        <v>7</v>
      </c>
      <c r="B202" s="65"/>
      <c r="C202" s="65"/>
      <c r="D202" s="66"/>
      <c r="E202" s="73">
        <f>E201*365</f>
        <v>321.2</v>
      </c>
      <c r="F202" s="74"/>
      <c r="G202" s="12" t="s">
        <v>3</v>
      </c>
      <c r="H202" s="12" t="s">
        <v>3</v>
      </c>
      <c r="K202" s="12" t="s">
        <v>3</v>
      </c>
    </row>
    <row r="203" spans="1:39" ht="14.4" thickBot="1" x14ac:dyDescent="0.3">
      <c r="A203" s="64" t="s">
        <v>8</v>
      </c>
      <c r="B203" s="65"/>
      <c r="C203" s="65"/>
      <c r="D203" s="66"/>
      <c r="E203" s="78">
        <v>0.88</v>
      </c>
      <c r="F203" s="79"/>
    </row>
    <row r="204" spans="1:39" ht="14.4" thickBot="1" x14ac:dyDescent="0.3">
      <c r="A204" s="64" t="s">
        <v>9</v>
      </c>
      <c r="B204" s="65"/>
      <c r="C204" s="65"/>
      <c r="D204" s="66"/>
      <c r="E204" s="73">
        <f>E203*365</f>
        <v>321.2</v>
      </c>
      <c r="F204" s="74"/>
    </row>
    <row r="205" spans="1:39" ht="14.4" thickBot="1" x14ac:dyDescent="0.3">
      <c r="A205" s="64" t="s">
        <v>10</v>
      </c>
      <c r="B205" s="65"/>
      <c r="C205" s="65"/>
      <c r="D205" s="66"/>
      <c r="E205" s="77">
        <v>0.98</v>
      </c>
      <c r="F205" s="74"/>
    </row>
    <row r="206" spans="1:39" ht="14.4" thickBot="1" x14ac:dyDescent="0.3">
      <c r="A206" s="64" t="s">
        <v>11</v>
      </c>
      <c r="B206" s="65"/>
      <c r="C206" s="65"/>
      <c r="D206" s="66"/>
      <c r="E206" s="73">
        <f>E205*365</f>
        <v>357.7</v>
      </c>
      <c r="F206" s="74"/>
    </row>
    <row r="207" spans="1:39" ht="14.4" thickBot="1" x14ac:dyDescent="0.3">
      <c r="A207" s="64" t="s">
        <v>52</v>
      </c>
      <c r="B207" s="65"/>
      <c r="C207" s="65"/>
      <c r="D207" s="66"/>
      <c r="E207" s="73">
        <v>7</v>
      </c>
      <c r="F207" s="74"/>
      <c r="U207" s="38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</row>
    <row r="208" spans="1:39" ht="14.4" thickBot="1" x14ac:dyDescent="0.3">
      <c r="A208" s="64" t="s">
        <v>51</v>
      </c>
      <c r="B208" s="65"/>
      <c r="C208" s="65"/>
      <c r="D208" s="66"/>
      <c r="E208" s="73">
        <f>E197*E207%</f>
        <v>2450.0000000000005</v>
      </c>
      <c r="F208" s="74"/>
      <c r="U208" s="38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</row>
    <row r="209" spans="1:18" ht="14.4" thickBot="1" x14ac:dyDescent="0.3">
      <c r="A209" s="64" t="s">
        <v>12</v>
      </c>
      <c r="B209" s="65"/>
      <c r="C209" s="65"/>
      <c r="D209" s="66"/>
      <c r="E209" s="75">
        <f ca="1">Q283</f>
        <v>16.41171827316284</v>
      </c>
      <c r="F209" s="76"/>
    </row>
    <row r="210" spans="1:18" ht="14.4" thickBot="1" x14ac:dyDescent="0.3">
      <c r="A210" s="64" t="s">
        <v>13</v>
      </c>
      <c r="B210" s="65"/>
      <c r="C210" s="65"/>
      <c r="D210" s="66"/>
      <c r="E210" s="67">
        <f ca="1">F283+H283</f>
        <v>564858</v>
      </c>
      <c r="F210" s="68"/>
    </row>
    <row r="211" spans="1:18" ht="14.4" thickBot="1" x14ac:dyDescent="0.3">
      <c r="A211" s="64" t="s">
        <v>14</v>
      </c>
      <c r="B211" s="65"/>
      <c r="C211" s="65"/>
      <c r="D211" s="66"/>
      <c r="E211" s="67">
        <f ca="1">R283</f>
        <v>599858</v>
      </c>
      <c r="F211" s="68"/>
    </row>
    <row r="212" spans="1:18" ht="31.2" customHeight="1" thickBot="1" x14ac:dyDescent="0.3">
      <c r="A212" s="64" t="s">
        <v>15</v>
      </c>
      <c r="B212" s="65"/>
      <c r="C212" s="65"/>
      <c r="D212" s="66"/>
      <c r="E212" s="69" t="s">
        <v>62</v>
      </c>
      <c r="F212" s="70"/>
    </row>
    <row r="213" spans="1:18" x14ac:dyDescent="0.25">
      <c r="A213" s="20"/>
      <c r="B213" s="20"/>
      <c r="C213" s="20"/>
      <c r="D213" s="20"/>
      <c r="E213" s="22"/>
      <c r="F213" s="23"/>
    </row>
    <row r="214" spans="1:18" ht="15.6" x14ac:dyDescent="0.25">
      <c r="A214" s="71" t="s">
        <v>16</v>
      </c>
      <c r="B214" s="62" t="s">
        <v>17</v>
      </c>
      <c r="C214" s="62" t="s">
        <v>18</v>
      </c>
      <c r="D214" s="62" t="s">
        <v>19</v>
      </c>
      <c r="E214" s="72" t="s">
        <v>20</v>
      </c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62" t="s">
        <v>21</v>
      </c>
      <c r="R214" s="62" t="s">
        <v>14</v>
      </c>
    </row>
    <row r="215" spans="1:18" ht="15.6" x14ac:dyDescent="0.25">
      <c r="A215" s="71"/>
      <c r="B215" s="62"/>
      <c r="C215" s="62"/>
      <c r="D215" s="62"/>
      <c r="E215" s="62" t="s">
        <v>22</v>
      </c>
      <c r="F215" s="62" t="s">
        <v>23</v>
      </c>
      <c r="G215" s="63" t="s">
        <v>50</v>
      </c>
      <c r="H215" s="63"/>
      <c r="I215" s="63"/>
      <c r="J215" s="63"/>
      <c r="K215" s="63"/>
      <c r="L215" s="63"/>
      <c r="M215" s="63"/>
      <c r="N215" s="63"/>
      <c r="O215" s="63"/>
      <c r="P215" s="63"/>
      <c r="Q215" s="62"/>
      <c r="R215" s="62"/>
    </row>
    <row r="216" spans="1:18" ht="15.6" x14ac:dyDescent="0.25">
      <c r="A216" s="71"/>
      <c r="B216" s="62"/>
      <c r="C216" s="62"/>
      <c r="D216" s="62"/>
      <c r="E216" s="62"/>
      <c r="F216" s="62"/>
      <c r="G216" s="63" t="s">
        <v>24</v>
      </c>
      <c r="H216" s="63"/>
      <c r="I216" s="63"/>
      <c r="J216" s="63" t="s">
        <v>25</v>
      </c>
      <c r="K216" s="63"/>
      <c r="L216" s="63" t="s">
        <v>26</v>
      </c>
      <c r="M216" s="63"/>
      <c r="N216" s="63"/>
      <c r="O216" s="63"/>
      <c r="P216" s="63"/>
      <c r="Q216" s="62"/>
      <c r="R216" s="62"/>
    </row>
    <row r="217" spans="1:18" ht="139.19999999999999" x14ac:dyDescent="0.25">
      <c r="A217" s="71"/>
      <c r="B217" s="62"/>
      <c r="C217" s="62"/>
      <c r="D217" s="62"/>
      <c r="E217" s="62"/>
      <c r="F217" s="62"/>
      <c r="G217" s="1" t="s">
        <v>27</v>
      </c>
      <c r="H217" s="1" t="s">
        <v>28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33</v>
      </c>
      <c r="N217" s="1" t="s">
        <v>34</v>
      </c>
      <c r="O217" s="1" t="s">
        <v>35</v>
      </c>
      <c r="P217" s="1" t="s">
        <v>36</v>
      </c>
      <c r="Q217" s="62"/>
      <c r="R217" s="62"/>
    </row>
    <row r="218" spans="1:18" ht="15.6" x14ac:dyDescent="0.25">
      <c r="A218" s="2">
        <v>1</v>
      </c>
      <c r="B218" s="3">
        <v>2</v>
      </c>
      <c r="C218" s="3">
        <v>3</v>
      </c>
      <c r="D218" s="3">
        <v>4</v>
      </c>
      <c r="E218" s="3">
        <v>5</v>
      </c>
      <c r="F218" s="3">
        <v>6</v>
      </c>
      <c r="G218" s="2">
        <v>7</v>
      </c>
      <c r="H218" s="2">
        <v>8</v>
      </c>
      <c r="I218" s="2">
        <v>9</v>
      </c>
      <c r="J218" s="2">
        <v>10</v>
      </c>
      <c r="K218" s="2">
        <v>11</v>
      </c>
      <c r="L218" s="2">
        <v>12</v>
      </c>
      <c r="M218" s="2">
        <v>13</v>
      </c>
      <c r="N218" s="2">
        <v>14</v>
      </c>
      <c r="O218" s="2">
        <v>15</v>
      </c>
      <c r="P218" s="2">
        <v>16</v>
      </c>
      <c r="Q218" s="3">
        <v>17</v>
      </c>
      <c r="R218" s="3">
        <v>18</v>
      </c>
    </row>
    <row r="219" spans="1:18" ht="15.6" x14ac:dyDescent="0.25">
      <c r="A219" s="2">
        <v>1</v>
      </c>
      <c r="B219" s="4">
        <f ca="1">E$10</f>
        <v>46097</v>
      </c>
      <c r="C219" s="3" t="s">
        <v>37</v>
      </c>
      <c r="D219" s="5">
        <f>(E197)*-1</f>
        <v>-35000</v>
      </c>
      <c r="E219" s="6">
        <f>(E197)*-1</f>
        <v>-35000</v>
      </c>
      <c r="F219" s="6" t="s">
        <v>37</v>
      </c>
      <c r="G219" s="2">
        <v>0</v>
      </c>
      <c r="H219" s="10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3" t="s">
        <v>37</v>
      </c>
      <c r="R219" s="3" t="s">
        <v>37</v>
      </c>
    </row>
    <row r="220" spans="1:18" ht="15.6" x14ac:dyDescent="0.3">
      <c r="A220" s="2">
        <v>2</v>
      </c>
      <c r="B220" s="4">
        <f ca="1">B219+E199</f>
        <v>46100</v>
      </c>
      <c r="C220" s="3">
        <f ca="1">B220-B219</f>
        <v>3</v>
      </c>
      <c r="D220" s="11">
        <f ca="1">SUM(E220:H220)</f>
        <v>924</v>
      </c>
      <c r="E220" s="11">
        <v>0</v>
      </c>
      <c r="F220" s="11">
        <f ca="1">E197*(E201/100)*C220</f>
        <v>924</v>
      </c>
      <c r="G220" s="2">
        <v>0</v>
      </c>
      <c r="H220" s="10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3" t="s">
        <v>37</v>
      </c>
      <c r="R220" s="3" t="s">
        <v>37</v>
      </c>
    </row>
    <row r="221" spans="1:18" ht="15.6" x14ac:dyDescent="0.3">
      <c r="A221" s="2">
        <v>3</v>
      </c>
      <c r="B221" s="4">
        <f ca="1">B220+C221</f>
        <v>46130</v>
      </c>
      <c r="C221" s="3">
        <v>30</v>
      </c>
      <c r="D221" s="11">
        <f t="shared" ref="D221:D282" si="8">SUM(E221:H221)</f>
        <v>9240</v>
      </c>
      <c r="E221" s="11">
        <v>0</v>
      </c>
      <c r="F221" s="11">
        <f>E$197*(E$203/100)*C221</f>
        <v>9240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3" t="s">
        <v>37</v>
      </c>
      <c r="R221" s="3" t="s">
        <v>37</v>
      </c>
    </row>
    <row r="222" spans="1:18" ht="15.6" x14ac:dyDescent="0.3">
      <c r="A222" s="2">
        <v>4</v>
      </c>
      <c r="B222" s="4">
        <f t="shared" ref="B222:B276" ca="1" si="9">B221+C222</f>
        <v>46160</v>
      </c>
      <c r="C222" s="3">
        <v>30</v>
      </c>
      <c r="D222" s="11">
        <f t="shared" si="8"/>
        <v>9240</v>
      </c>
      <c r="E222" s="11">
        <v>0</v>
      </c>
      <c r="F222" s="11">
        <f>E$197*((E$203)/100)*C222</f>
        <v>9240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3" t="s">
        <v>37</v>
      </c>
      <c r="R222" s="3" t="s">
        <v>37</v>
      </c>
    </row>
    <row r="223" spans="1:18" ht="15.6" x14ac:dyDescent="0.3">
      <c r="A223" s="2">
        <v>5</v>
      </c>
      <c r="B223" s="4">
        <f t="shared" ca="1" si="9"/>
        <v>46190</v>
      </c>
      <c r="C223" s="3">
        <v>30</v>
      </c>
      <c r="D223" s="11">
        <f t="shared" si="8"/>
        <v>9240</v>
      </c>
      <c r="E223" s="11">
        <v>0</v>
      </c>
      <c r="F223" s="11">
        <f>E$197*((E$203)/100)*C223</f>
        <v>9240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3" t="s">
        <v>37</v>
      </c>
      <c r="R223" s="3" t="s">
        <v>37</v>
      </c>
    </row>
    <row r="224" spans="1:18" ht="15.6" x14ac:dyDescent="0.3">
      <c r="A224" s="2">
        <v>6</v>
      </c>
      <c r="B224" s="4">
        <f t="shared" ca="1" si="9"/>
        <v>46220</v>
      </c>
      <c r="C224" s="3">
        <v>30</v>
      </c>
      <c r="D224" s="11">
        <f t="shared" si="8"/>
        <v>9240</v>
      </c>
      <c r="E224" s="11">
        <v>0</v>
      </c>
      <c r="F224" s="11">
        <f>E$197*((E$203)/100)*C224</f>
        <v>9240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3" t="s">
        <v>37</v>
      </c>
      <c r="R224" s="3" t="s">
        <v>37</v>
      </c>
    </row>
    <row r="225" spans="1:18" ht="15.6" x14ac:dyDescent="0.3">
      <c r="A225" s="2">
        <v>7</v>
      </c>
      <c r="B225" s="4">
        <f t="shared" ca="1" si="9"/>
        <v>46250</v>
      </c>
      <c r="C225" s="3">
        <v>30</v>
      </c>
      <c r="D225" s="11">
        <f t="shared" si="8"/>
        <v>9240</v>
      </c>
      <c r="E225" s="11">
        <v>0</v>
      </c>
      <c r="F225" s="11">
        <f>E$197*((E$203)/100)*C225</f>
        <v>9240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3" t="s">
        <v>37</v>
      </c>
      <c r="R225" s="3" t="s">
        <v>37</v>
      </c>
    </row>
    <row r="226" spans="1:18" ht="15.6" x14ac:dyDescent="0.3">
      <c r="A226" s="2">
        <v>8</v>
      </c>
      <c r="B226" s="4">
        <f t="shared" ca="1" si="9"/>
        <v>46280</v>
      </c>
      <c r="C226" s="3">
        <v>30</v>
      </c>
      <c r="D226" s="11">
        <f t="shared" si="8"/>
        <v>9240</v>
      </c>
      <c r="E226" s="11">
        <v>0</v>
      </c>
      <c r="F226" s="11">
        <f t="shared" ref="F226:F279" si="10">E$197*((E$203)/100)*C226</f>
        <v>9240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3" t="s">
        <v>37</v>
      </c>
      <c r="R226" s="3" t="s">
        <v>37</v>
      </c>
    </row>
    <row r="227" spans="1:18" ht="15.6" x14ac:dyDescent="0.3">
      <c r="A227" s="2">
        <v>9</v>
      </c>
      <c r="B227" s="4">
        <f t="shared" ca="1" si="9"/>
        <v>46310</v>
      </c>
      <c r="C227" s="3">
        <v>30</v>
      </c>
      <c r="D227" s="11">
        <f t="shared" si="8"/>
        <v>9240</v>
      </c>
      <c r="E227" s="11">
        <v>0</v>
      </c>
      <c r="F227" s="11">
        <f t="shared" si="10"/>
        <v>9240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3" t="s">
        <v>37</v>
      </c>
      <c r="R227" s="3" t="s">
        <v>37</v>
      </c>
    </row>
    <row r="228" spans="1:18" ht="15.6" x14ac:dyDescent="0.3">
      <c r="A228" s="2">
        <v>10</v>
      </c>
      <c r="B228" s="4">
        <f t="shared" ca="1" si="9"/>
        <v>46340</v>
      </c>
      <c r="C228" s="3">
        <v>30</v>
      </c>
      <c r="D228" s="11">
        <f t="shared" si="8"/>
        <v>9240</v>
      </c>
      <c r="E228" s="11">
        <v>0</v>
      </c>
      <c r="F228" s="11">
        <f t="shared" si="10"/>
        <v>9240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3" t="s">
        <v>37</v>
      </c>
      <c r="R228" s="3" t="s">
        <v>37</v>
      </c>
    </row>
    <row r="229" spans="1:18" ht="15.6" x14ac:dyDescent="0.3">
      <c r="A229" s="2">
        <v>11</v>
      </c>
      <c r="B229" s="4">
        <f t="shared" ca="1" si="9"/>
        <v>46370</v>
      </c>
      <c r="C229" s="3">
        <v>30</v>
      </c>
      <c r="D229" s="11">
        <f t="shared" si="8"/>
        <v>9240</v>
      </c>
      <c r="E229" s="11">
        <v>0</v>
      </c>
      <c r="F229" s="11">
        <f t="shared" si="10"/>
        <v>9240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3" t="s">
        <v>37</v>
      </c>
      <c r="R229" s="3" t="s">
        <v>37</v>
      </c>
    </row>
    <row r="230" spans="1:18" ht="15.6" x14ac:dyDescent="0.3">
      <c r="A230" s="2">
        <v>12</v>
      </c>
      <c r="B230" s="4">
        <f t="shared" ca="1" si="9"/>
        <v>46400</v>
      </c>
      <c r="C230" s="3">
        <v>30</v>
      </c>
      <c r="D230" s="11">
        <f t="shared" si="8"/>
        <v>9240</v>
      </c>
      <c r="E230" s="11">
        <v>0</v>
      </c>
      <c r="F230" s="11">
        <f t="shared" si="10"/>
        <v>9240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3" t="s">
        <v>37</v>
      </c>
      <c r="R230" s="3" t="s">
        <v>37</v>
      </c>
    </row>
    <row r="231" spans="1:18" ht="15.6" x14ac:dyDescent="0.3">
      <c r="A231" s="2">
        <v>13</v>
      </c>
      <c r="B231" s="4">
        <f t="shared" ca="1" si="9"/>
        <v>46430</v>
      </c>
      <c r="C231" s="3">
        <v>30</v>
      </c>
      <c r="D231" s="11">
        <f t="shared" si="8"/>
        <v>9240</v>
      </c>
      <c r="E231" s="11">
        <v>0</v>
      </c>
      <c r="F231" s="11">
        <f t="shared" si="10"/>
        <v>9240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3" t="s">
        <v>37</v>
      </c>
      <c r="R231" s="3" t="s">
        <v>37</v>
      </c>
    </row>
    <row r="232" spans="1:18" ht="15.6" x14ac:dyDescent="0.3">
      <c r="A232" s="2">
        <v>14</v>
      </c>
      <c r="B232" s="4">
        <f t="shared" ca="1" si="9"/>
        <v>46460</v>
      </c>
      <c r="C232" s="3">
        <v>30</v>
      </c>
      <c r="D232" s="11">
        <f t="shared" si="8"/>
        <v>9240</v>
      </c>
      <c r="E232" s="11">
        <v>0</v>
      </c>
      <c r="F232" s="11">
        <f t="shared" si="10"/>
        <v>9240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3" t="s">
        <v>37</v>
      </c>
      <c r="R232" s="3" t="s">
        <v>37</v>
      </c>
    </row>
    <row r="233" spans="1:18" ht="15.6" x14ac:dyDescent="0.3">
      <c r="A233" s="2">
        <v>15</v>
      </c>
      <c r="B233" s="4">
        <f t="shared" ca="1" si="9"/>
        <v>46490</v>
      </c>
      <c r="C233" s="3">
        <v>30</v>
      </c>
      <c r="D233" s="11">
        <f t="shared" si="8"/>
        <v>9240</v>
      </c>
      <c r="E233" s="11">
        <v>0</v>
      </c>
      <c r="F233" s="11">
        <f t="shared" si="10"/>
        <v>9240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3" t="s">
        <v>37</v>
      </c>
      <c r="R233" s="3" t="s">
        <v>37</v>
      </c>
    </row>
    <row r="234" spans="1:18" ht="15.6" x14ac:dyDescent="0.3">
      <c r="A234" s="2">
        <v>16</v>
      </c>
      <c r="B234" s="4">
        <f t="shared" ca="1" si="9"/>
        <v>46520</v>
      </c>
      <c r="C234" s="3">
        <v>30</v>
      </c>
      <c r="D234" s="11">
        <f t="shared" si="8"/>
        <v>9240</v>
      </c>
      <c r="E234" s="11">
        <v>0</v>
      </c>
      <c r="F234" s="11">
        <f t="shared" si="10"/>
        <v>9240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3" t="s">
        <v>37</v>
      </c>
      <c r="R234" s="3" t="s">
        <v>37</v>
      </c>
    </row>
    <row r="235" spans="1:18" ht="15.6" x14ac:dyDescent="0.3">
      <c r="A235" s="2">
        <v>17</v>
      </c>
      <c r="B235" s="4">
        <f t="shared" ca="1" si="9"/>
        <v>46550</v>
      </c>
      <c r="C235" s="3">
        <v>30</v>
      </c>
      <c r="D235" s="11">
        <f t="shared" si="8"/>
        <v>9240</v>
      </c>
      <c r="E235" s="11">
        <v>0</v>
      </c>
      <c r="F235" s="11">
        <f t="shared" si="10"/>
        <v>9240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3" t="s">
        <v>37</v>
      </c>
      <c r="R235" s="3" t="s">
        <v>37</v>
      </c>
    </row>
    <row r="236" spans="1:18" ht="15.6" x14ac:dyDescent="0.3">
      <c r="A236" s="2">
        <v>18</v>
      </c>
      <c r="B236" s="4">
        <f t="shared" ca="1" si="9"/>
        <v>46580</v>
      </c>
      <c r="C236" s="3">
        <v>30</v>
      </c>
      <c r="D236" s="11">
        <f t="shared" si="8"/>
        <v>9240</v>
      </c>
      <c r="E236" s="11">
        <v>0</v>
      </c>
      <c r="F236" s="11">
        <f t="shared" si="10"/>
        <v>9240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3" t="s">
        <v>37</v>
      </c>
      <c r="R236" s="3" t="s">
        <v>37</v>
      </c>
    </row>
    <row r="237" spans="1:18" ht="15.6" x14ac:dyDescent="0.3">
      <c r="A237" s="2">
        <v>19</v>
      </c>
      <c r="B237" s="4">
        <f t="shared" ca="1" si="9"/>
        <v>46610</v>
      </c>
      <c r="C237" s="3">
        <v>30</v>
      </c>
      <c r="D237" s="11">
        <f t="shared" si="8"/>
        <v>9240</v>
      </c>
      <c r="E237" s="11">
        <v>0</v>
      </c>
      <c r="F237" s="11">
        <f t="shared" si="10"/>
        <v>9240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3" t="s">
        <v>37</v>
      </c>
      <c r="R237" s="3" t="s">
        <v>37</v>
      </c>
    </row>
    <row r="238" spans="1:18" ht="15.6" x14ac:dyDescent="0.3">
      <c r="A238" s="2">
        <v>20</v>
      </c>
      <c r="B238" s="4">
        <f t="shared" ca="1" si="9"/>
        <v>46640</v>
      </c>
      <c r="C238" s="3">
        <v>30</v>
      </c>
      <c r="D238" s="11">
        <f t="shared" si="8"/>
        <v>9240</v>
      </c>
      <c r="E238" s="11">
        <v>0</v>
      </c>
      <c r="F238" s="11">
        <f t="shared" si="10"/>
        <v>9240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3" t="s">
        <v>37</v>
      </c>
      <c r="R238" s="3" t="s">
        <v>37</v>
      </c>
    </row>
    <row r="239" spans="1:18" ht="15.6" x14ac:dyDescent="0.3">
      <c r="A239" s="2">
        <v>21</v>
      </c>
      <c r="B239" s="4">
        <f t="shared" ca="1" si="9"/>
        <v>46670</v>
      </c>
      <c r="C239" s="3">
        <v>30</v>
      </c>
      <c r="D239" s="11">
        <f t="shared" si="8"/>
        <v>9240</v>
      </c>
      <c r="E239" s="11">
        <v>0</v>
      </c>
      <c r="F239" s="11">
        <f t="shared" si="10"/>
        <v>9240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3" t="s">
        <v>37</v>
      </c>
      <c r="R239" s="3" t="s">
        <v>37</v>
      </c>
    </row>
    <row r="240" spans="1:18" ht="15.6" x14ac:dyDescent="0.3">
      <c r="A240" s="2">
        <v>22</v>
      </c>
      <c r="B240" s="4">
        <f t="shared" ca="1" si="9"/>
        <v>46700</v>
      </c>
      <c r="C240" s="3">
        <v>30</v>
      </c>
      <c r="D240" s="11">
        <f t="shared" si="8"/>
        <v>9240</v>
      </c>
      <c r="E240" s="11">
        <v>0</v>
      </c>
      <c r="F240" s="11">
        <f t="shared" si="10"/>
        <v>9240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3" t="s">
        <v>37</v>
      </c>
      <c r="R240" s="3" t="s">
        <v>37</v>
      </c>
    </row>
    <row r="241" spans="1:18" ht="15.6" x14ac:dyDescent="0.3">
      <c r="A241" s="2">
        <v>23</v>
      </c>
      <c r="B241" s="4">
        <f t="shared" ca="1" si="9"/>
        <v>46730</v>
      </c>
      <c r="C241" s="3">
        <v>30</v>
      </c>
      <c r="D241" s="11">
        <f t="shared" si="8"/>
        <v>9240</v>
      </c>
      <c r="E241" s="11">
        <v>0</v>
      </c>
      <c r="F241" s="11">
        <f t="shared" si="10"/>
        <v>9240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3" t="s">
        <v>37</v>
      </c>
      <c r="R241" s="3" t="s">
        <v>37</v>
      </c>
    </row>
    <row r="242" spans="1:18" ht="15.6" x14ac:dyDescent="0.3">
      <c r="A242" s="2">
        <v>24</v>
      </c>
      <c r="B242" s="4">
        <f t="shared" ca="1" si="9"/>
        <v>46760</v>
      </c>
      <c r="C242" s="3">
        <v>30</v>
      </c>
      <c r="D242" s="11">
        <f t="shared" si="8"/>
        <v>9240</v>
      </c>
      <c r="E242" s="11">
        <v>0</v>
      </c>
      <c r="F242" s="11">
        <f t="shared" si="10"/>
        <v>9240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3" t="s">
        <v>37</v>
      </c>
      <c r="R242" s="3" t="s">
        <v>37</v>
      </c>
    </row>
    <row r="243" spans="1:18" ht="15.6" x14ac:dyDescent="0.3">
      <c r="A243" s="2">
        <v>25</v>
      </c>
      <c r="B243" s="4">
        <f t="shared" ca="1" si="9"/>
        <v>46790</v>
      </c>
      <c r="C243" s="3">
        <v>30</v>
      </c>
      <c r="D243" s="11">
        <f t="shared" si="8"/>
        <v>9240</v>
      </c>
      <c r="E243" s="11">
        <v>0</v>
      </c>
      <c r="F243" s="11">
        <f t="shared" si="10"/>
        <v>9240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3" t="s">
        <v>37</v>
      </c>
      <c r="R243" s="3" t="s">
        <v>37</v>
      </c>
    </row>
    <row r="244" spans="1:18" ht="15.6" x14ac:dyDescent="0.3">
      <c r="A244" s="2">
        <v>26</v>
      </c>
      <c r="B244" s="4">
        <f t="shared" ca="1" si="9"/>
        <v>46820</v>
      </c>
      <c r="C244" s="3">
        <v>30</v>
      </c>
      <c r="D244" s="11">
        <f t="shared" si="8"/>
        <v>9240</v>
      </c>
      <c r="E244" s="11">
        <v>0</v>
      </c>
      <c r="F244" s="11">
        <f t="shared" si="10"/>
        <v>9240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3" t="s">
        <v>37</v>
      </c>
      <c r="R244" s="3" t="s">
        <v>37</v>
      </c>
    </row>
    <row r="245" spans="1:18" ht="15.6" x14ac:dyDescent="0.3">
      <c r="A245" s="2">
        <v>27</v>
      </c>
      <c r="B245" s="4">
        <f t="shared" ca="1" si="9"/>
        <v>46850</v>
      </c>
      <c r="C245" s="3">
        <v>30</v>
      </c>
      <c r="D245" s="11">
        <f t="shared" si="8"/>
        <v>9240</v>
      </c>
      <c r="E245" s="11">
        <v>0</v>
      </c>
      <c r="F245" s="11">
        <f t="shared" si="10"/>
        <v>9240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3" t="s">
        <v>37</v>
      </c>
      <c r="R245" s="3" t="s">
        <v>37</v>
      </c>
    </row>
    <row r="246" spans="1:18" ht="15.6" x14ac:dyDescent="0.3">
      <c r="A246" s="2">
        <v>28</v>
      </c>
      <c r="B246" s="4">
        <f t="shared" ca="1" si="9"/>
        <v>46880</v>
      </c>
      <c r="C246" s="3">
        <v>30</v>
      </c>
      <c r="D246" s="11">
        <f t="shared" si="8"/>
        <v>9240</v>
      </c>
      <c r="E246" s="11">
        <v>0</v>
      </c>
      <c r="F246" s="11">
        <f t="shared" si="10"/>
        <v>9240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3" t="s">
        <v>37</v>
      </c>
      <c r="R246" s="3" t="s">
        <v>37</v>
      </c>
    </row>
    <row r="247" spans="1:18" ht="15.6" x14ac:dyDescent="0.3">
      <c r="A247" s="2">
        <v>29</v>
      </c>
      <c r="B247" s="4">
        <f t="shared" ca="1" si="9"/>
        <v>46910</v>
      </c>
      <c r="C247" s="3">
        <v>30</v>
      </c>
      <c r="D247" s="11">
        <f t="shared" si="8"/>
        <v>9240</v>
      </c>
      <c r="E247" s="11">
        <v>0</v>
      </c>
      <c r="F247" s="11">
        <f t="shared" si="10"/>
        <v>9240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3" t="s">
        <v>37</v>
      </c>
      <c r="R247" s="3" t="s">
        <v>37</v>
      </c>
    </row>
    <row r="248" spans="1:18" ht="15.6" x14ac:dyDescent="0.3">
      <c r="A248" s="2">
        <v>30</v>
      </c>
      <c r="B248" s="4">
        <f t="shared" ca="1" si="9"/>
        <v>46940</v>
      </c>
      <c r="C248" s="3">
        <v>30</v>
      </c>
      <c r="D248" s="11">
        <f t="shared" si="8"/>
        <v>9240</v>
      </c>
      <c r="E248" s="11">
        <v>0</v>
      </c>
      <c r="F248" s="11">
        <f t="shared" si="10"/>
        <v>9240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3" t="s">
        <v>37</v>
      </c>
      <c r="R248" s="3" t="s">
        <v>37</v>
      </c>
    </row>
    <row r="249" spans="1:18" ht="15.6" x14ac:dyDescent="0.3">
      <c r="A249" s="2">
        <v>31</v>
      </c>
      <c r="B249" s="4">
        <f t="shared" ca="1" si="9"/>
        <v>46970</v>
      </c>
      <c r="C249" s="3">
        <v>30</v>
      </c>
      <c r="D249" s="11">
        <f t="shared" si="8"/>
        <v>9240</v>
      </c>
      <c r="E249" s="11">
        <v>0</v>
      </c>
      <c r="F249" s="11">
        <f t="shared" si="10"/>
        <v>9240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3" t="s">
        <v>37</v>
      </c>
      <c r="R249" s="3" t="s">
        <v>37</v>
      </c>
    </row>
    <row r="250" spans="1:18" ht="15.6" x14ac:dyDescent="0.3">
      <c r="A250" s="2">
        <v>32</v>
      </c>
      <c r="B250" s="4">
        <f t="shared" ca="1" si="9"/>
        <v>47000</v>
      </c>
      <c r="C250" s="3">
        <v>30</v>
      </c>
      <c r="D250" s="11">
        <f t="shared" si="8"/>
        <v>9240</v>
      </c>
      <c r="E250" s="11">
        <v>0</v>
      </c>
      <c r="F250" s="11">
        <f t="shared" si="10"/>
        <v>9240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3" t="s">
        <v>37</v>
      </c>
      <c r="R250" s="3" t="s">
        <v>37</v>
      </c>
    </row>
    <row r="251" spans="1:18" ht="15.6" x14ac:dyDescent="0.3">
      <c r="A251" s="2">
        <v>33</v>
      </c>
      <c r="B251" s="4">
        <f t="shared" ca="1" si="9"/>
        <v>47030</v>
      </c>
      <c r="C251" s="3">
        <v>30</v>
      </c>
      <c r="D251" s="11">
        <f t="shared" si="8"/>
        <v>9240</v>
      </c>
      <c r="E251" s="11">
        <v>0</v>
      </c>
      <c r="F251" s="11">
        <f t="shared" si="10"/>
        <v>9240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3" t="s">
        <v>37</v>
      </c>
      <c r="R251" s="3" t="s">
        <v>37</v>
      </c>
    </row>
    <row r="252" spans="1:18" ht="15.6" x14ac:dyDescent="0.3">
      <c r="A252" s="2">
        <v>34</v>
      </c>
      <c r="B252" s="4">
        <f t="shared" ca="1" si="9"/>
        <v>47060</v>
      </c>
      <c r="C252" s="3">
        <v>30</v>
      </c>
      <c r="D252" s="11">
        <f t="shared" si="8"/>
        <v>9240</v>
      </c>
      <c r="E252" s="11">
        <v>0</v>
      </c>
      <c r="F252" s="11">
        <f t="shared" si="10"/>
        <v>9240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3" t="s">
        <v>37</v>
      </c>
      <c r="R252" s="3" t="s">
        <v>37</v>
      </c>
    </row>
    <row r="253" spans="1:18" ht="15.6" x14ac:dyDescent="0.3">
      <c r="A253" s="2">
        <v>35</v>
      </c>
      <c r="B253" s="4">
        <f t="shared" ca="1" si="9"/>
        <v>47090</v>
      </c>
      <c r="C253" s="3">
        <v>30</v>
      </c>
      <c r="D253" s="11">
        <f t="shared" si="8"/>
        <v>9240</v>
      </c>
      <c r="E253" s="11">
        <v>0</v>
      </c>
      <c r="F253" s="11">
        <f t="shared" si="10"/>
        <v>9240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3" t="s">
        <v>37</v>
      </c>
      <c r="R253" s="3" t="s">
        <v>37</v>
      </c>
    </row>
    <row r="254" spans="1:18" ht="15.6" x14ac:dyDescent="0.3">
      <c r="A254" s="2">
        <v>36</v>
      </c>
      <c r="B254" s="4">
        <f t="shared" ca="1" si="9"/>
        <v>47120</v>
      </c>
      <c r="C254" s="3">
        <v>30</v>
      </c>
      <c r="D254" s="11">
        <f t="shared" si="8"/>
        <v>9240</v>
      </c>
      <c r="E254" s="11">
        <v>0</v>
      </c>
      <c r="F254" s="11">
        <f t="shared" si="10"/>
        <v>9240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3" t="s">
        <v>37</v>
      </c>
      <c r="R254" s="3" t="s">
        <v>37</v>
      </c>
    </row>
    <row r="255" spans="1:18" ht="15.6" x14ac:dyDescent="0.3">
      <c r="A255" s="2">
        <v>37</v>
      </c>
      <c r="B255" s="4">
        <f t="shared" ca="1" si="9"/>
        <v>47150</v>
      </c>
      <c r="C255" s="3">
        <v>30</v>
      </c>
      <c r="D255" s="11">
        <f t="shared" si="8"/>
        <v>9240</v>
      </c>
      <c r="E255" s="11">
        <v>0</v>
      </c>
      <c r="F255" s="11">
        <f t="shared" si="10"/>
        <v>9240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3" t="s">
        <v>37</v>
      </c>
      <c r="R255" s="3" t="s">
        <v>37</v>
      </c>
    </row>
    <row r="256" spans="1:18" ht="15.6" x14ac:dyDescent="0.3">
      <c r="A256" s="2">
        <v>38</v>
      </c>
      <c r="B256" s="4">
        <f t="shared" ca="1" si="9"/>
        <v>47180</v>
      </c>
      <c r="C256" s="3">
        <v>30</v>
      </c>
      <c r="D256" s="11">
        <f t="shared" si="8"/>
        <v>9240</v>
      </c>
      <c r="E256" s="11">
        <v>0</v>
      </c>
      <c r="F256" s="11">
        <f t="shared" si="10"/>
        <v>9240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3" t="s">
        <v>37</v>
      </c>
      <c r="R256" s="3" t="s">
        <v>37</v>
      </c>
    </row>
    <row r="257" spans="1:18" ht="15.6" x14ac:dyDescent="0.3">
      <c r="A257" s="2">
        <v>39</v>
      </c>
      <c r="B257" s="4">
        <f t="shared" ca="1" si="9"/>
        <v>47210</v>
      </c>
      <c r="C257" s="3">
        <v>30</v>
      </c>
      <c r="D257" s="11">
        <f t="shared" si="8"/>
        <v>9240</v>
      </c>
      <c r="E257" s="11">
        <v>0</v>
      </c>
      <c r="F257" s="11">
        <f t="shared" si="10"/>
        <v>9240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3" t="s">
        <v>37</v>
      </c>
      <c r="R257" s="3" t="s">
        <v>37</v>
      </c>
    </row>
    <row r="258" spans="1:18" ht="15.6" x14ac:dyDescent="0.3">
      <c r="A258" s="2">
        <v>40</v>
      </c>
      <c r="B258" s="4">
        <f t="shared" ca="1" si="9"/>
        <v>47240</v>
      </c>
      <c r="C258" s="3">
        <v>30</v>
      </c>
      <c r="D258" s="11">
        <f t="shared" si="8"/>
        <v>9240</v>
      </c>
      <c r="E258" s="11">
        <v>0</v>
      </c>
      <c r="F258" s="11">
        <f t="shared" si="10"/>
        <v>9240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3" t="s">
        <v>37</v>
      </c>
      <c r="R258" s="3" t="s">
        <v>37</v>
      </c>
    </row>
    <row r="259" spans="1:18" ht="15.6" x14ac:dyDescent="0.3">
      <c r="A259" s="2">
        <v>41</v>
      </c>
      <c r="B259" s="4">
        <f t="shared" ca="1" si="9"/>
        <v>47270</v>
      </c>
      <c r="C259" s="3">
        <v>30</v>
      </c>
      <c r="D259" s="11">
        <f t="shared" si="8"/>
        <v>9240</v>
      </c>
      <c r="E259" s="11">
        <v>0</v>
      </c>
      <c r="F259" s="11">
        <f t="shared" si="10"/>
        <v>9240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3" t="s">
        <v>37</v>
      </c>
      <c r="R259" s="3" t="s">
        <v>37</v>
      </c>
    </row>
    <row r="260" spans="1:18" ht="15.6" x14ac:dyDescent="0.3">
      <c r="A260" s="2">
        <v>42</v>
      </c>
      <c r="B260" s="4">
        <f t="shared" ca="1" si="9"/>
        <v>47300</v>
      </c>
      <c r="C260" s="3">
        <v>30</v>
      </c>
      <c r="D260" s="11">
        <f t="shared" si="8"/>
        <v>9240</v>
      </c>
      <c r="E260" s="11">
        <v>0</v>
      </c>
      <c r="F260" s="11">
        <f t="shared" si="10"/>
        <v>9240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3" t="s">
        <v>37</v>
      </c>
      <c r="R260" s="3" t="s">
        <v>37</v>
      </c>
    </row>
    <row r="261" spans="1:18" ht="15.6" x14ac:dyDescent="0.3">
      <c r="A261" s="2">
        <v>43</v>
      </c>
      <c r="B261" s="4">
        <f t="shared" ca="1" si="9"/>
        <v>47330</v>
      </c>
      <c r="C261" s="3">
        <v>30</v>
      </c>
      <c r="D261" s="11">
        <f t="shared" si="8"/>
        <v>9240</v>
      </c>
      <c r="E261" s="11">
        <v>0</v>
      </c>
      <c r="F261" s="11">
        <f t="shared" si="10"/>
        <v>9240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3" t="s">
        <v>37</v>
      </c>
      <c r="R261" s="3" t="s">
        <v>37</v>
      </c>
    </row>
    <row r="262" spans="1:18" ht="15.6" x14ac:dyDescent="0.3">
      <c r="A262" s="2">
        <v>44</v>
      </c>
      <c r="B262" s="4">
        <f t="shared" ca="1" si="9"/>
        <v>47360</v>
      </c>
      <c r="C262" s="3">
        <v>30</v>
      </c>
      <c r="D262" s="11">
        <f t="shared" si="8"/>
        <v>9240</v>
      </c>
      <c r="E262" s="11">
        <v>0</v>
      </c>
      <c r="F262" s="11">
        <f t="shared" si="10"/>
        <v>9240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3" t="s">
        <v>37</v>
      </c>
      <c r="R262" s="3" t="s">
        <v>37</v>
      </c>
    </row>
    <row r="263" spans="1:18" ht="15.6" x14ac:dyDescent="0.3">
      <c r="A263" s="2">
        <v>45</v>
      </c>
      <c r="B263" s="4">
        <f t="shared" ca="1" si="9"/>
        <v>47390</v>
      </c>
      <c r="C263" s="3">
        <v>30</v>
      </c>
      <c r="D263" s="11">
        <f t="shared" si="8"/>
        <v>9240</v>
      </c>
      <c r="E263" s="11">
        <v>0</v>
      </c>
      <c r="F263" s="11">
        <f t="shared" si="10"/>
        <v>9240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3" t="s">
        <v>37</v>
      </c>
      <c r="R263" s="3" t="s">
        <v>37</v>
      </c>
    </row>
    <row r="264" spans="1:18" ht="15.6" x14ac:dyDescent="0.3">
      <c r="A264" s="2">
        <v>46</v>
      </c>
      <c r="B264" s="4">
        <f t="shared" ca="1" si="9"/>
        <v>47420</v>
      </c>
      <c r="C264" s="3">
        <v>30</v>
      </c>
      <c r="D264" s="11">
        <f t="shared" si="8"/>
        <v>9240</v>
      </c>
      <c r="E264" s="11">
        <v>0</v>
      </c>
      <c r="F264" s="11">
        <f t="shared" si="10"/>
        <v>9240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3" t="s">
        <v>37</v>
      </c>
      <c r="R264" s="3" t="s">
        <v>37</v>
      </c>
    </row>
    <row r="265" spans="1:18" ht="15.6" x14ac:dyDescent="0.3">
      <c r="A265" s="2">
        <v>47</v>
      </c>
      <c r="B265" s="4">
        <f t="shared" ca="1" si="9"/>
        <v>47450</v>
      </c>
      <c r="C265" s="3">
        <v>30</v>
      </c>
      <c r="D265" s="11">
        <f t="shared" si="8"/>
        <v>9240</v>
      </c>
      <c r="E265" s="11">
        <v>0</v>
      </c>
      <c r="F265" s="11">
        <f t="shared" si="10"/>
        <v>9240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3" t="s">
        <v>37</v>
      </c>
      <c r="R265" s="3" t="s">
        <v>37</v>
      </c>
    </row>
    <row r="266" spans="1:18" ht="15.6" x14ac:dyDescent="0.3">
      <c r="A266" s="2">
        <v>48</v>
      </c>
      <c r="B266" s="4">
        <f t="shared" ca="1" si="9"/>
        <v>47480</v>
      </c>
      <c r="C266" s="3">
        <v>30</v>
      </c>
      <c r="D266" s="11">
        <f t="shared" si="8"/>
        <v>9240</v>
      </c>
      <c r="E266" s="11">
        <v>0</v>
      </c>
      <c r="F266" s="11">
        <f t="shared" si="10"/>
        <v>9240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3" t="s">
        <v>37</v>
      </c>
      <c r="R266" s="3" t="s">
        <v>37</v>
      </c>
    </row>
    <row r="267" spans="1:18" ht="15.6" x14ac:dyDescent="0.3">
      <c r="A267" s="2">
        <v>49</v>
      </c>
      <c r="B267" s="4">
        <f t="shared" ca="1" si="9"/>
        <v>47510</v>
      </c>
      <c r="C267" s="3">
        <v>30</v>
      </c>
      <c r="D267" s="11">
        <f t="shared" si="8"/>
        <v>9240</v>
      </c>
      <c r="E267" s="11">
        <v>0</v>
      </c>
      <c r="F267" s="11">
        <f t="shared" si="10"/>
        <v>9240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3" t="s">
        <v>37</v>
      </c>
      <c r="R267" s="3" t="s">
        <v>37</v>
      </c>
    </row>
    <row r="268" spans="1:18" ht="15.6" x14ac:dyDescent="0.3">
      <c r="A268" s="2">
        <v>50</v>
      </c>
      <c r="B268" s="4">
        <f t="shared" ca="1" si="9"/>
        <v>47540</v>
      </c>
      <c r="C268" s="3">
        <v>30</v>
      </c>
      <c r="D268" s="11">
        <f t="shared" si="8"/>
        <v>9240</v>
      </c>
      <c r="E268" s="11">
        <v>0</v>
      </c>
      <c r="F268" s="11">
        <f t="shared" si="10"/>
        <v>9240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3" t="s">
        <v>37</v>
      </c>
      <c r="R268" s="3" t="s">
        <v>37</v>
      </c>
    </row>
    <row r="269" spans="1:18" ht="15.6" x14ac:dyDescent="0.3">
      <c r="A269" s="2">
        <v>51</v>
      </c>
      <c r="B269" s="4">
        <f t="shared" ca="1" si="9"/>
        <v>47570</v>
      </c>
      <c r="C269" s="3">
        <v>30</v>
      </c>
      <c r="D269" s="11">
        <f t="shared" si="8"/>
        <v>9240</v>
      </c>
      <c r="E269" s="11">
        <v>0</v>
      </c>
      <c r="F269" s="11">
        <f t="shared" si="10"/>
        <v>9240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3" t="s">
        <v>37</v>
      </c>
      <c r="R269" s="3" t="s">
        <v>37</v>
      </c>
    </row>
    <row r="270" spans="1:18" ht="15.6" x14ac:dyDescent="0.3">
      <c r="A270" s="2">
        <v>52</v>
      </c>
      <c r="B270" s="4">
        <f t="shared" ca="1" si="9"/>
        <v>47600</v>
      </c>
      <c r="C270" s="3">
        <v>30</v>
      </c>
      <c r="D270" s="11">
        <f t="shared" si="8"/>
        <v>9240</v>
      </c>
      <c r="E270" s="11">
        <v>0</v>
      </c>
      <c r="F270" s="11">
        <f t="shared" si="10"/>
        <v>9240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3" t="s">
        <v>37</v>
      </c>
      <c r="R270" s="3" t="s">
        <v>37</v>
      </c>
    </row>
    <row r="271" spans="1:18" ht="15.6" x14ac:dyDescent="0.3">
      <c r="A271" s="2">
        <v>53</v>
      </c>
      <c r="B271" s="4">
        <f t="shared" ca="1" si="9"/>
        <v>47630</v>
      </c>
      <c r="C271" s="3">
        <v>30</v>
      </c>
      <c r="D271" s="11">
        <f t="shared" si="8"/>
        <v>9240</v>
      </c>
      <c r="E271" s="11">
        <v>0</v>
      </c>
      <c r="F271" s="11">
        <f t="shared" si="10"/>
        <v>9240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3" t="s">
        <v>37</v>
      </c>
      <c r="R271" s="3" t="s">
        <v>37</v>
      </c>
    </row>
    <row r="272" spans="1:18" ht="15.6" x14ac:dyDescent="0.3">
      <c r="A272" s="2">
        <v>54</v>
      </c>
      <c r="B272" s="4">
        <f t="shared" ca="1" si="9"/>
        <v>47660</v>
      </c>
      <c r="C272" s="3">
        <v>30</v>
      </c>
      <c r="D272" s="11">
        <f t="shared" si="8"/>
        <v>9240</v>
      </c>
      <c r="E272" s="11">
        <v>0</v>
      </c>
      <c r="F272" s="11">
        <f t="shared" si="10"/>
        <v>9240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3" t="s">
        <v>37</v>
      </c>
      <c r="R272" s="3" t="s">
        <v>37</v>
      </c>
    </row>
    <row r="273" spans="1:18" ht="15.6" x14ac:dyDescent="0.3">
      <c r="A273" s="2">
        <v>55</v>
      </c>
      <c r="B273" s="4">
        <f t="shared" ca="1" si="9"/>
        <v>47690</v>
      </c>
      <c r="C273" s="3">
        <v>30</v>
      </c>
      <c r="D273" s="11">
        <f t="shared" si="8"/>
        <v>9240</v>
      </c>
      <c r="E273" s="11">
        <v>0</v>
      </c>
      <c r="F273" s="11">
        <f t="shared" si="10"/>
        <v>9240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3" t="s">
        <v>37</v>
      </c>
      <c r="R273" s="3" t="s">
        <v>37</v>
      </c>
    </row>
    <row r="274" spans="1:18" ht="15.6" x14ac:dyDescent="0.3">
      <c r="A274" s="2">
        <v>56</v>
      </c>
      <c r="B274" s="4">
        <f t="shared" ca="1" si="9"/>
        <v>47720</v>
      </c>
      <c r="C274" s="3">
        <v>30</v>
      </c>
      <c r="D274" s="11">
        <f t="shared" si="8"/>
        <v>9240</v>
      </c>
      <c r="E274" s="11">
        <v>0</v>
      </c>
      <c r="F274" s="11">
        <f t="shared" si="10"/>
        <v>9240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3" t="s">
        <v>37</v>
      </c>
      <c r="R274" s="3" t="s">
        <v>37</v>
      </c>
    </row>
    <row r="275" spans="1:18" ht="15.6" x14ac:dyDescent="0.3">
      <c r="A275" s="2">
        <v>57</v>
      </c>
      <c r="B275" s="4">
        <f t="shared" ca="1" si="9"/>
        <v>47750</v>
      </c>
      <c r="C275" s="3">
        <v>30</v>
      </c>
      <c r="D275" s="11">
        <f t="shared" si="8"/>
        <v>9240</v>
      </c>
      <c r="E275" s="11">
        <v>0</v>
      </c>
      <c r="F275" s="11">
        <f t="shared" si="10"/>
        <v>9240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3" t="s">
        <v>37</v>
      </c>
      <c r="R275" s="3" t="s">
        <v>37</v>
      </c>
    </row>
    <row r="276" spans="1:18" ht="15.6" x14ac:dyDescent="0.3">
      <c r="A276" s="2">
        <v>58</v>
      </c>
      <c r="B276" s="4">
        <f t="shared" ca="1" si="9"/>
        <v>47780</v>
      </c>
      <c r="C276" s="3">
        <v>30</v>
      </c>
      <c r="D276" s="11">
        <f t="shared" si="8"/>
        <v>9240</v>
      </c>
      <c r="E276" s="11">
        <v>0</v>
      </c>
      <c r="F276" s="11">
        <f t="shared" si="10"/>
        <v>9240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3" t="s">
        <v>37</v>
      </c>
      <c r="R276" s="3" t="s">
        <v>37</v>
      </c>
    </row>
    <row r="277" spans="1:18" ht="15.6" x14ac:dyDescent="0.3">
      <c r="A277" s="2">
        <v>59</v>
      </c>
      <c r="B277" s="4">
        <f ca="1">B276+C277</f>
        <v>47810</v>
      </c>
      <c r="C277" s="3">
        <v>30</v>
      </c>
      <c r="D277" s="11">
        <f t="shared" si="8"/>
        <v>9240</v>
      </c>
      <c r="E277" s="11">
        <v>0</v>
      </c>
      <c r="F277" s="11">
        <f t="shared" si="10"/>
        <v>9240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3" t="s">
        <v>37</v>
      </c>
      <c r="R277" s="3" t="s">
        <v>37</v>
      </c>
    </row>
    <row r="278" spans="1:18" ht="15.6" x14ac:dyDescent="0.3">
      <c r="A278" s="2">
        <v>60</v>
      </c>
      <c r="B278" s="4">
        <f ca="1">B277+C278</f>
        <v>47840</v>
      </c>
      <c r="C278" s="3">
        <v>30</v>
      </c>
      <c r="D278" s="11">
        <f t="shared" si="8"/>
        <v>9240</v>
      </c>
      <c r="E278" s="11">
        <v>0</v>
      </c>
      <c r="F278" s="11">
        <f t="shared" si="10"/>
        <v>9240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3" t="s">
        <v>37</v>
      </c>
      <c r="R278" s="3" t="s">
        <v>37</v>
      </c>
    </row>
    <row r="279" spans="1:18" ht="15.6" x14ac:dyDescent="0.3">
      <c r="A279" s="2">
        <v>61</v>
      </c>
      <c r="B279" s="4">
        <f t="shared" ref="B279:B282" ca="1" si="11">B278+C279</f>
        <v>47870</v>
      </c>
      <c r="C279" s="3">
        <f ca="1">MIN(30,1856-SUM(C220:C278)-C282)</f>
        <v>30</v>
      </c>
      <c r="D279" s="11">
        <f t="shared" ca="1" si="8"/>
        <v>9240</v>
      </c>
      <c r="E279" s="11">
        <v>0</v>
      </c>
      <c r="F279" s="11">
        <f t="shared" ca="1" si="10"/>
        <v>9240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3" t="s">
        <v>37</v>
      </c>
      <c r="R279" s="3" t="s">
        <v>37</v>
      </c>
    </row>
    <row r="280" spans="1:18" ht="15.6" x14ac:dyDescent="0.3">
      <c r="A280" s="2">
        <v>62</v>
      </c>
      <c r="B280" s="4">
        <f t="shared" ca="1" si="11"/>
        <v>47900</v>
      </c>
      <c r="C280" s="3">
        <f ca="1">MIN(30,1856-SUM(C220:C279)-C282)</f>
        <v>30</v>
      </c>
      <c r="D280" s="11">
        <f t="shared" ca="1" si="8"/>
        <v>9240</v>
      </c>
      <c r="E280" s="11">
        <v>0</v>
      </c>
      <c r="F280" s="11">
        <f ca="1">E$197*((E$203)/100)*C280</f>
        <v>9240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3" t="s">
        <v>37</v>
      </c>
      <c r="R280" s="3" t="s">
        <v>37</v>
      </c>
    </row>
    <row r="281" spans="1:18" ht="15.6" x14ac:dyDescent="0.3">
      <c r="A281" s="2">
        <v>63</v>
      </c>
      <c r="B281" s="4">
        <f t="shared" ca="1" si="11"/>
        <v>47923</v>
      </c>
      <c r="C281" s="3">
        <f ca="1">MIN(30,1856-SUM(C220:C280)-C282)</f>
        <v>23</v>
      </c>
      <c r="D281" s="11">
        <f t="shared" ca="1" si="8"/>
        <v>7084</v>
      </c>
      <c r="E281" s="11">
        <v>0</v>
      </c>
      <c r="F281" s="11">
        <f ca="1">E$197*((E$203)/100)*C281</f>
        <v>7084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3" t="s">
        <v>37</v>
      </c>
      <c r="R281" s="3" t="s">
        <v>37</v>
      </c>
    </row>
    <row r="282" spans="1:18" ht="15.6" x14ac:dyDescent="0.3">
      <c r="A282" s="2">
        <v>64</v>
      </c>
      <c r="B282" s="4">
        <f t="shared" ca="1" si="11"/>
        <v>47953</v>
      </c>
      <c r="C282" s="3">
        <v>30</v>
      </c>
      <c r="D282" s="11">
        <f t="shared" si="8"/>
        <v>37450</v>
      </c>
      <c r="E282" s="11">
        <f>E197</f>
        <v>35000</v>
      </c>
      <c r="F282" s="11">
        <v>0</v>
      </c>
      <c r="G282" s="2">
        <v>0</v>
      </c>
      <c r="H282" s="2">
        <f>E208</f>
        <v>2450.0000000000005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3" t="s">
        <v>37</v>
      </c>
      <c r="R282" s="3" t="s">
        <v>37</v>
      </c>
    </row>
    <row r="283" spans="1:18" ht="15.6" x14ac:dyDescent="0.25">
      <c r="A283" s="7" t="s">
        <v>38</v>
      </c>
      <c r="B283" s="37" t="s">
        <v>37</v>
      </c>
      <c r="C283" s="2">
        <f ca="1">SUM(C220:C282)</f>
        <v>1856</v>
      </c>
      <c r="D283" s="8">
        <f ca="1">SUM(E283:P283)</f>
        <v>599858</v>
      </c>
      <c r="E283" s="24">
        <f>SUM(E220:E282)</f>
        <v>35000</v>
      </c>
      <c r="F283" s="24">
        <f ca="1">SUM(F220:F282)</f>
        <v>562408</v>
      </c>
      <c r="G283" s="2">
        <v>0</v>
      </c>
      <c r="H283" s="10">
        <f>SUM(H219:H282)</f>
        <v>2450.0000000000005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9">
        <f ca="1">XIRR(D219:D282,B219:B282)</f>
        <v>16.41171827316284</v>
      </c>
      <c r="R283" s="6">
        <f ca="1">E283+F283+H283</f>
        <v>599858</v>
      </c>
    </row>
  </sheetData>
  <sheetProtection algorithmName="SHA-512" hashValue="z3VgkSIyZLdX5mP/C9DBYhJIby/Ab3O0H+/c+Tlu3Efh/78xcUEY3sbi5wakDz18YdTnDqbt74YR5EBrIWF/Zw==" saltValue="g/X8qvMplipA1cbxAXdTFA==" spinCount="100000" sheet="1" objects="1" scenarios="1"/>
  <mergeCells count="152">
    <mergeCell ref="A12:D12"/>
    <mergeCell ref="E12:F12"/>
    <mergeCell ref="A13:D13"/>
    <mergeCell ref="E13:F13"/>
    <mergeCell ref="A14:D14"/>
    <mergeCell ref="E14:F14"/>
    <mergeCell ref="E2:R2"/>
    <mergeCell ref="E3:R4"/>
    <mergeCell ref="D7:Q7"/>
    <mergeCell ref="A10:D10"/>
    <mergeCell ref="E10:F10"/>
    <mergeCell ref="A11:D11"/>
    <mergeCell ref="E11:F11"/>
    <mergeCell ref="A17:D17"/>
    <mergeCell ref="E17:F17"/>
    <mergeCell ref="A18:D18"/>
    <mergeCell ref="E18:F18"/>
    <mergeCell ref="A19:D19"/>
    <mergeCell ref="E19:F19"/>
    <mergeCell ref="H14:R14"/>
    <mergeCell ref="A15:D15"/>
    <mergeCell ref="E15:F15"/>
    <mergeCell ref="H15:R15"/>
    <mergeCell ref="A16:D16"/>
    <mergeCell ref="E16:F16"/>
    <mergeCell ref="A23:D23"/>
    <mergeCell ref="E23:F23"/>
    <mergeCell ref="A24:D24"/>
    <mergeCell ref="E24:F24"/>
    <mergeCell ref="A25:D25"/>
    <mergeCell ref="E25:F25"/>
    <mergeCell ref="A20:D20"/>
    <mergeCell ref="E20:F20"/>
    <mergeCell ref="A21:D21"/>
    <mergeCell ref="E21:F21"/>
    <mergeCell ref="A22:D22"/>
    <mergeCell ref="E22:F22"/>
    <mergeCell ref="Q28:Q31"/>
    <mergeCell ref="R28:R31"/>
    <mergeCell ref="E29:E31"/>
    <mergeCell ref="F29:F31"/>
    <mergeCell ref="G29:P29"/>
    <mergeCell ref="G30:I30"/>
    <mergeCell ref="J30:K30"/>
    <mergeCell ref="L30:P30"/>
    <mergeCell ref="A26:D26"/>
    <mergeCell ref="E26:F26"/>
    <mergeCell ref="A28:A31"/>
    <mergeCell ref="B28:B31"/>
    <mergeCell ref="C28:C31"/>
    <mergeCell ref="D28:D31"/>
    <mergeCell ref="E28:P28"/>
    <mergeCell ref="H107:R107"/>
    <mergeCell ref="A108:D108"/>
    <mergeCell ref="E108:F108"/>
    <mergeCell ref="H108:R108"/>
    <mergeCell ref="D100:Q100"/>
    <mergeCell ref="A103:D103"/>
    <mergeCell ref="E103:F103"/>
    <mergeCell ref="A104:D104"/>
    <mergeCell ref="E104:F104"/>
    <mergeCell ref="A105:D105"/>
    <mergeCell ref="E105:F105"/>
    <mergeCell ref="A109:D109"/>
    <mergeCell ref="E109:F109"/>
    <mergeCell ref="A110:D110"/>
    <mergeCell ref="E110:F110"/>
    <mergeCell ref="A111:D111"/>
    <mergeCell ref="E111:F111"/>
    <mergeCell ref="A106:D106"/>
    <mergeCell ref="E106:F106"/>
    <mergeCell ref="A107:D107"/>
    <mergeCell ref="E107:F107"/>
    <mergeCell ref="A115:D115"/>
    <mergeCell ref="E115:F115"/>
    <mergeCell ref="A116:D116"/>
    <mergeCell ref="E116:F116"/>
    <mergeCell ref="A117:D117"/>
    <mergeCell ref="E117:F117"/>
    <mergeCell ref="A112:D112"/>
    <mergeCell ref="E112:F112"/>
    <mergeCell ref="A113:D113"/>
    <mergeCell ref="E113:F113"/>
    <mergeCell ref="A114:D114"/>
    <mergeCell ref="E114:F114"/>
    <mergeCell ref="Q121:Q124"/>
    <mergeCell ref="R121:R124"/>
    <mergeCell ref="E122:E124"/>
    <mergeCell ref="F122:F124"/>
    <mergeCell ref="G122:P122"/>
    <mergeCell ref="G123:I123"/>
    <mergeCell ref="J123:K123"/>
    <mergeCell ref="L123:P123"/>
    <mergeCell ref="A118:D118"/>
    <mergeCell ref="E118:F118"/>
    <mergeCell ref="A119:D119"/>
    <mergeCell ref="E119:F119"/>
    <mergeCell ref="A121:A124"/>
    <mergeCell ref="B121:B124"/>
    <mergeCell ref="C121:C124"/>
    <mergeCell ref="D121:D124"/>
    <mergeCell ref="E121:P121"/>
    <mergeCell ref="H200:R200"/>
    <mergeCell ref="A201:D201"/>
    <mergeCell ref="E201:F201"/>
    <mergeCell ref="H201:R201"/>
    <mergeCell ref="D193:Q193"/>
    <mergeCell ref="A196:D196"/>
    <mergeCell ref="E196:F196"/>
    <mergeCell ref="A197:D197"/>
    <mergeCell ref="E197:F197"/>
    <mergeCell ref="A198:D198"/>
    <mergeCell ref="E198:F198"/>
    <mergeCell ref="A202:D202"/>
    <mergeCell ref="E202:F202"/>
    <mergeCell ref="A203:D203"/>
    <mergeCell ref="E203:F203"/>
    <mergeCell ref="A204:D204"/>
    <mergeCell ref="E204:F204"/>
    <mergeCell ref="A199:D199"/>
    <mergeCell ref="E199:F199"/>
    <mergeCell ref="A200:D200"/>
    <mergeCell ref="E200:F200"/>
    <mergeCell ref="A208:D208"/>
    <mergeCell ref="E208:F208"/>
    <mergeCell ref="A209:D209"/>
    <mergeCell ref="E209:F209"/>
    <mergeCell ref="A210:D210"/>
    <mergeCell ref="E210:F210"/>
    <mergeCell ref="A205:D205"/>
    <mergeCell ref="E205:F205"/>
    <mergeCell ref="A206:D206"/>
    <mergeCell ref="E206:F206"/>
    <mergeCell ref="A207:D207"/>
    <mergeCell ref="E207:F207"/>
    <mergeCell ref="Q214:Q217"/>
    <mergeCell ref="R214:R217"/>
    <mergeCell ref="E215:E217"/>
    <mergeCell ref="F215:F217"/>
    <mergeCell ref="G215:P215"/>
    <mergeCell ref="G216:I216"/>
    <mergeCell ref="J216:K216"/>
    <mergeCell ref="L216:P216"/>
    <mergeCell ref="A211:D211"/>
    <mergeCell ref="E211:F211"/>
    <mergeCell ref="A212:D212"/>
    <mergeCell ref="E212:F212"/>
    <mergeCell ref="A214:A217"/>
    <mergeCell ref="B214:B217"/>
    <mergeCell ref="C214:C217"/>
    <mergeCell ref="D214:D217"/>
    <mergeCell ref="E214:P214"/>
  </mergeCells>
  <dataValidations count="5">
    <dataValidation type="whole" showInputMessage="1" showErrorMessage="1" sqref="E199:F199" xr:uid="{B8EA83FB-1EA1-4BA8-BC77-84DE2B76D7F2}">
      <formula1>3</formula1>
      <formula2>65</formula2>
    </dataValidation>
    <dataValidation type="list" allowBlank="1" showInputMessage="1" showErrorMessage="1" sqref="E107:F107" xr:uid="{5809EC28-BDA8-4CBA-AF34-543F5E54B146}">
      <formula1>$T$107:$T$113</formula1>
    </dataValidation>
    <dataValidation type="whole" showInputMessage="1" showErrorMessage="1" sqref="E106:F106" xr:uid="{ED52BBB1-94B5-42AC-88F1-4EC6BF606085}">
      <formula1>3</formula1>
      <formula2>30</formula2>
    </dataValidation>
    <dataValidation type="whole" showInputMessage="1" showErrorMessage="1" sqref="E13:F13" xr:uid="{C5CD7FFB-4DAE-41D1-9220-60BDFA0F3225}">
      <formula1>3</formula1>
      <formula2>20</formula2>
    </dataValidation>
    <dataValidation type="whole" showInputMessage="1" showErrorMessage="1" sqref="E197:F197 E11:F11 E104:F104" xr:uid="{2D6D5587-B370-44F8-BEB7-481CBD5CBC26}">
      <formula1>500</formula1>
      <formula2>50000</formula2>
    </dataValidation>
  </dataValidations>
  <hyperlinks>
    <hyperlink ref="D7:Q7" r:id="rId1" display="ДЛЯ ПЕРШОГО КРЕДИТУ ПІД ДИСКОТНУ СТАВКУ 0,01% " xr:uid="{D80DD2D5-FD73-4E13-820F-D5638D29AC7D}"/>
    <hyperlink ref="D100:N100" r:id="rId2" display="ДЛЯ ПОСТІНИЙ КЛІЄНТІВ З ВРАХУВАННЯМ ДОСЯГНУТОГО РІВНЯ ЛОЯЛЬНОСТІ " xr:uid="{70C52B2D-81FB-4C62-B346-EA9BB8CA0F2D}"/>
  </hyperlinks>
  <pageMargins left="0.7" right="0.7" top="0.75" bottom="0.75" header="0.3" footer="0.3"/>
  <pageSetup scale="39" orientation="portrait" r:id="rId3"/>
  <colBreaks count="1" manualBreakCount="1">
    <brk id="18" max="1048575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36E2-579A-4780-95D7-A2D2E36976EB}">
  <dimension ref="A2:AV5569"/>
  <sheetViews>
    <sheetView zoomScale="85" zoomScaleNormal="85" zoomScaleSheetLayoutView="25" workbookViewId="0">
      <selection activeCell="H16" sqref="H16"/>
    </sheetView>
  </sheetViews>
  <sheetFormatPr defaultColWidth="8.6640625" defaultRowHeight="13.8" x14ac:dyDescent="0.25"/>
  <cols>
    <col min="1" max="1" width="8.6640625" style="12"/>
    <col min="2" max="2" width="16.33203125" style="12" customWidth="1"/>
    <col min="3" max="3" width="17.33203125" style="12" customWidth="1"/>
    <col min="4" max="4" width="42.33203125" style="12" customWidth="1"/>
    <col min="5" max="5" width="13.44140625" style="12" customWidth="1"/>
    <col min="6" max="6" width="12.6640625" style="12" bestFit="1" customWidth="1"/>
    <col min="7" max="7" width="10.6640625" style="12" customWidth="1"/>
    <col min="8" max="8" width="10.33203125" style="12" bestFit="1" customWidth="1"/>
    <col min="9" max="12" width="8.6640625" style="12"/>
    <col min="13" max="13" width="10.33203125" style="12" bestFit="1" customWidth="1"/>
    <col min="14" max="16" width="8.6640625" style="12"/>
    <col min="17" max="17" width="14.6640625" style="12" customWidth="1"/>
    <col min="18" max="18" width="14" style="12" customWidth="1"/>
    <col min="19" max="19" width="8.6640625" style="28"/>
    <col min="20" max="20" width="19.5546875" style="19" customWidth="1"/>
    <col min="21" max="21" width="10.6640625" style="19" customWidth="1"/>
    <col min="22" max="22" width="11.6640625" style="28" customWidth="1"/>
    <col min="23" max="23" width="10.33203125" style="28" customWidth="1"/>
    <col min="24" max="24" width="8.6640625" style="34"/>
    <col min="25" max="25" width="8.6640625" style="28"/>
    <col min="26" max="26" width="0" style="28" hidden="1" customWidth="1"/>
    <col min="27" max="27" width="13.44140625" style="28" customWidth="1"/>
    <col min="28" max="35" width="0" style="28" hidden="1" customWidth="1"/>
    <col min="36" max="36" width="11.6640625" style="28" hidden="1" customWidth="1"/>
    <col min="37" max="37" width="2.6640625" style="28" customWidth="1"/>
    <col min="38" max="39" width="13.44140625" style="28" customWidth="1"/>
    <col min="40" max="48" width="8.6640625" style="28"/>
    <col min="49" max="16384" width="8.6640625" style="12"/>
  </cols>
  <sheetData>
    <row r="2" spans="1:23" ht="34.799999999999997" x14ac:dyDescent="0.55000000000000004"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23" ht="16.5" customHeight="1" x14ac:dyDescent="0.25">
      <c r="D3" s="26"/>
      <c r="E3" s="97" t="s">
        <v>63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23" ht="21" customHeight="1" x14ac:dyDescent="0.25">
      <c r="A4" s="14"/>
      <c r="B4" s="14"/>
      <c r="D4" s="1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23" ht="13.5" customHeight="1" x14ac:dyDescent="0.25">
      <c r="A5" s="14"/>
      <c r="B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3" ht="13.5" customHeight="1" x14ac:dyDescent="0.25">
      <c r="A6" s="14"/>
      <c r="B6" s="14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23" ht="20.399999999999999" x14ac:dyDescent="0.35">
      <c r="D7" s="85" t="s">
        <v>55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</row>
    <row r="8" spans="1:23" ht="13.5" customHeight="1" x14ac:dyDescent="0.25">
      <c r="A8" s="14"/>
      <c r="B8" s="14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23" ht="14.4" thickBot="1" x14ac:dyDescent="0.3">
      <c r="L9" s="15" t="s">
        <v>3</v>
      </c>
      <c r="M9" s="12" t="s">
        <v>3</v>
      </c>
    </row>
    <row r="10" spans="1:23" ht="14.4" thickBot="1" x14ac:dyDescent="0.3">
      <c r="A10" s="64" t="s">
        <v>1</v>
      </c>
      <c r="B10" s="65"/>
      <c r="C10" s="65"/>
      <c r="D10" s="66"/>
      <c r="E10" s="86">
        <f ca="1">TODAY()</f>
        <v>46097</v>
      </c>
      <c r="F10" s="79"/>
      <c r="H10" s="16"/>
    </row>
    <row r="11" spans="1:23" ht="14.4" thickBot="1" x14ac:dyDescent="0.3">
      <c r="A11" s="64" t="s">
        <v>60</v>
      </c>
      <c r="B11" s="65"/>
      <c r="C11" s="65"/>
      <c r="D11" s="66"/>
      <c r="E11" s="87">
        <v>500</v>
      </c>
      <c r="F11" s="88"/>
      <c r="G11" s="17"/>
      <c r="H11" s="18" t="s">
        <v>80</v>
      </c>
      <c r="I11" s="18"/>
      <c r="J11" s="18"/>
      <c r="K11" s="18"/>
      <c r="L11" s="18"/>
      <c r="M11" s="18"/>
      <c r="N11" s="18"/>
      <c r="O11" s="18"/>
      <c r="P11" s="18"/>
      <c r="R11" s="19">
        <v>0.4</v>
      </c>
    </row>
    <row r="12" spans="1:23" ht="14.4" thickBot="1" x14ac:dyDescent="0.3">
      <c r="A12" s="89" t="s">
        <v>2</v>
      </c>
      <c r="B12" s="90"/>
      <c r="C12" s="90"/>
      <c r="D12" s="91"/>
      <c r="E12" s="92">
        <f ca="1">C1859-30</f>
        <v>1826</v>
      </c>
      <c r="F12" s="93"/>
      <c r="L12" s="12" t="s">
        <v>3</v>
      </c>
      <c r="M12" s="12" t="s">
        <v>3</v>
      </c>
      <c r="R12" s="19">
        <v>0.99</v>
      </c>
    </row>
    <row r="13" spans="1:23" ht="14.4" thickBot="1" x14ac:dyDescent="0.3">
      <c r="A13" s="64" t="s">
        <v>58</v>
      </c>
      <c r="B13" s="65"/>
      <c r="C13" s="65"/>
      <c r="D13" s="66"/>
      <c r="E13" s="80">
        <v>20</v>
      </c>
      <c r="F13" s="81"/>
      <c r="H13" s="30" t="s">
        <v>56</v>
      </c>
      <c r="R13" s="19"/>
      <c r="W13" s="31"/>
    </row>
    <row r="14" spans="1:23" ht="14.4" thickBot="1" x14ac:dyDescent="0.3">
      <c r="A14" s="64" t="s">
        <v>4</v>
      </c>
      <c r="B14" s="65"/>
      <c r="C14" s="65"/>
      <c r="D14" s="66"/>
      <c r="E14" s="82" t="s">
        <v>5</v>
      </c>
      <c r="F14" s="79"/>
      <c r="G14" s="18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U14" s="38"/>
      <c r="V14" s="31"/>
      <c r="W14" s="32"/>
    </row>
    <row r="15" spans="1:23" ht="14.4" thickBot="1" x14ac:dyDescent="0.3">
      <c r="A15" s="64" t="s">
        <v>6</v>
      </c>
      <c r="B15" s="65"/>
      <c r="C15" s="65"/>
      <c r="D15" s="66"/>
      <c r="E15" s="82">
        <v>0.01</v>
      </c>
      <c r="F15" s="79"/>
      <c r="G15" s="18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U15" s="38"/>
      <c r="V15" s="31"/>
      <c r="W15" s="33"/>
    </row>
    <row r="16" spans="1:23" ht="14.4" thickBot="1" x14ac:dyDescent="0.3">
      <c r="A16" s="64" t="s">
        <v>7</v>
      </c>
      <c r="B16" s="65"/>
      <c r="C16" s="65"/>
      <c r="D16" s="66"/>
      <c r="E16" s="73">
        <f>E15*365</f>
        <v>3.65</v>
      </c>
      <c r="F16" s="74"/>
      <c r="G16" s="12" t="s">
        <v>3</v>
      </c>
      <c r="H16" s="12" t="s">
        <v>3</v>
      </c>
      <c r="K16" s="12" t="s">
        <v>3</v>
      </c>
      <c r="U16" s="38"/>
      <c r="V16" s="31"/>
      <c r="W16" s="33"/>
    </row>
    <row r="17" spans="1:23" ht="14.4" thickBot="1" x14ac:dyDescent="0.3">
      <c r="A17" s="64" t="s">
        <v>8</v>
      </c>
      <c r="B17" s="65"/>
      <c r="C17" s="65"/>
      <c r="D17" s="66"/>
      <c r="E17" s="78">
        <v>0.98</v>
      </c>
      <c r="F17" s="84"/>
      <c r="U17" s="38"/>
      <c r="V17" s="31"/>
      <c r="W17" s="33"/>
    </row>
    <row r="18" spans="1:23" ht="14.4" thickBot="1" x14ac:dyDescent="0.3">
      <c r="A18" s="64" t="s">
        <v>9</v>
      </c>
      <c r="B18" s="65"/>
      <c r="C18" s="65"/>
      <c r="D18" s="66"/>
      <c r="E18" s="73">
        <f>E17*365</f>
        <v>357.7</v>
      </c>
      <c r="F18" s="74"/>
      <c r="K18" s="86"/>
      <c r="L18" s="79"/>
      <c r="M18" s="16"/>
      <c r="U18" s="38"/>
      <c r="V18" s="31"/>
      <c r="W18" s="33"/>
    </row>
    <row r="19" spans="1:23" ht="14.4" thickBot="1" x14ac:dyDescent="0.3">
      <c r="A19" s="64" t="s">
        <v>10</v>
      </c>
      <c r="B19" s="65"/>
      <c r="C19" s="65"/>
      <c r="D19" s="66"/>
      <c r="E19" s="77">
        <v>0.98</v>
      </c>
      <c r="F19" s="74"/>
      <c r="U19" s="38"/>
      <c r="V19" s="31"/>
      <c r="W19" s="34"/>
    </row>
    <row r="20" spans="1:23" ht="14.4" thickBot="1" x14ac:dyDescent="0.3">
      <c r="A20" s="64" t="s">
        <v>11</v>
      </c>
      <c r="B20" s="65"/>
      <c r="C20" s="65"/>
      <c r="D20" s="66"/>
      <c r="E20" s="73">
        <f>E19*365</f>
        <v>357.7</v>
      </c>
      <c r="F20" s="74"/>
      <c r="U20" s="38"/>
    </row>
    <row r="21" spans="1:23" ht="14.4" thickBot="1" x14ac:dyDescent="0.3">
      <c r="A21" s="64" t="s">
        <v>57</v>
      </c>
      <c r="B21" s="65"/>
      <c r="C21" s="65"/>
      <c r="D21" s="66"/>
      <c r="E21" s="73">
        <v>0</v>
      </c>
      <c r="F21" s="74"/>
      <c r="U21" s="38"/>
    </row>
    <row r="22" spans="1:23" ht="14.4" thickBot="1" x14ac:dyDescent="0.3">
      <c r="A22" s="64" t="s">
        <v>51</v>
      </c>
      <c r="B22" s="65"/>
      <c r="C22" s="65"/>
      <c r="D22" s="66"/>
      <c r="E22" s="73">
        <f>E11*E21%</f>
        <v>0</v>
      </c>
      <c r="F22" s="74"/>
      <c r="U22" s="38"/>
    </row>
    <row r="23" spans="1:23" ht="14.4" thickBot="1" x14ac:dyDescent="0.3">
      <c r="A23" s="64" t="s">
        <v>12</v>
      </c>
      <c r="B23" s="65"/>
      <c r="C23" s="65"/>
      <c r="D23" s="66"/>
      <c r="E23" s="75">
        <f ca="1">Q1859</f>
        <v>19.562577247619625</v>
      </c>
      <c r="F23" s="76"/>
    </row>
    <row r="24" spans="1:23" ht="15" customHeight="1" thickBot="1" x14ac:dyDescent="0.3">
      <c r="A24" s="64" t="s">
        <v>13</v>
      </c>
      <c r="B24" s="65"/>
      <c r="C24" s="65"/>
      <c r="D24" s="66"/>
      <c r="E24" s="67">
        <f ca="1">F1859+H1859</f>
        <v>8850.3999999997013</v>
      </c>
      <c r="F24" s="68"/>
    </row>
    <row r="25" spans="1:23" ht="14.4" thickBot="1" x14ac:dyDescent="0.3">
      <c r="A25" s="64" t="s">
        <v>14</v>
      </c>
      <c r="B25" s="65"/>
      <c r="C25" s="65"/>
      <c r="D25" s="66"/>
      <c r="E25" s="67">
        <f ca="1">R1859</f>
        <v>9350.3999999997013</v>
      </c>
      <c r="F25" s="68"/>
    </row>
    <row r="26" spans="1:23" ht="24.6" customHeight="1" thickBot="1" x14ac:dyDescent="0.3">
      <c r="A26" s="64" t="s">
        <v>15</v>
      </c>
      <c r="B26" s="65"/>
      <c r="C26" s="65"/>
      <c r="D26" s="66"/>
      <c r="E26" s="69" t="s">
        <v>62</v>
      </c>
      <c r="F26" s="70"/>
    </row>
    <row r="27" spans="1:23" x14ac:dyDescent="0.25">
      <c r="A27" s="20"/>
      <c r="B27" s="20"/>
      <c r="C27" s="20"/>
      <c r="D27" s="20"/>
      <c r="E27" s="22"/>
      <c r="F27" s="23"/>
    </row>
    <row r="28" spans="1:23" ht="15.75" customHeight="1" x14ac:dyDescent="0.25">
      <c r="A28" s="71" t="s">
        <v>16</v>
      </c>
      <c r="B28" s="62" t="s">
        <v>17</v>
      </c>
      <c r="C28" s="62" t="s">
        <v>18</v>
      </c>
      <c r="D28" s="62" t="s">
        <v>19</v>
      </c>
      <c r="E28" s="72" t="s">
        <v>20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62" t="s">
        <v>21</v>
      </c>
      <c r="R28" s="62" t="s">
        <v>14</v>
      </c>
    </row>
    <row r="29" spans="1:23" ht="15.75" customHeight="1" x14ac:dyDescent="0.25">
      <c r="A29" s="71"/>
      <c r="B29" s="62"/>
      <c r="C29" s="62"/>
      <c r="D29" s="62"/>
      <c r="E29" s="62" t="s">
        <v>22</v>
      </c>
      <c r="F29" s="62" t="s">
        <v>23</v>
      </c>
      <c r="G29" s="63" t="s">
        <v>50</v>
      </c>
      <c r="H29" s="63"/>
      <c r="I29" s="63"/>
      <c r="J29" s="63"/>
      <c r="K29" s="63"/>
      <c r="L29" s="63"/>
      <c r="M29" s="63"/>
      <c r="N29" s="63"/>
      <c r="O29" s="63"/>
      <c r="P29" s="63"/>
      <c r="Q29" s="62"/>
      <c r="R29" s="62"/>
    </row>
    <row r="30" spans="1:23" ht="15.75" customHeight="1" x14ac:dyDescent="0.25">
      <c r="A30" s="71"/>
      <c r="B30" s="62"/>
      <c r="C30" s="62"/>
      <c r="D30" s="62"/>
      <c r="E30" s="62"/>
      <c r="F30" s="62"/>
      <c r="G30" s="63" t="s">
        <v>24</v>
      </c>
      <c r="H30" s="63"/>
      <c r="I30" s="63"/>
      <c r="J30" s="63" t="s">
        <v>25</v>
      </c>
      <c r="K30" s="63"/>
      <c r="L30" s="63" t="s">
        <v>26</v>
      </c>
      <c r="M30" s="63"/>
      <c r="N30" s="63"/>
      <c r="O30" s="63"/>
      <c r="P30" s="63"/>
      <c r="Q30" s="62"/>
      <c r="R30" s="62"/>
    </row>
    <row r="31" spans="1:23" ht="186.75" customHeight="1" x14ac:dyDescent="0.25">
      <c r="A31" s="71"/>
      <c r="B31" s="62"/>
      <c r="C31" s="62"/>
      <c r="D31" s="62"/>
      <c r="E31" s="62"/>
      <c r="F31" s="62"/>
      <c r="G31" s="1" t="s">
        <v>27</v>
      </c>
      <c r="H31" s="1" t="s">
        <v>28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O31" s="1" t="s">
        <v>35</v>
      </c>
      <c r="P31" s="1" t="s">
        <v>36</v>
      </c>
      <c r="Q31" s="62"/>
      <c r="R31" s="62"/>
    </row>
    <row r="32" spans="1:23" ht="15.6" x14ac:dyDescent="0.25">
      <c r="A32" s="2">
        <v>1</v>
      </c>
      <c r="B32" s="3">
        <v>2</v>
      </c>
      <c r="C32" s="3">
        <v>3</v>
      </c>
      <c r="D32" s="3">
        <v>4</v>
      </c>
      <c r="E32" s="3">
        <v>5</v>
      </c>
      <c r="F32" s="3">
        <v>6</v>
      </c>
      <c r="G32" s="2">
        <v>7</v>
      </c>
      <c r="H32" s="2">
        <v>8</v>
      </c>
      <c r="I32" s="2">
        <v>9</v>
      </c>
      <c r="J32" s="2">
        <v>10</v>
      </c>
      <c r="K32" s="2">
        <v>11</v>
      </c>
      <c r="L32" s="2">
        <v>12</v>
      </c>
      <c r="M32" s="2">
        <v>13</v>
      </c>
      <c r="N32" s="2">
        <v>14</v>
      </c>
      <c r="O32" s="2">
        <v>15</v>
      </c>
      <c r="P32" s="2">
        <v>16</v>
      </c>
      <c r="Q32" s="3">
        <v>17</v>
      </c>
      <c r="R32" s="3">
        <v>18</v>
      </c>
    </row>
    <row r="33" spans="1:18" ht="15.6" x14ac:dyDescent="0.25">
      <c r="A33" s="2">
        <v>1</v>
      </c>
      <c r="B33" s="4">
        <f ca="1">E$10</f>
        <v>46097</v>
      </c>
      <c r="C33" s="3" t="s">
        <v>37</v>
      </c>
      <c r="D33" s="5">
        <f>(E11)*-1</f>
        <v>-500</v>
      </c>
      <c r="E33" s="6">
        <f>(E11)*-1</f>
        <v>-500</v>
      </c>
      <c r="F33" s="6" t="s">
        <v>37</v>
      </c>
      <c r="G33" s="2">
        <v>0</v>
      </c>
      <c r="H33" s="10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3" t="s">
        <v>37</v>
      </c>
      <c r="R33" s="3" t="s">
        <v>37</v>
      </c>
    </row>
    <row r="34" spans="1:18" ht="15.6" x14ac:dyDescent="0.3">
      <c r="A34" s="2">
        <v>2</v>
      </c>
      <c r="B34" s="4">
        <f ca="1">B33+E13</f>
        <v>46117</v>
      </c>
      <c r="C34" s="3">
        <f ca="1">B34-B33</f>
        <v>20</v>
      </c>
      <c r="D34" s="11">
        <f ca="1">SUM(E34:H34)</f>
        <v>1</v>
      </c>
      <c r="E34" s="11">
        <v>0</v>
      </c>
      <c r="F34" s="11">
        <f ca="1">E$11*(E$15/100)*C34</f>
        <v>1</v>
      </c>
      <c r="G34" s="2">
        <v>0</v>
      </c>
      <c r="H34" s="10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3" t="s">
        <v>37</v>
      </c>
      <c r="R34" s="3" t="s">
        <v>37</v>
      </c>
    </row>
    <row r="35" spans="1:18" ht="15.6" x14ac:dyDescent="0.3">
      <c r="A35" s="2">
        <v>3</v>
      </c>
      <c r="B35" s="4">
        <f ca="1">B34+C35</f>
        <v>46118</v>
      </c>
      <c r="C35" s="3">
        <v>1</v>
      </c>
      <c r="D35" s="11">
        <f t="shared" ref="D35:D98" si="0">SUM(E35:H35)</f>
        <v>4.8999999999999995</v>
      </c>
      <c r="E35" s="11">
        <v>0</v>
      </c>
      <c r="F35" s="11">
        <f>E$11*(E$17/100)*C35</f>
        <v>4.8999999999999995</v>
      </c>
      <c r="G35" s="2">
        <v>0</v>
      </c>
      <c r="H35" s="10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3" t="s">
        <v>37</v>
      </c>
      <c r="R35" s="3" t="s">
        <v>37</v>
      </c>
    </row>
    <row r="36" spans="1:18" ht="15.6" x14ac:dyDescent="0.3">
      <c r="A36" s="2">
        <v>4</v>
      </c>
      <c r="B36" s="4">
        <f t="shared" ref="B36:B99" ca="1" si="1">B35+C36</f>
        <v>46119</v>
      </c>
      <c r="C36" s="3">
        <v>1</v>
      </c>
      <c r="D36" s="11">
        <f t="shared" si="0"/>
        <v>4.8999999999999995</v>
      </c>
      <c r="E36" s="11">
        <v>0</v>
      </c>
      <c r="F36" s="11">
        <f t="shared" ref="F36:F99" si="2">E$11*(E$17/100)*C36</f>
        <v>4.8999999999999995</v>
      </c>
      <c r="G36" s="2">
        <v>0</v>
      </c>
      <c r="H36" s="10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3" t="s">
        <v>37</v>
      </c>
      <c r="R36" s="3" t="s">
        <v>37</v>
      </c>
    </row>
    <row r="37" spans="1:18" ht="15.6" x14ac:dyDescent="0.3">
      <c r="A37" s="2">
        <v>5</v>
      </c>
      <c r="B37" s="4">
        <f t="shared" ca="1" si="1"/>
        <v>46120</v>
      </c>
      <c r="C37" s="3">
        <v>1</v>
      </c>
      <c r="D37" s="11">
        <f t="shared" si="0"/>
        <v>4.8999999999999995</v>
      </c>
      <c r="E37" s="11">
        <v>0</v>
      </c>
      <c r="F37" s="11">
        <f t="shared" si="2"/>
        <v>4.8999999999999995</v>
      </c>
      <c r="G37" s="2">
        <v>0</v>
      </c>
      <c r="H37" s="10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3" t="s">
        <v>37</v>
      </c>
      <c r="R37" s="3" t="s">
        <v>37</v>
      </c>
    </row>
    <row r="38" spans="1:18" ht="15.6" x14ac:dyDescent="0.3">
      <c r="A38" s="2">
        <v>6</v>
      </c>
      <c r="B38" s="4">
        <f t="shared" ca="1" si="1"/>
        <v>46121</v>
      </c>
      <c r="C38" s="3">
        <v>1</v>
      </c>
      <c r="D38" s="11">
        <f t="shared" si="0"/>
        <v>4.8999999999999995</v>
      </c>
      <c r="E38" s="11">
        <v>0</v>
      </c>
      <c r="F38" s="11">
        <f t="shared" si="2"/>
        <v>4.8999999999999995</v>
      </c>
      <c r="G38" s="2">
        <v>0</v>
      </c>
      <c r="H38" s="10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3" t="s">
        <v>37</v>
      </c>
      <c r="R38" s="3" t="s">
        <v>37</v>
      </c>
    </row>
    <row r="39" spans="1:18" ht="15.6" x14ac:dyDescent="0.3">
      <c r="A39" s="2">
        <v>7</v>
      </c>
      <c r="B39" s="4">
        <f t="shared" ca="1" si="1"/>
        <v>46122</v>
      </c>
      <c r="C39" s="3">
        <v>1</v>
      </c>
      <c r="D39" s="11">
        <f t="shared" si="0"/>
        <v>4.8999999999999995</v>
      </c>
      <c r="E39" s="11">
        <v>0</v>
      </c>
      <c r="F39" s="11">
        <f t="shared" si="2"/>
        <v>4.8999999999999995</v>
      </c>
      <c r="G39" s="2">
        <v>0</v>
      </c>
      <c r="H39" s="10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3" t="s">
        <v>37</v>
      </c>
      <c r="R39" s="3" t="s">
        <v>37</v>
      </c>
    </row>
    <row r="40" spans="1:18" ht="15.6" x14ac:dyDescent="0.3">
      <c r="A40" s="2">
        <v>8</v>
      </c>
      <c r="B40" s="4">
        <f t="shared" ca="1" si="1"/>
        <v>46123</v>
      </c>
      <c r="C40" s="3">
        <v>1</v>
      </c>
      <c r="D40" s="11">
        <f t="shared" si="0"/>
        <v>4.8999999999999995</v>
      </c>
      <c r="E40" s="11">
        <v>0</v>
      </c>
      <c r="F40" s="11">
        <f t="shared" si="2"/>
        <v>4.8999999999999995</v>
      </c>
      <c r="G40" s="2">
        <v>0</v>
      </c>
      <c r="H40" s="10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3" t="s">
        <v>37</v>
      </c>
      <c r="R40" s="3" t="s">
        <v>37</v>
      </c>
    </row>
    <row r="41" spans="1:18" ht="15.6" x14ac:dyDescent="0.3">
      <c r="A41" s="2">
        <v>9</v>
      </c>
      <c r="B41" s="4">
        <f t="shared" ca="1" si="1"/>
        <v>46124</v>
      </c>
      <c r="C41" s="3">
        <v>1</v>
      </c>
      <c r="D41" s="11">
        <f t="shared" si="0"/>
        <v>4.8999999999999995</v>
      </c>
      <c r="E41" s="11">
        <v>0</v>
      </c>
      <c r="F41" s="11">
        <f t="shared" si="2"/>
        <v>4.8999999999999995</v>
      </c>
      <c r="G41" s="2">
        <v>0</v>
      </c>
      <c r="H41" s="10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3" t="s">
        <v>37</v>
      </c>
      <c r="R41" s="3" t="s">
        <v>37</v>
      </c>
    </row>
    <row r="42" spans="1:18" ht="15.6" x14ac:dyDescent="0.3">
      <c r="A42" s="2">
        <v>10</v>
      </c>
      <c r="B42" s="4">
        <f t="shared" ca="1" si="1"/>
        <v>46125</v>
      </c>
      <c r="C42" s="3">
        <v>1</v>
      </c>
      <c r="D42" s="11">
        <f t="shared" si="0"/>
        <v>4.8999999999999995</v>
      </c>
      <c r="E42" s="11">
        <v>0</v>
      </c>
      <c r="F42" s="11">
        <f t="shared" si="2"/>
        <v>4.8999999999999995</v>
      </c>
      <c r="G42" s="2">
        <v>0</v>
      </c>
      <c r="H42" s="10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3" t="s">
        <v>37</v>
      </c>
      <c r="R42" s="3" t="s">
        <v>37</v>
      </c>
    </row>
    <row r="43" spans="1:18" ht="15.6" x14ac:dyDescent="0.3">
      <c r="A43" s="2">
        <v>11</v>
      </c>
      <c r="B43" s="4">
        <f t="shared" ca="1" si="1"/>
        <v>46126</v>
      </c>
      <c r="C43" s="3">
        <v>1</v>
      </c>
      <c r="D43" s="11">
        <f t="shared" si="0"/>
        <v>4.8999999999999995</v>
      </c>
      <c r="E43" s="11">
        <v>0</v>
      </c>
      <c r="F43" s="11">
        <f t="shared" si="2"/>
        <v>4.8999999999999995</v>
      </c>
      <c r="G43" s="2">
        <v>0</v>
      </c>
      <c r="H43" s="10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3" t="s">
        <v>37</v>
      </c>
      <c r="R43" s="3" t="s">
        <v>37</v>
      </c>
    </row>
    <row r="44" spans="1:18" ht="15.6" x14ac:dyDescent="0.3">
      <c r="A44" s="2">
        <v>12</v>
      </c>
      <c r="B44" s="4">
        <f t="shared" ca="1" si="1"/>
        <v>46127</v>
      </c>
      <c r="C44" s="3">
        <v>1</v>
      </c>
      <c r="D44" s="11">
        <f t="shared" si="0"/>
        <v>4.8999999999999995</v>
      </c>
      <c r="E44" s="11">
        <v>0</v>
      </c>
      <c r="F44" s="11">
        <f t="shared" si="2"/>
        <v>4.8999999999999995</v>
      </c>
      <c r="G44" s="2">
        <v>0</v>
      </c>
      <c r="H44" s="10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3" t="s">
        <v>37</v>
      </c>
      <c r="R44" s="3" t="s">
        <v>37</v>
      </c>
    </row>
    <row r="45" spans="1:18" ht="15.6" x14ac:dyDescent="0.3">
      <c r="A45" s="2">
        <v>13</v>
      </c>
      <c r="B45" s="4">
        <f t="shared" ca="1" si="1"/>
        <v>46128</v>
      </c>
      <c r="C45" s="3">
        <v>1</v>
      </c>
      <c r="D45" s="11">
        <f t="shared" si="0"/>
        <v>4.8999999999999995</v>
      </c>
      <c r="E45" s="11">
        <v>0</v>
      </c>
      <c r="F45" s="11">
        <f t="shared" si="2"/>
        <v>4.8999999999999995</v>
      </c>
      <c r="G45" s="2">
        <v>0</v>
      </c>
      <c r="H45" s="10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3" t="s">
        <v>37</v>
      </c>
      <c r="R45" s="3" t="s">
        <v>37</v>
      </c>
    </row>
    <row r="46" spans="1:18" ht="15.6" x14ac:dyDescent="0.3">
      <c r="A46" s="2">
        <v>14</v>
      </c>
      <c r="B46" s="4">
        <f t="shared" ca="1" si="1"/>
        <v>46129</v>
      </c>
      <c r="C46" s="3">
        <v>1</v>
      </c>
      <c r="D46" s="11">
        <f t="shared" si="0"/>
        <v>4.8999999999999995</v>
      </c>
      <c r="E46" s="11">
        <v>0</v>
      </c>
      <c r="F46" s="11">
        <f t="shared" si="2"/>
        <v>4.8999999999999995</v>
      </c>
      <c r="G46" s="2">
        <v>0</v>
      </c>
      <c r="H46" s="10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3" t="s">
        <v>37</v>
      </c>
      <c r="R46" s="3" t="s">
        <v>37</v>
      </c>
    </row>
    <row r="47" spans="1:18" ht="15.6" x14ac:dyDescent="0.3">
      <c r="A47" s="2">
        <v>15</v>
      </c>
      <c r="B47" s="4">
        <f t="shared" ca="1" si="1"/>
        <v>46130</v>
      </c>
      <c r="C47" s="3">
        <v>1</v>
      </c>
      <c r="D47" s="11">
        <f t="shared" si="0"/>
        <v>4.8999999999999995</v>
      </c>
      <c r="E47" s="11">
        <v>0</v>
      </c>
      <c r="F47" s="11">
        <f t="shared" si="2"/>
        <v>4.8999999999999995</v>
      </c>
      <c r="G47" s="2">
        <v>0</v>
      </c>
      <c r="H47" s="10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3" t="s">
        <v>37</v>
      </c>
      <c r="R47" s="3" t="s">
        <v>37</v>
      </c>
    </row>
    <row r="48" spans="1:18" ht="15.6" x14ac:dyDescent="0.3">
      <c r="A48" s="2">
        <v>16</v>
      </c>
      <c r="B48" s="4">
        <f t="shared" ca="1" si="1"/>
        <v>46131</v>
      </c>
      <c r="C48" s="3">
        <v>1</v>
      </c>
      <c r="D48" s="11">
        <f t="shared" si="0"/>
        <v>4.8999999999999995</v>
      </c>
      <c r="E48" s="11">
        <v>0</v>
      </c>
      <c r="F48" s="11">
        <f t="shared" si="2"/>
        <v>4.8999999999999995</v>
      </c>
      <c r="G48" s="2">
        <v>0</v>
      </c>
      <c r="H48" s="10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3" t="s">
        <v>37</v>
      </c>
      <c r="R48" s="3" t="s">
        <v>37</v>
      </c>
    </row>
    <row r="49" spans="1:18" ht="15.6" x14ac:dyDescent="0.3">
      <c r="A49" s="2">
        <v>17</v>
      </c>
      <c r="B49" s="4">
        <f t="shared" ca="1" si="1"/>
        <v>46132</v>
      </c>
      <c r="C49" s="3">
        <v>1</v>
      </c>
      <c r="D49" s="11">
        <f t="shared" si="0"/>
        <v>4.8999999999999995</v>
      </c>
      <c r="E49" s="11">
        <v>0</v>
      </c>
      <c r="F49" s="11">
        <f t="shared" si="2"/>
        <v>4.8999999999999995</v>
      </c>
      <c r="G49" s="2">
        <v>0</v>
      </c>
      <c r="H49" s="10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3" t="s">
        <v>37</v>
      </c>
      <c r="R49" s="3" t="s">
        <v>37</v>
      </c>
    </row>
    <row r="50" spans="1:18" ht="15.6" x14ac:dyDescent="0.3">
      <c r="A50" s="2">
        <v>18</v>
      </c>
      <c r="B50" s="4">
        <f t="shared" ca="1" si="1"/>
        <v>46133</v>
      </c>
      <c r="C50" s="3">
        <v>1</v>
      </c>
      <c r="D50" s="11">
        <f t="shared" si="0"/>
        <v>4.8999999999999995</v>
      </c>
      <c r="E50" s="11">
        <v>0</v>
      </c>
      <c r="F50" s="11">
        <f t="shared" si="2"/>
        <v>4.8999999999999995</v>
      </c>
      <c r="G50" s="2">
        <v>0</v>
      </c>
      <c r="H50" s="10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3" t="s">
        <v>37</v>
      </c>
      <c r="R50" s="3" t="s">
        <v>37</v>
      </c>
    </row>
    <row r="51" spans="1:18" ht="15.6" x14ac:dyDescent="0.3">
      <c r="A51" s="2">
        <v>19</v>
      </c>
      <c r="B51" s="4">
        <f t="shared" ca="1" si="1"/>
        <v>46134</v>
      </c>
      <c r="C51" s="3">
        <v>1</v>
      </c>
      <c r="D51" s="11">
        <f t="shared" si="0"/>
        <v>4.8999999999999995</v>
      </c>
      <c r="E51" s="11">
        <v>0</v>
      </c>
      <c r="F51" s="11">
        <f t="shared" si="2"/>
        <v>4.8999999999999995</v>
      </c>
      <c r="G51" s="2">
        <v>0</v>
      </c>
      <c r="H51" s="10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3" t="s">
        <v>37</v>
      </c>
      <c r="R51" s="3" t="s">
        <v>37</v>
      </c>
    </row>
    <row r="52" spans="1:18" ht="15.6" x14ac:dyDescent="0.3">
      <c r="A52" s="2">
        <v>20</v>
      </c>
      <c r="B52" s="4">
        <f t="shared" ca="1" si="1"/>
        <v>46135</v>
      </c>
      <c r="C52" s="3">
        <v>1</v>
      </c>
      <c r="D52" s="11">
        <f t="shared" si="0"/>
        <v>4.8999999999999995</v>
      </c>
      <c r="E52" s="11">
        <v>0</v>
      </c>
      <c r="F52" s="11">
        <f t="shared" si="2"/>
        <v>4.8999999999999995</v>
      </c>
      <c r="G52" s="2">
        <v>0</v>
      </c>
      <c r="H52" s="10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3" t="s">
        <v>37</v>
      </c>
      <c r="R52" s="3" t="s">
        <v>37</v>
      </c>
    </row>
    <row r="53" spans="1:18" ht="15.6" x14ac:dyDescent="0.3">
      <c r="A53" s="2">
        <v>21</v>
      </c>
      <c r="B53" s="4">
        <f t="shared" ca="1" si="1"/>
        <v>46136</v>
      </c>
      <c r="C53" s="3">
        <v>1</v>
      </c>
      <c r="D53" s="11">
        <f t="shared" si="0"/>
        <v>4.8999999999999995</v>
      </c>
      <c r="E53" s="11">
        <v>0</v>
      </c>
      <c r="F53" s="11">
        <f t="shared" si="2"/>
        <v>4.8999999999999995</v>
      </c>
      <c r="G53" s="2">
        <v>0</v>
      </c>
      <c r="H53" s="10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3" t="s">
        <v>37</v>
      </c>
      <c r="R53" s="3" t="s">
        <v>37</v>
      </c>
    </row>
    <row r="54" spans="1:18" ht="15.6" x14ac:dyDescent="0.3">
      <c r="A54" s="2">
        <v>22</v>
      </c>
      <c r="B54" s="4">
        <f t="shared" ca="1" si="1"/>
        <v>46137</v>
      </c>
      <c r="C54" s="3">
        <v>1</v>
      </c>
      <c r="D54" s="11">
        <f t="shared" si="0"/>
        <v>4.8999999999999995</v>
      </c>
      <c r="E54" s="11">
        <v>0</v>
      </c>
      <c r="F54" s="11">
        <f t="shared" si="2"/>
        <v>4.8999999999999995</v>
      </c>
      <c r="G54" s="2">
        <v>0</v>
      </c>
      <c r="H54" s="10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3" t="s">
        <v>37</v>
      </c>
      <c r="R54" s="3" t="s">
        <v>37</v>
      </c>
    </row>
    <row r="55" spans="1:18" ht="15.6" x14ac:dyDescent="0.3">
      <c r="A55" s="2">
        <v>23</v>
      </c>
      <c r="B55" s="4">
        <f t="shared" ca="1" si="1"/>
        <v>46138</v>
      </c>
      <c r="C55" s="3">
        <v>1</v>
      </c>
      <c r="D55" s="11">
        <f t="shared" si="0"/>
        <v>4.8999999999999995</v>
      </c>
      <c r="E55" s="11">
        <v>0</v>
      </c>
      <c r="F55" s="11">
        <f t="shared" si="2"/>
        <v>4.8999999999999995</v>
      </c>
      <c r="G55" s="2">
        <v>0</v>
      </c>
      <c r="H55" s="10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3" t="s">
        <v>37</v>
      </c>
      <c r="R55" s="3" t="s">
        <v>37</v>
      </c>
    </row>
    <row r="56" spans="1:18" ht="15.6" x14ac:dyDescent="0.3">
      <c r="A56" s="2">
        <v>24</v>
      </c>
      <c r="B56" s="4">
        <f t="shared" ca="1" si="1"/>
        <v>46139</v>
      </c>
      <c r="C56" s="3">
        <v>1</v>
      </c>
      <c r="D56" s="11">
        <f t="shared" si="0"/>
        <v>4.8999999999999995</v>
      </c>
      <c r="E56" s="11">
        <v>0</v>
      </c>
      <c r="F56" s="11">
        <f t="shared" si="2"/>
        <v>4.8999999999999995</v>
      </c>
      <c r="G56" s="2">
        <v>0</v>
      </c>
      <c r="H56" s="10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3" t="s">
        <v>37</v>
      </c>
      <c r="R56" s="3" t="s">
        <v>37</v>
      </c>
    </row>
    <row r="57" spans="1:18" ht="15.6" x14ac:dyDescent="0.3">
      <c r="A57" s="2">
        <v>25</v>
      </c>
      <c r="B57" s="4">
        <f t="shared" ca="1" si="1"/>
        <v>46140</v>
      </c>
      <c r="C57" s="3">
        <v>1</v>
      </c>
      <c r="D57" s="11">
        <f t="shared" si="0"/>
        <v>4.8999999999999995</v>
      </c>
      <c r="E57" s="11">
        <v>0</v>
      </c>
      <c r="F57" s="11">
        <f t="shared" si="2"/>
        <v>4.8999999999999995</v>
      </c>
      <c r="G57" s="2">
        <v>0</v>
      </c>
      <c r="H57" s="10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3" t="s">
        <v>37</v>
      </c>
      <c r="R57" s="3" t="s">
        <v>37</v>
      </c>
    </row>
    <row r="58" spans="1:18" ht="15.6" x14ac:dyDescent="0.3">
      <c r="A58" s="2">
        <v>26</v>
      </c>
      <c r="B58" s="4">
        <f t="shared" ca="1" si="1"/>
        <v>46141</v>
      </c>
      <c r="C58" s="3">
        <v>1</v>
      </c>
      <c r="D58" s="11">
        <f t="shared" si="0"/>
        <v>4.8999999999999995</v>
      </c>
      <c r="E58" s="11">
        <v>0</v>
      </c>
      <c r="F58" s="11">
        <f t="shared" si="2"/>
        <v>4.8999999999999995</v>
      </c>
      <c r="G58" s="2">
        <v>0</v>
      </c>
      <c r="H58" s="10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3" t="s">
        <v>37</v>
      </c>
      <c r="R58" s="3" t="s">
        <v>37</v>
      </c>
    </row>
    <row r="59" spans="1:18" ht="15.6" x14ac:dyDescent="0.3">
      <c r="A59" s="2">
        <v>27</v>
      </c>
      <c r="B59" s="4">
        <f t="shared" ca="1" si="1"/>
        <v>46142</v>
      </c>
      <c r="C59" s="3">
        <v>1</v>
      </c>
      <c r="D59" s="11">
        <f t="shared" si="0"/>
        <v>4.8999999999999995</v>
      </c>
      <c r="E59" s="11">
        <v>0</v>
      </c>
      <c r="F59" s="11">
        <f t="shared" si="2"/>
        <v>4.8999999999999995</v>
      </c>
      <c r="G59" s="2">
        <v>0</v>
      </c>
      <c r="H59" s="10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3" t="s">
        <v>37</v>
      </c>
      <c r="R59" s="3" t="s">
        <v>37</v>
      </c>
    </row>
    <row r="60" spans="1:18" ht="15.6" x14ac:dyDescent="0.3">
      <c r="A60" s="2">
        <v>28</v>
      </c>
      <c r="B60" s="4">
        <f t="shared" ca="1" si="1"/>
        <v>46143</v>
      </c>
      <c r="C60" s="3">
        <v>1</v>
      </c>
      <c r="D60" s="11">
        <f t="shared" si="0"/>
        <v>4.8999999999999995</v>
      </c>
      <c r="E60" s="11">
        <v>0</v>
      </c>
      <c r="F60" s="11">
        <f t="shared" si="2"/>
        <v>4.8999999999999995</v>
      </c>
      <c r="G60" s="2">
        <v>0</v>
      </c>
      <c r="H60" s="10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3" t="s">
        <v>37</v>
      </c>
      <c r="R60" s="3" t="s">
        <v>37</v>
      </c>
    </row>
    <row r="61" spans="1:18" ht="15.6" x14ac:dyDescent="0.3">
      <c r="A61" s="2">
        <v>29</v>
      </c>
      <c r="B61" s="4">
        <f t="shared" ca="1" si="1"/>
        <v>46144</v>
      </c>
      <c r="C61" s="3">
        <v>1</v>
      </c>
      <c r="D61" s="11">
        <f t="shared" si="0"/>
        <v>4.8999999999999995</v>
      </c>
      <c r="E61" s="11">
        <v>0</v>
      </c>
      <c r="F61" s="11">
        <f t="shared" si="2"/>
        <v>4.8999999999999995</v>
      </c>
      <c r="G61" s="2">
        <v>0</v>
      </c>
      <c r="H61" s="10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3" t="s">
        <v>37</v>
      </c>
      <c r="R61" s="3" t="s">
        <v>37</v>
      </c>
    </row>
    <row r="62" spans="1:18" ht="15.6" x14ac:dyDescent="0.3">
      <c r="A62" s="2">
        <v>30</v>
      </c>
      <c r="B62" s="4">
        <f t="shared" ca="1" si="1"/>
        <v>46145</v>
      </c>
      <c r="C62" s="3">
        <v>1</v>
      </c>
      <c r="D62" s="11">
        <f t="shared" si="0"/>
        <v>4.8999999999999995</v>
      </c>
      <c r="E62" s="11">
        <v>0</v>
      </c>
      <c r="F62" s="11">
        <f t="shared" si="2"/>
        <v>4.8999999999999995</v>
      </c>
      <c r="G62" s="2">
        <v>0</v>
      </c>
      <c r="H62" s="10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3" t="s">
        <v>37</v>
      </c>
      <c r="R62" s="3" t="s">
        <v>37</v>
      </c>
    </row>
    <row r="63" spans="1:18" ht="15.6" x14ac:dyDescent="0.3">
      <c r="A63" s="2">
        <v>31</v>
      </c>
      <c r="B63" s="4">
        <f t="shared" ca="1" si="1"/>
        <v>46146</v>
      </c>
      <c r="C63" s="3">
        <v>1</v>
      </c>
      <c r="D63" s="11">
        <f t="shared" si="0"/>
        <v>4.8999999999999995</v>
      </c>
      <c r="E63" s="11">
        <v>0</v>
      </c>
      <c r="F63" s="11">
        <f t="shared" si="2"/>
        <v>4.8999999999999995</v>
      </c>
      <c r="G63" s="2">
        <v>0</v>
      </c>
      <c r="H63" s="10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3" t="s">
        <v>37</v>
      </c>
      <c r="R63" s="3" t="s">
        <v>37</v>
      </c>
    </row>
    <row r="64" spans="1:18" ht="15.6" x14ac:dyDescent="0.3">
      <c r="A64" s="2">
        <v>32</v>
      </c>
      <c r="B64" s="4">
        <f t="shared" ca="1" si="1"/>
        <v>46147</v>
      </c>
      <c r="C64" s="3">
        <v>1</v>
      </c>
      <c r="D64" s="11">
        <f t="shared" si="0"/>
        <v>4.8999999999999995</v>
      </c>
      <c r="E64" s="11">
        <v>0</v>
      </c>
      <c r="F64" s="11">
        <f t="shared" si="2"/>
        <v>4.8999999999999995</v>
      </c>
      <c r="G64" s="2">
        <v>0</v>
      </c>
      <c r="H64" s="10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3" t="s">
        <v>37</v>
      </c>
      <c r="R64" s="3" t="s">
        <v>37</v>
      </c>
    </row>
    <row r="65" spans="1:18" ht="15.6" x14ac:dyDescent="0.3">
      <c r="A65" s="2">
        <v>33</v>
      </c>
      <c r="B65" s="4">
        <f t="shared" ca="1" si="1"/>
        <v>46148</v>
      </c>
      <c r="C65" s="3">
        <v>1</v>
      </c>
      <c r="D65" s="11">
        <f t="shared" si="0"/>
        <v>4.8999999999999995</v>
      </c>
      <c r="E65" s="11">
        <v>0</v>
      </c>
      <c r="F65" s="11">
        <f t="shared" si="2"/>
        <v>4.8999999999999995</v>
      </c>
      <c r="G65" s="2">
        <v>0</v>
      </c>
      <c r="H65" s="10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3" t="s">
        <v>37</v>
      </c>
      <c r="R65" s="3" t="s">
        <v>37</v>
      </c>
    </row>
    <row r="66" spans="1:18" ht="15.6" x14ac:dyDescent="0.3">
      <c r="A66" s="2">
        <v>34</v>
      </c>
      <c r="B66" s="4">
        <f t="shared" ca="1" si="1"/>
        <v>46149</v>
      </c>
      <c r="C66" s="3">
        <v>1</v>
      </c>
      <c r="D66" s="11">
        <f t="shared" si="0"/>
        <v>4.8999999999999995</v>
      </c>
      <c r="E66" s="11">
        <v>0</v>
      </c>
      <c r="F66" s="11">
        <f t="shared" si="2"/>
        <v>4.8999999999999995</v>
      </c>
      <c r="G66" s="2">
        <v>0</v>
      </c>
      <c r="H66" s="10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3" t="s">
        <v>37</v>
      </c>
      <c r="R66" s="3" t="s">
        <v>37</v>
      </c>
    </row>
    <row r="67" spans="1:18" ht="15.6" x14ac:dyDescent="0.3">
      <c r="A67" s="2">
        <v>35</v>
      </c>
      <c r="B67" s="4">
        <f t="shared" ca="1" si="1"/>
        <v>46150</v>
      </c>
      <c r="C67" s="3">
        <v>1</v>
      </c>
      <c r="D67" s="11">
        <f t="shared" si="0"/>
        <v>4.8999999999999995</v>
      </c>
      <c r="E67" s="11">
        <v>0</v>
      </c>
      <c r="F67" s="11">
        <f t="shared" si="2"/>
        <v>4.8999999999999995</v>
      </c>
      <c r="G67" s="2">
        <v>0</v>
      </c>
      <c r="H67" s="10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3" t="s">
        <v>37</v>
      </c>
      <c r="R67" s="3" t="s">
        <v>37</v>
      </c>
    </row>
    <row r="68" spans="1:18" ht="15.6" x14ac:dyDescent="0.3">
      <c r="A68" s="2">
        <v>36</v>
      </c>
      <c r="B68" s="4">
        <f t="shared" ca="1" si="1"/>
        <v>46151</v>
      </c>
      <c r="C68" s="3">
        <v>1</v>
      </c>
      <c r="D68" s="11">
        <f t="shared" si="0"/>
        <v>4.8999999999999995</v>
      </c>
      <c r="E68" s="11">
        <v>0</v>
      </c>
      <c r="F68" s="11">
        <f t="shared" si="2"/>
        <v>4.8999999999999995</v>
      </c>
      <c r="G68" s="2">
        <v>0</v>
      </c>
      <c r="H68" s="10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3" t="s">
        <v>37</v>
      </c>
      <c r="R68" s="3" t="s">
        <v>37</v>
      </c>
    </row>
    <row r="69" spans="1:18" ht="15.6" x14ac:dyDescent="0.3">
      <c r="A69" s="2">
        <v>37</v>
      </c>
      <c r="B69" s="4">
        <f t="shared" ca="1" si="1"/>
        <v>46152</v>
      </c>
      <c r="C69" s="3">
        <v>1</v>
      </c>
      <c r="D69" s="11">
        <f t="shared" si="0"/>
        <v>4.8999999999999995</v>
      </c>
      <c r="E69" s="11">
        <v>0</v>
      </c>
      <c r="F69" s="11">
        <f t="shared" si="2"/>
        <v>4.8999999999999995</v>
      </c>
      <c r="G69" s="2">
        <v>0</v>
      </c>
      <c r="H69" s="10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3" t="s">
        <v>37</v>
      </c>
      <c r="R69" s="3" t="s">
        <v>37</v>
      </c>
    </row>
    <row r="70" spans="1:18" ht="15.6" x14ac:dyDescent="0.3">
      <c r="A70" s="2">
        <v>38</v>
      </c>
      <c r="B70" s="4">
        <f t="shared" ca="1" si="1"/>
        <v>46153</v>
      </c>
      <c r="C70" s="3">
        <v>1</v>
      </c>
      <c r="D70" s="11">
        <f t="shared" si="0"/>
        <v>4.8999999999999995</v>
      </c>
      <c r="E70" s="11">
        <v>0</v>
      </c>
      <c r="F70" s="11">
        <f t="shared" si="2"/>
        <v>4.8999999999999995</v>
      </c>
      <c r="G70" s="2">
        <v>0</v>
      </c>
      <c r="H70" s="10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3" t="s">
        <v>37</v>
      </c>
      <c r="R70" s="3" t="s">
        <v>37</v>
      </c>
    </row>
    <row r="71" spans="1:18" ht="15.6" x14ac:dyDescent="0.3">
      <c r="A71" s="2">
        <v>39</v>
      </c>
      <c r="B71" s="4">
        <f t="shared" ca="1" si="1"/>
        <v>46154</v>
      </c>
      <c r="C71" s="3">
        <v>1</v>
      </c>
      <c r="D71" s="11">
        <f t="shared" si="0"/>
        <v>4.8999999999999995</v>
      </c>
      <c r="E71" s="11">
        <v>0</v>
      </c>
      <c r="F71" s="11">
        <f t="shared" si="2"/>
        <v>4.8999999999999995</v>
      </c>
      <c r="G71" s="2">
        <v>0</v>
      </c>
      <c r="H71" s="10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3" t="s">
        <v>37</v>
      </c>
      <c r="R71" s="3" t="s">
        <v>37</v>
      </c>
    </row>
    <row r="72" spans="1:18" ht="15.6" x14ac:dyDescent="0.3">
      <c r="A72" s="2">
        <v>40</v>
      </c>
      <c r="B72" s="4">
        <f t="shared" ca="1" si="1"/>
        <v>46155</v>
      </c>
      <c r="C72" s="3">
        <v>1</v>
      </c>
      <c r="D72" s="11">
        <f t="shared" si="0"/>
        <v>4.8999999999999995</v>
      </c>
      <c r="E72" s="11">
        <v>0</v>
      </c>
      <c r="F72" s="11">
        <f t="shared" si="2"/>
        <v>4.8999999999999995</v>
      </c>
      <c r="G72" s="2">
        <v>0</v>
      </c>
      <c r="H72" s="10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3" t="s">
        <v>37</v>
      </c>
      <c r="R72" s="3" t="s">
        <v>37</v>
      </c>
    </row>
    <row r="73" spans="1:18" ht="15.6" x14ac:dyDescent="0.3">
      <c r="A73" s="2">
        <v>41</v>
      </c>
      <c r="B73" s="4">
        <f t="shared" ca="1" si="1"/>
        <v>46156</v>
      </c>
      <c r="C73" s="3">
        <v>1</v>
      </c>
      <c r="D73" s="11">
        <f t="shared" si="0"/>
        <v>4.8999999999999995</v>
      </c>
      <c r="E73" s="11">
        <v>0</v>
      </c>
      <c r="F73" s="11">
        <f t="shared" si="2"/>
        <v>4.8999999999999995</v>
      </c>
      <c r="G73" s="2">
        <v>0</v>
      </c>
      <c r="H73" s="10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3" t="s">
        <v>37</v>
      </c>
      <c r="R73" s="3" t="s">
        <v>37</v>
      </c>
    </row>
    <row r="74" spans="1:18" ht="15.6" x14ac:dyDescent="0.3">
      <c r="A74" s="2">
        <v>42</v>
      </c>
      <c r="B74" s="4">
        <f t="shared" ca="1" si="1"/>
        <v>46157</v>
      </c>
      <c r="C74" s="3">
        <v>1</v>
      </c>
      <c r="D74" s="11">
        <f t="shared" si="0"/>
        <v>4.8999999999999995</v>
      </c>
      <c r="E74" s="11">
        <v>0</v>
      </c>
      <c r="F74" s="11">
        <f t="shared" si="2"/>
        <v>4.8999999999999995</v>
      </c>
      <c r="G74" s="2">
        <v>0</v>
      </c>
      <c r="H74" s="10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3" t="s">
        <v>37</v>
      </c>
      <c r="R74" s="3" t="s">
        <v>37</v>
      </c>
    </row>
    <row r="75" spans="1:18" ht="15.6" x14ac:dyDescent="0.3">
      <c r="A75" s="2">
        <v>43</v>
      </c>
      <c r="B75" s="4">
        <f t="shared" ca="1" si="1"/>
        <v>46158</v>
      </c>
      <c r="C75" s="3">
        <v>1</v>
      </c>
      <c r="D75" s="11">
        <f t="shared" si="0"/>
        <v>4.8999999999999995</v>
      </c>
      <c r="E75" s="11">
        <v>0</v>
      </c>
      <c r="F75" s="11">
        <f t="shared" si="2"/>
        <v>4.8999999999999995</v>
      </c>
      <c r="G75" s="2">
        <v>0</v>
      </c>
      <c r="H75" s="10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3" t="s">
        <v>37</v>
      </c>
      <c r="R75" s="3" t="s">
        <v>37</v>
      </c>
    </row>
    <row r="76" spans="1:18" ht="15.6" x14ac:dyDescent="0.3">
      <c r="A76" s="2">
        <v>44</v>
      </c>
      <c r="B76" s="4">
        <f t="shared" ca="1" si="1"/>
        <v>46159</v>
      </c>
      <c r="C76" s="3">
        <v>1</v>
      </c>
      <c r="D76" s="11">
        <f t="shared" si="0"/>
        <v>4.8999999999999995</v>
      </c>
      <c r="E76" s="11">
        <v>0</v>
      </c>
      <c r="F76" s="11">
        <f t="shared" si="2"/>
        <v>4.8999999999999995</v>
      </c>
      <c r="G76" s="2">
        <v>0</v>
      </c>
      <c r="H76" s="10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3" t="s">
        <v>37</v>
      </c>
      <c r="R76" s="3" t="s">
        <v>37</v>
      </c>
    </row>
    <row r="77" spans="1:18" ht="15.6" x14ac:dyDescent="0.3">
      <c r="A77" s="2">
        <v>45</v>
      </c>
      <c r="B77" s="4">
        <f t="shared" ca="1" si="1"/>
        <v>46160</v>
      </c>
      <c r="C77" s="3">
        <v>1</v>
      </c>
      <c r="D77" s="11">
        <f t="shared" si="0"/>
        <v>4.8999999999999995</v>
      </c>
      <c r="E77" s="11">
        <v>0</v>
      </c>
      <c r="F77" s="11">
        <f t="shared" si="2"/>
        <v>4.8999999999999995</v>
      </c>
      <c r="G77" s="2">
        <v>0</v>
      </c>
      <c r="H77" s="10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3" t="s">
        <v>37</v>
      </c>
      <c r="R77" s="3" t="s">
        <v>37</v>
      </c>
    </row>
    <row r="78" spans="1:18" ht="15.6" x14ac:dyDescent="0.3">
      <c r="A78" s="2">
        <v>46</v>
      </c>
      <c r="B78" s="4">
        <f t="shared" ca="1" si="1"/>
        <v>46161</v>
      </c>
      <c r="C78" s="3">
        <v>1</v>
      </c>
      <c r="D78" s="11">
        <f t="shared" si="0"/>
        <v>4.8999999999999995</v>
      </c>
      <c r="E78" s="11">
        <v>0</v>
      </c>
      <c r="F78" s="11">
        <f t="shared" si="2"/>
        <v>4.8999999999999995</v>
      </c>
      <c r="G78" s="2">
        <v>0</v>
      </c>
      <c r="H78" s="10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3" t="s">
        <v>37</v>
      </c>
      <c r="R78" s="3" t="s">
        <v>37</v>
      </c>
    </row>
    <row r="79" spans="1:18" ht="15.6" x14ac:dyDescent="0.3">
      <c r="A79" s="2">
        <v>47</v>
      </c>
      <c r="B79" s="4">
        <f t="shared" ca="1" si="1"/>
        <v>46162</v>
      </c>
      <c r="C79" s="3">
        <v>1</v>
      </c>
      <c r="D79" s="11">
        <f t="shared" si="0"/>
        <v>4.8999999999999995</v>
      </c>
      <c r="E79" s="11">
        <v>0</v>
      </c>
      <c r="F79" s="11">
        <f t="shared" si="2"/>
        <v>4.8999999999999995</v>
      </c>
      <c r="G79" s="2">
        <v>0</v>
      </c>
      <c r="H79" s="10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3" t="s">
        <v>37</v>
      </c>
      <c r="R79" s="3" t="s">
        <v>37</v>
      </c>
    </row>
    <row r="80" spans="1:18" ht="15.6" x14ac:dyDescent="0.3">
      <c r="A80" s="2">
        <v>48</v>
      </c>
      <c r="B80" s="4">
        <f t="shared" ca="1" si="1"/>
        <v>46163</v>
      </c>
      <c r="C80" s="3">
        <v>1</v>
      </c>
      <c r="D80" s="11">
        <f t="shared" si="0"/>
        <v>4.8999999999999995</v>
      </c>
      <c r="E80" s="11">
        <v>0</v>
      </c>
      <c r="F80" s="11">
        <f t="shared" si="2"/>
        <v>4.8999999999999995</v>
      </c>
      <c r="G80" s="2">
        <v>0</v>
      </c>
      <c r="H80" s="10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3" t="s">
        <v>37</v>
      </c>
      <c r="R80" s="3" t="s">
        <v>37</v>
      </c>
    </row>
    <row r="81" spans="1:18" ht="15.6" x14ac:dyDescent="0.3">
      <c r="A81" s="2">
        <v>49</v>
      </c>
      <c r="B81" s="4">
        <f t="shared" ca="1" si="1"/>
        <v>46164</v>
      </c>
      <c r="C81" s="3">
        <v>1</v>
      </c>
      <c r="D81" s="11">
        <f t="shared" si="0"/>
        <v>4.8999999999999995</v>
      </c>
      <c r="E81" s="11">
        <v>0</v>
      </c>
      <c r="F81" s="11">
        <f t="shared" si="2"/>
        <v>4.8999999999999995</v>
      </c>
      <c r="G81" s="2">
        <v>0</v>
      </c>
      <c r="H81" s="10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3" t="s">
        <v>37</v>
      </c>
      <c r="R81" s="3" t="s">
        <v>37</v>
      </c>
    </row>
    <row r="82" spans="1:18" ht="15.6" x14ac:dyDescent="0.3">
      <c r="A82" s="2">
        <v>50</v>
      </c>
      <c r="B82" s="4">
        <f t="shared" ca="1" si="1"/>
        <v>46165</v>
      </c>
      <c r="C82" s="3">
        <v>1</v>
      </c>
      <c r="D82" s="11">
        <f t="shared" si="0"/>
        <v>4.8999999999999995</v>
      </c>
      <c r="E82" s="11">
        <v>0</v>
      </c>
      <c r="F82" s="11">
        <f t="shared" si="2"/>
        <v>4.8999999999999995</v>
      </c>
      <c r="G82" s="2">
        <v>0</v>
      </c>
      <c r="H82" s="10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3" t="s">
        <v>37</v>
      </c>
      <c r="R82" s="3" t="s">
        <v>37</v>
      </c>
    </row>
    <row r="83" spans="1:18" ht="15.6" x14ac:dyDescent="0.3">
      <c r="A83" s="2">
        <v>51</v>
      </c>
      <c r="B83" s="4">
        <f t="shared" ca="1" si="1"/>
        <v>46166</v>
      </c>
      <c r="C83" s="3">
        <v>1</v>
      </c>
      <c r="D83" s="11">
        <f t="shared" si="0"/>
        <v>4.8999999999999995</v>
      </c>
      <c r="E83" s="11">
        <v>0</v>
      </c>
      <c r="F83" s="11">
        <f t="shared" si="2"/>
        <v>4.8999999999999995</v>
      </c>
      <c r="G83" s="2">
        <v>0</v>
      </c>
      <c r="H83" s="10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3" t="s">
        <v>37</v>
      </c>
      <c r="R83" s="3" t="s">
        <v>37</v>
      </c>
    </row>
    <row r="84" spans="1:18" ht="15.6" x14ac:dyDescent="0.3">
      <c r="A84" s="2">
        <v>52</v>
      </c>
      <c r="B84" s="4">
        <f t="shared" ca="1" si="1"/>
        <v>46167</v>
      </c>
      <c r="C84" s="3">
        <v>1</v>
      </c>
      <c r="D84" s="11">
        <f t="shared" si="0"/>
        <v>4.8999999999999995</v>
      </c>
      <c r="E84" s="11">
        <v>0</v>
      </c>
      <c r="F84" s="11">
        <f t="shared" si="2"/>
        <v>4.8999999999999995</v>
      </c>
      <c r="G84" s="2">
        <v>0</v>
      </c>
      <c r="H84" s="10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3" t="s">
        <v>37</v>
      </c>
      <c r="R84" s="3" t="s">
        <v>37</v>
      </c>
    </row>
    <row r="85" spans="1:18" ht="15.6" x14ac:dyDescent="0.3">
      <c r="A85" s="2">
        <v>53</v>
      </c>
      <c r="B85" s="4">
        <f t="shared" ca="1" si="1"/>
        <v>46168</v>
      </c>
      <c r="C85" s="3">
        <v>1</v>
      </c>
      <c r="D85" s="11">
        <f t="shared" si="0"/>
        <v>4.8999999999999995</v>
      </c>
      <c r="E85" s="11">
        <v>0</v>
      </c>
      <c r="F85" s="11">
        <f t="shared" si="2"/>
        <v>4.8999999999999995</v>
      </c>
      <c r="G85" s="2">
        <v>0</v>
      </c>
      <c r="H85" s="10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3" t="s">
        <v>37</v>
      </c>
      <c r="R85" s="3" t="s">
        <v>37</v>
      </c>
    </row>
    <row r="86" spans="1:18" ht="15.6" x14ac:dyDescent="0.3">
      <c r="A86" s="2">
        <v>54</v>
      </c>
      <c r="B86" s="4">
        <f t="shared" ca="1" si="1"/>
        <v>46169</v>
      </c>
      <c r="C86" s="3">
        <v>1</v>
      </c>
      <c r="D86" s="11">
        <f t="shared" si="0"/>
        <v>4.8999999999999995</v>
      </c>
      <c r="E86" s="11">
        <v>0</v>
      </c>
      <c r="F86" s="11">
        <f t="shared" si="2"/>
        <v>4.8999999999999995</v>
      </c>
      <c r="G86" s="2">
        <v>0</v>
      </c>
      <c r="H86" s="10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3" t="s">
        <v>37</v>
      </c>
      <c r="R86" s="3" t="s">
        <v>37</v>
      </c>
    </row>
    <row r="87" spans="1:18" ht="15.6" x14ac:dyDescent="0.3">
      <c r="A87" s="2">
        <v>55</v>
      </c>
      <c r="B87" s="4">
        <f t="shared" ca="1" si="1"/>
        <v>46170</v>
      </c>
      <c r="C87" s="3">
        <v>1</v>
      </c>
      <c r="D87" s="11">
        <f t="shared" si="0"/>
        <v>4.8999999999999995</v>
      </c>
      <c r="E87" s="11">
        <v>0</v>
      </c>
      <c r="F87" s="11">
        <f t="shared" si="2"/>
        <v>4.8999999999999995</v>
      </c>
      <c r="G87" s="2">
        <v>0</v>
      </c>
      <c r="H87" s="10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3" t="s">
        <v>37</v>
      </c>
      <c r="R87" s="3" t="s">
        <v>37</v>
      </c>
    </row>
    <row r="88" spans="1:18" ht="15.6" x14ac:dyDescent="0.3">
      <c r="A88" s="2">
        <v>56</v>
      </c>
      <c r="B88" s="4">
        <f t="shared" ca="1" si="1"/>
        <v>46171</v>
      </c>
      <c r="C88" s="3">
        <v>1</v>
      </c>
      <c r="D88" s="11">
        <f t="shared" si="0"/>
        <v>4.8999999999999995</v>
      </c>
      <c r="E88" s="11">
        <v>0</v>
      </c>
      <c r="F88" s="11">
        <f t="shared" si="2"/>
        <v>4.8999999999999995</v>
      </c>
      <c r="G88" s="2">
        <v>0</v>
      </c>
      <c r="H88" s="10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3" t="s">
        <v>37</v>
      </c>
      <c r="R88" s="3" t="s">
        <v>37</v>
      </c>
    </row>
    <row r="89" spans="1:18" ht="15.6" x14ac:dyDescent="0.3">
      <c r="A89" s="2">
        <v>57</v>
      </c>
      <c r="B89" s="4">
        <f t="shared" ca="1" si="1"/>
        <v>46172</v>
      </c>
      <c r="C89" s="3">
        <v>1</v>
      </c>
      <c r="D89" s="11">
        <f t="shared" si="0"/>
        <v>4.8999999999999995</v>
      </c>
      <c r="E89" s="11">
        <v>0</v>
      </c>
      <c r="F89" s="11">
        <f t="shared" si="2"/>
        <v>4.8999999999999995</v>
      </c>
      <c r="G89" s="2">
        <v>0</v>
      </c>
      <c r="H89" s="10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3" t="s">
        <v>37</v>
      </c>
      <c r="R89" s="3" t="s">
        <v>37</v>
      </c>
    </row>
    <row r="90" spans="1:18" ht="15.6" x14ac:dyDescent="0.3">
      <c r="A90" s="2">
        <v>58</v>
      </c>
      <c r="B90" s="4">
        <f t="shared" ca="1" si="1"/>
        <v>46173</v>
      </c>
      <c r="C90" s="3">
        <v>1</v>
      </c>
      <c r="D90" s="11">
        <f t="shared" si="0"/>
        <v>4.8999999999999995</v>
      </c>
      <c r="E90" s="11">
        <v>0</v>
      </c>
      <c r="F90" s="11">
        <f t="shared" si="2"/>
        <v>4.8999999999999995</v>
      </c>
      <c r="G90" s="2">
        <v>0</v>
      </c>
      <c r="H90" s="10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3" t="s">
        <v>37</v>
      </c>
      <c r="R90" s="3" t="s">
        <v>37</v>
      </c>
    </row>
    <row r="91" spans="1:18" ht="15.6" x14ac:dyDescent="0.3">
      <c r="A91" s="2">
        <v>59</v>
      </c>
      <c r="B91" s="4">
        <f t="shared" ca="1" si="1"/>
        <v>46174</v>
      </c>
      <c r="C91" s="3">
        <v>1</v>
      </c>
      <c r="D91" s="11">
        <f t="shared" si="0"/>
        <v>4.8999999999999995</v>
      </c>
      <c r="E91" s="11">
        <v>0</v>
      </c>
      <c r="F91" s="11">
        <f t="shared" si="2"/>
        <v>4.8999999999999995</v>
      </c>
      <c r="G91" s="2">
        <v>0</v>
      </c>
      <c r="H91" s="10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3" t="s">
        <v>37</v>
      </c>
      <c r="R91" s="3" t="s">
        <v>37</v>
      </c>
    </row>
    <row r="92" spans="1:18" ht="15.6" x14ac:dyDescent="0.3">
      <c r="A92" s="2">
        <v>60</v>
      </c>
      <c r="B92" s="4">
        <f t="shared" ca="1" si="1"/>
        <v>46175</v>
      </c>
      <c r="C92" s="3">
        <v>1</v>
      </c>
      <c r="D92" s="11">
        <f t="shared" si="0"/>
        <v>4.8999999999999995</v>
      </c>
      <c r="E92" s="11">
        <v>0</v>
      </c>
      <c r="F92" s="11">
        <f t="shared" si="2"/>
        <v>4.8999999999999995</v>
      </c>
      <c r="G92" s="2">
        <v>0</v>
      </c>
      <c r="H92" s="10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3" t="s">
        <v>37</v>
      </c>
      <c r="R92" s="3" t="s">
        <v>37</v>
      </c>
    </row>
    <row r="93" spans="1:18" ht="15.6" x14ac:dyDescent="0.3">
      <c r="A93" s="2">
        <v>61</v>
      </c>
      <c r="B93" s="4">
        <f t="shared" ca="1" si="1"/>
        <v>46176</v>
      </c>
      <c r="C93" s="3">
        <v>1</v>
      </c>
      <c r="D93" s="11">
        <f t="shared" si="0"/>
        <v>4.8999999999999995</v>
      </c>
      <c r="E93" s="11">
        <v>0</v>
      </c>
      <c r="F93" s="11">
        <f t="shared" si="2"/>
        <v>4.8999999999999995</v>
      </c>
      <c r="G93" s="2">
        <v>0</v>
      </c>
      <c r="H93" s="10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3" t="s">
        <v>37</v>
      </c>
      <c r="R93" s="3" t="s">
        <v>37</v>
      </c>
    </row>
    <row r="94" spans="1:18" ht="15.6" x14ac:dyDescent="0.3">
      <c r="A94" s="2">
        <v>62</v>
      </c>
      <c r="B94" s="4">
        <f t="shared" ca="1" si="1"/>
        <v>46177</v>
      </c>
      <c r="C94" s="3">
        <v>1</v>
      </c>
      <c r="D94" s="11">
        <f t="shared" si="0"/>
        <v>4.8999999999999995</v>
      </c>
      <c r="E94" s="11">
        <v>0</v>
      </c>
      <c r="F94" s="11">
        <f t="shared" si="2"/>
        <v>4.8999999999999995</v>
      </c>
      <c r="G94" s="2">
        <v>0</v>
      </c>
      <c r="H94" s="10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3" t="s">
        <v>37</v>
      </c>
      <c r="R94" s="3" t="s">
        <v>37</v>
      </c>
    </row>
    <row r="95" spans="1:18" ht="15.6" x14ac:dyDescent="0.3">
      <c r="A95" s="2">
        <v>63</v>
      </c>
      <c r="B95" s="4">
        <f t="shared" ca="1" si="1"/>
        <v>46178</v>
      </c>
      <c r="C95" s="3">
        <v>1</v>
      </c>
      <c r="D95" s="11">
        <f t="shared" si="0"/>
        <v>4.8999999999999995</v>
      </c>
      <c r="E95" s="11">
        <v>0</v>
      </c>
      <c r="F95" s="11">
        <f t="shared" si="2"/>
        <v>4.8999999999999995</v>
      </c>
      <c r="G95" s="2">
        <v>0</v>
      </c>
      <c r="H95" s="10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3" t="s">
        <v>37</v>
      </c>
      <c r="R95" s="3" t="s">
        <v>37</v>
      </c>
    </row>
    <row r="96" spans="1:18" ht="15.6" x14ac:dyDescent="0.3">
      <c r="A96" s="2">
        <v>64</v>
      </c>
      <c r="B96" s="4">
        <f t="shared" ca="1" si="1"/>
        <v>46179</v>
      </c>
      <c r="C96" s="3">
        <v>1</v>
      </c>
      <c r="D96" s="11">
        <f t="shared" si="0"/>
        <v>4.8999999999999995</v>
      </c>
      <c r="E96" s="11">
        <v>0</v>
      </c>
      <c r="F96" s="11">
        <f t="shared" si="2"/>
        <v>4.8999999999999995</v>
      </c>
      <c r="G96" s="2">
        <v>0</v>
      </c>
      <c r="H96" s="10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3" t="s">
        <v>37</v>
      </c>
      <c r="R96" s="3" t="s">
        <v>37</v>
      </c>
    </row>
    <row r="97" spans="1:18" ht="15.6" x14ac:dyDescent="0.3">
      <c r="A97" s="2">
        <v>65</v>
      </c>
      <c r="B97" s="4">
        <f t="shared" ca="1" si="1"/>
        <v>46180</v>
      </c>
      <c r="C97" s="3">
        <v>1</v>
      </c>
      <c r="D97" s="11">
        <f t="shared" si="0"/>
        <v>4.8999999999999995</v>
      </c>
      <c r="E97" s="11">
        <v>0</v>
      </c>
      <c r="F97" s="11">
        <f t="shared" si="2"/>
        <v>4.8999999999999995</v>
      </c>
      <c r="G97" s="2">
        <v>0</v>
      </c>
      <c r="H97" s="10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3" t="s">
        <v>37</v>
      </c>
      <c r="R97" s="3" t="s">
        <v>37</v>
      </c>
    </row>
    <row r="98" spans="1:18" ht="15.6" x14ac:dyDescent="0.3">
      <c r="A98" s="2">
        <v>66</v>
      </c>
      <c r="B98" s="4">
        <f t="shared" ca="1" si="1"/>
        <v>46181</v>
      </c>
      <c r="C98" s="3">
        <v>1</v>
      </c>
      <c r="D98" s="11">
        <f t="shared" si="0"/>
        <v>4.8999999999999995</v>
      </c>
      <c r="E98" s="11">
        <v>0</v>
      </c>
      <c r="F98" s="11">
        <f t="shared" si="2"/>
        <v>4.8999999999999995</v>
      </c>
      <c r="G98" s="2">
        <v>0</v>
      </c>
      <c r="H98" s="10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3" t="s">
        <v>37</v>
      </c>
      <c r="R98" s="3" t="s">
        <v>37</v>
      </c>
    </row>
    <row r="99" spans="1:18" ht="15.6" x14ac:dyDescent="0.3">
      <c r="A99" s="2">
        <v>67</v>
      </c>
      <c r="B99" s="4">
        <f t="shared" ca="1" si="1"/>
        <v>46182</v>
      </c>
      <c r="C99" s="3">
        <v>1</v>
      </c>
      <c r="D99" s="11">
        <f t="shared" ref="D99:D162" si="3">SUM(E99:H99)</f>
        <v>4.8999999999999995</v>
      </c>
      <c r="E99" s="11">
        <v>0</v>
      </c>
      <c r="F99" s="11">
        <f t="shared" si="2"/>
        <v>4.8999999999999995</v>
      </c>
      <c r="G99" s="2">
        <v>0</v>
      </c>
      <c r="H99" s="10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3" t="s">
        <v>37</v>
      </c>
      <c r="R99" s="3" t="s">
        <v>37</v>
      </c>
    </row>
    <row r="100" spans="1:18" ht="15.6" x14ac:dyDescent="0.3">
      <c r="A100" s="2">
        <v>68</v>
      </c>
      <c r="B100" s="4">
        <f t="shared" ref="B100:B163" ca="1" si="4">B99+C100</f>
        <v>46183</v>
      </c>
      <c r="C100" s="3">
        <v>1</v>
      </c>
      <c r="D100" s="11">
        <f t="shared" si="3"/>
        <v>4.8999999999999995</v>
      </c>
      <c r="E100" s="11">
        <v>0</v>
      </c>
      <c r="F100" s="11">
        <f t="shared" ref="F100:F163" si="5">E$11*(E$17/100)*C100</f>
        <v>4.8999999999999995</v>
      </c>
      <c r="G100" s="2">
        <v>0</v>
      </c>
      <c r="H100" s="10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3" t="s">
        <v>37</v>
      </c>
      <c r="R100" s="3" t="s">
        <v>37</v>
      </c>
    </row>
    <row r="101" spans="1:18" ht="15.6" x14ac:dyDescent="0.3">
      <c r="A101" s="2">
        <v>69</v>
      </c>
      <c r="B101" s="4">
        <f t="shared" ca="1" si="4"/>
        <v>46184</v>
      </c>
      <c r="C101" s="3">
        <v>1</v>
      </c>
      <c r="D101" s="11">
        <f t="shared" si="3"/>
        <v>4.8999999999999995</v>
      </c>
      <c r="E101" s="11">
        <v>0</v>
      </c>
      <c r="F101" s="11">
        <f t="shared" si="5"/>
        <v>4.8999999999999995</v>
      </c>
      <c r="G101" s="2">
        <v>0</v>
      </c>
      <c r="H101" s="10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3" t="s">
        <v>37</v>
      </c>
      <c r="R101" s="3" t="s">
        <v>37</v>
      </c>
    </row>
    <row r="102" spans="1:18" ht="15.6" x14ac:dyDescent="0.3">
      <c r="A102" s="2">
        <v>70</v>
      </c>
      <c r="B102" s="4">
        <f t="shared" ca="1" si="4"/>
        <v>46185</v>
      </c>
      <c r="C102" s="3">
        <v>1</v>
      </c>
      <c r="D102" s="11">
        <f t="shared" si="3"/>
        <v>4.8999999999999995</v>
      </c>
      <c r="E102" s="11">
        <v>0</v>
      </c>
      <c r="F102" s="11">
        <f t="shared" si="5"/>
        <v>4.8999999999999995</v>
      </c>
      <c r="G102" s="2">
        <v>0</v>
      </c>
      <c r="H102" s="10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3" t="s">
        <v>37</v>
      </c>
      <c r="R102" s="3" t="s">
        <v>37</v>
      </c>
    </row>
    <row r="103" spans="1:18" ht="15.6" x14ac:dyDescent="0.3">
      <c r="A103" s="2">
        <v>71</v>
      </c>
      <c r="B103" s="4">
        <f t="shared" ca="1" si="4"/>
        <v>46186</v>
      </c>
      <c r="C103" s="3">
        <v>1</v>
      </c>
      <c r="D103" s="11">
        <f t="shared" si="3"/>
        <v>4.8999999999999995</v>
      </c>
      <c r="E103" s="11">
        <v>0</v>
      </c>
      <c r="F103" s="11">
        <f t="shared" si="5"/>
        <v>4.8999999999999995</v>
      </c>
      <c r="G103" s="2">
        <v>0</v>
      </c>
      <c r="H103" s="10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3" t="s">
        <v>37</v>
      </c>
      <c r="R103" s="3" t="s">
        <v>37</v>
      </c>
    </row>
    <row r="104" spans="1:18" ht="15.6" x14ac:dyDescent="0.3">
      <c r="A104" s="2">
        <v>72</v>
      </c>
      <c r="B104" s="4">
        <f t="shared" ca="1" si="4"/>
        <v>46187</v>
      </c>
      <c r="C104" s="3">
        <v>1</v>
      </c>
      <c r="D104" s="11">
        <f t="shared" si="3"/>
        <v>4.8999999999999995</v>
      </c>
      <c r="E104" s="11">
        <v>0</v>
      </c>
      <c r="F104" s="11">
        <f t="shared" si="5"/>
        <v>4.8999999999999995</v>
      </c>
      <c r="G104" s="2">
        <v>0</v>
      </c>
      <c r="H104" s="10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3" t="s">
        <v>37</v>
      </c>
      <c r="R104" s="3" t="s">
        <v>37</v>
      </c>
    </row>
    <row r="105" spans="1:18" ht="15.6" x14ac:dyDescent="0.3">
      <c r="A105" s="2">
        <v>73</v>
      </c>
      <c r="B105" s="4">
        <f t="shared" ca="1" si="4"/>
        <v>46188</v>
      </c>
      <c r="C105" s="3">
        <v>1</v>
      </c>
      <c r="D105" s="11">
        <f t="shared" si="3"/>
        <v>4.8999999999999995</v>
      </c>
      <c r="E105" s="11">
        <v>0</v>
      </c>
      <c r="F105" s="11">
        <f t="shared" si="5"/>
        <v>4.8999999999999995</v>
      </c>
      <c r="G105" s="2">
        <v>0</v>
      </c>
      <c r="H105" s="10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3" t="s">
        <v>37</v>
      </c>
      <c r="R105" s="3" t="s">
        <v>37</v>
      </c>
    </row>
    <row r="106" spans="1:18" ht="15.6" x14ac:dyDescent="0.3">
      <c r="A106" s="2">
        <v>74</v>
      </c>
      <c r="B106" s="4">
        <f t="shared" ca="1" si="4"/>
        <v>46189</v>
      </c>
      <c r="C106" s="3">
        <v>1</v>
      </c>
      <c r="D106" s="11">
        <f t="shared" si="3"/>
        <v>4.8999999999999995</v>
      </c>
      <c r="E106" s="11">
        <v>0</v>
      </c>
      <c r="F106" s="11">
        <f t="shared" si="5"/>
        <v>4.8999999999999995</v>
      </c>
      <c r="G106" s="2">
        <v>0</v>
      </c>
      <c r="H106" s="10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3" t="s">
        <v>37</v>
      </c>
      <c r="R106" s="3" t="s">
        <v>37</v>
      </c>
    </row>
    <row r="107" spans="1:18" ht="15.6" x14ac:dyDescent="0.3">
      <c r="A107" s="2">
        <v>75</v>
      </c>
      <c r="B107" s="4">
        <f t="shared" ca="1" si="4"/>
        <v>46190</v>
      </c>
      <c r="C107" s="3">
        <v>1</v>
      </c>
      <c r="D107" s="11">
        <f t="shared" si="3"/>
        <v>4.8999999999999995</v>
      </c>
      <c r="E107" s="11">
        <v>0</v>
      </c>
      <c r="F107" s="11">
        <f t="shared" si="5"/>
        <v>4.8999999999999995</v>
      </c>
      <c r="G107" s="2">
        <v>0</v>
      </c>
      <c r="H107" s="10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3" t="s">
        <v>37</v>
      </c>
      <c r="R107" s="3" t="s">
        <v>37</v>
      </c>
    </row>
    <row r="108" spans="1:18" ht="15.6" x14ac:dyDescent="0.3">
      <c r="A108" s="2">
        <v>76</v>
      </c>
      <c r="B108" s="4">
        <f t="shared" ca="1" si="4"/>
        <v>46191</v>
      </c>
      <c r="C108" s="3">
        <v>1</v>
      </c>
      <c r="D108" s="11">
        <f t="shared" si="3"/>
        <v>4.8999999999999995</v>
      </c>
      <c r="E108" s="11">
        <v>0</v>
      </c>
      <c r="F108" s="11">
        <f t="shared" si="5"/>
        <v>4.8999999999999995</v>
      </c>
      <c r="G108" s="2">
        <v>0</v>
      </c>
      <c r="H108" s="10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3" t="s">
        <v>37</v>
      </c>
      <c r="R108" s="3" t="s">
        <v>37</v>
      </c>
    </row>
    <row r="109" spans="1:18" ht="15.6" x14ac:dyDescent="0.3">
      <c r="A109" s="2">
        <v>77</v>
      </c>
      <c r="B109" s="4">
        <f t="shared" ca="1" si="4"/>
        <v>46192</v>
      </c>
      <c r="C109" s="3">
        <v>1</v>
      </c>
      <c r="D109" s="11">
        <f t="shared" si="3"/>
        <v>4.8999999999999995</v>
      </c>
      <c r="E109" s="11">
        <v>0</v>
      </c>
      <c r="F109" s="11">
        <f t="shared" si="5"/>
        <v>4.8999999999999995</v>
      </c>
      <c r="G109" s="2">
        <v>0</v>
      </c>
      <c r="H109" s="10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3" t="s">
        <v>37</v>
      </c>
      <c r="R109" s="3" t="s">
        <v>37</v>
      </c>
    </row>
    <row r="110" spans="1:18" ht="15.6" x14ac:dyDescent="0.3">
      <c r="A110" s="2">
        <v>78</v>
      </c>
      <c r="B110" s="4">
        <f t="shared" ca="1" si="4"/>
        <v>46193</v>
      </c>
      <c r="C110" s="3">
        <v>1</v>
      </c>
      <c r="D110" s="11">
        <f t="shared" si="3"/>
        <v>4.8999999999999995</v>
      </c>
      <c r="E110" s="11">
        <v>0</v>
      </c>
      <c r="F110" s="11">
        <f t="shared" si="5"/>
        <v>4.8999999999999995</v>
      </c>
      <c r="G110" s="2">
        <v>0</v>
      </c>
      <c r="H110" s="10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3" t="s">
        <v>37</v>
      </c>
      <c r="R110" s="3" t="s">
        <v>37</v>
      </c>
    </row>
    <row r="111" spans="1:18" ht="15.6" x14ac:dyDescent="0.3">
      <c r="A111" s="2">
        <v>79</v>
      </c>
      <c r="B111" s="4">
        <f t="shared" ca="1" si="4"/>
        <v>46194</v>
      </c>
      <c r="C111" s="3">
        <v>1</v>
      </c>
      <c r="D111" s="11">
        <f t="shared" si="3"/>
        <v>4.8999999999999995</v>
      </c>
      <c r="E111" s="11">
        <v>0</v>
      </c>
      <c r="F111" s="11">
        <f t="shared" si="5"/>
        <v>4.8999999999999995</v>
      </c>
      <c r="G111" s="2">
        <v>0</v>
      </c>
      <c r="H111" s="10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3" t="s">
        <v>37</v>
      </c>
      <c r="R111" s="3" t="s">
        <v>37</v>
      </c>
    </row>
    <row r="112" spans="1:18" ht="15.6" x14ac:dyDescent="0.3">
      <c r="A112" s="2">
        <v>80</v>
      </c>
      <c r="B112" s="4">
        <f t="shared" ca="1" si="4"/>
        <v>46195</v>
      </c>
      <c r="C112" s="3">
        <v>1</v>
      </c>
      <c r="D112" s="11">
        <f t="shared" si="3"/>
        <v>4.8999999999999995</v>
      </c>
      <c r="E112" s="11">
        <v>0</v>
      </c>
      <c r="F112" s="11">
        <f t="shared" si="5"/>
        <v>4.8999999999999995</v>
      </c>
      <c r="G112" s="2">
        <v>0</v>
      </c>
      <c r="H112" s="10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3" t="s">
        <v>37</v>
      </c>
      <c r="R112" s="3" t="s">
        <v>37</v>
      </c>
    </row>
    <row r="113" spans="1:18" ht="15.6" x14ac:dyDescent="0.3">
      <c r="A113" s="2">
        <v>81</v>
      </c>
      <c r="B113" s="4">
        <f t="shared" ca="1" si="4"/>
        <v>46196</v>
      </c>
      <c r="C113" s="3">
        <v>1</v>
      </c>
      <c r="D113" s="11">
        <f t="shared" si="3"/>
        <v>4.8999999999999995</v>
      </c>
      <c r="E113" s="11">
        <v>0</v>
      </c>
      <c r="F113" s="11">
        <f t="shared" si="5"/>
        <v>4.8999999999999995</v>
      </c>
      <c r="G113" s="2">
        <v>0</v>
      </c>
      <c r="H113" s="10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3" t="s">
        <v>37</v>
      </c>
      <c r="R113" s="3" t="s">
        <v>37</v>
      </c>
    </row>
    <row r="114" spans="1:18" ht="15.6" x14ac:dyDescent="0.3">
      <c r="A114" s="2">
        <v>82</v>
      </c>
      <c r="B114" s="4">
        <f t="shared" ca="1" si="4"/>
        <v>46197</v>
      </c>
      <c r="C114" s="3">
        <v>1</v>
      </c>
      <c r="D114" s="11">
        <f t="shared" si="3"/>
        <v>4.8999999999999995</v>
      </c>
      <c r="E114" s="11">
        <v>0</v>
      </c>
      <c r="F114" s="11">
        <f t="shared" si="5"/>
        <v>4.8999999999999995</v>
      </c>
      <c r="G114" s="2">
        <v>0</v>
      </c>
      <c r="H114" s="10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3" t="s">
        <v>37</v>
      </c>
      <c r="R114" s="3" t="s">
        <v>37</v>
      </c>
    </row>
    <row r="115" spans="1:18" ht="15.6" x14ac:dyDescent="0.3">
      <c r="A115" s="2">
        <v>83</v>
      </c>
      <c r="B115" s="4">
        <f t="shared" ca="1" si="4"/>
        <v>46198</v>
      </c>
      <c r="C115" s="3">
        <v>1</v>
      </c>
      <c r="D115" s="11">
        <f t="shared" si="3"/>
        <v>4.8999999999999995</v>
      </c>
      <c r="E115" s="11">
        <v>0</v>
      </c>
      <c r="F115" s="11">
        <f t="shared" si="5"/>
        <v>4.8999999999999995</v>
      </c>
      <c r="G115" s="2">
        <v>0</v>
      </c>
      <c r="H115" s="10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3" t="s">
        <v>37</v>
      </c>
      <c r="R115" s="3" t="s">
        <v>37</v>
      </c>
    </row>
    <row r="116" spans="1:18" ht="15.6" x14ac:dyDescent="0.3">
      <c r="A116" s="2">
        <v>84</v>
      </c>
      <c r="B116" s="4">
        <f t="shared" ca="1" si="4"/>
        <v>46199</v>
      </c>
      <c r="C116" s="3">
        <v>1</v>
      </c>
      <c r="D116" s="11">
        <f t="shared" si="3"/>
        <v>4.8999999999999995</v>
      </c>
      <c r="E116" s="11">
        <v>0</v>
      </c>
      <c r="F116" s="11">
        <f t="shared" si="5"/>
        <v>4.8999999999999995</v>
      </c>
      <c r="G116" s="2">
        <v>0</v>
      </c>
      <c r="H116" s="10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3" t="s">
        <v>37</v>
      </c>
      <c r="R116" s="3" t="s">
        <v>37</v>
      </c>
    </row>
    <row r="117" spans="1:18" ht="15.6" x14ac:dyDescent="0.3">
      <c r="A117" s="2">
        <v>85</v>
      </c>
      <c r="B117" s="4">
        <f t="shared" ca="1" si="4"/>
        <v>46200</v>
      </c>
      <c r="C117" s="3">
        <v>1</v>
      </c>
      <c r="D117" s="11">
        <f t="shared" si="3"/>
        <v>4.8999999999999995</v>
      </c>
      <c r="E117" s="11">
        <v>0</v>
      </c>
      <c r="F117" s="11">
        <f t="shared" si="5"/>
        <v>4.8999999999999995</v>
      </c>
      <c r="G117" s="2">
        <v>0</v>
      </c>
      <c r="H117" s="10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3" t="s">
        <v>37</v>
      </c>
      <c r="R117" s="3" t="s">
        <v>37</v>
      </c>
    </row>
    <row r="118" spans="1:18" ht="15.6" x14ac:dyDescent="0.3">
      <c r="A118" s="2">
        <v>86</v>
      </c>
      <c r="B118" s="4">
        <f t="shared" ca="1" si="4"/>
        <v>46201</v>
      </c>
      <c r="C118" s="3">
        <v>1</v>
      </c>
      <c r="D118" s="11">
        <f t="shared" si="3"/>
        <v>4.8999999999999995</v>
      </c>
      <c r="E118" s="11">
        <v>0</v>
      </c>
      <c r="F118" s="11">
        <f t="shared" si="5"/>
        <v>4.8999999999999995</v>
      </c>
      <c r="G118" s="2">
        <v>0</v>
      </c>
      <c r="H118" s="10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3" t="s">
        <v>37</v>
      </c>
      <c r="R118" s="3" t="s">
        <v>37</v>
      </c>
    </row>
    <row r="119" spans="1:18" ht="15.6" x14ac:dyDescent="0.3">
      <c r="A119" s="2">
        <v>87</v>
      </c>
      <c r="B119" s="4">
        <f t="shared" ca="1" si="4"/>
        <v>46202</v>
      </c>
      <c r="C119" s="3">
        <v>1</v>
      </c>
      <c r="D119" s="11">
        <f t="shared" si="3"/>
        <v>4.8999999999999995</v>
      </c>
      <c r="E119" s="11">
        <v>0</v>
      </c>
      <c r="F119" s="11">
        <f t="shared" si="5"/>
        <v>4.8999999999999995</v>
      </c>
      <c r="G119" s="2">
        <v>0</v>
      </c>
      <c r="H119" s="10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3" t="s">
        <v>37</v>
      </c>
      <c r="R119" s="3" t="s">
        <v>37</v>
      </c>
    </row>
    <row r="120" spans="1:18" ht="15.6" x14ac:dyDescent="0.3">
      <c r="A120" s="2">
        <v>88</v>
      </c>
      <c r="B120" s="4">
        <f t="shared" ca="1" si="4"/>
        <v>46203</v>
      </c>
      <c r="C120" s="3">
        <v>1</v>
      </c>
      <c r="D120" s="11">
        <f t="shared" si="3"/>
        <v>4.8999999999999995</v>
      </c>
      <c r="E120" s="11">
        <v>0</v>
      </c>
      <c r="F120" s="11">
        <f t="shared" si="5"/>
        <v>4.8999999999999995</v>
      </c>
      <c r="G120" s="2">
        <v>0</v>
      </c>
      <c r="H120" s="10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3" t="s">
        <v>37</v>
      </c>
      <c r="R120" s="3" t="s">
        <v>37</v>
      </c>
    </row>
    <row r="121" spans="1:18" ht="15.6" x14ac:dyDescent="0.3">
      <c r="A121" s="2">
        <v>89</v>
      </c>
      <c r="B121" s="4">
        <f t="shared" ca="1" si="4"/>
        <v>46204</v>
      </c>
      <c r="C121" s="3">
        <v>1</v>
      </c>
      <c r="D121" s="11">
        <f t="shared" si="3"/>
        <v>4.8999999999999995</v>
      </c>
      <c r="E121" s="11">
        <v>0</v>
      </c>
      <c r="F121" s="11">
        <f t="shared" si="5"/>
        <v>4.8999999999999995</v>
      </c>
      <c r="G121" s="2">
        <v>0</v>
      </c>
      <c r="H121" s="10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3" t="s">
        <v>37</v>
      </c>
      <c r="R121" s="3" t="s">
        <v>37</v>
      </c>
    </row>
    <row r="122" spans="1:18" ht="15.6" x14ac:dyDescent="0.3">
      <c r="A122" s="2">
        <v>90</v>
      </c>
      <c r="B122" s="4">
        <f t="shared" ca="1" si="4"/>
        <v>46205</v>
      </c>
      <c r="C122" s="3">
        <v>1</v>
      </c>
      <c r="D122" s="11">
        <f t="shared" si="3"/>
        <v>4.8999999999999995</v>
      </c>
      <c r="E122" s="11">
        <v>0</v>
      </c>
      <c r="F122" s="11">
        <f t="shared" si="5"/>
        <v>4.8999999999999995</v>
      </c>
      <c r="G122" s="2">
        <v>0</v>
      </c>
      <c r="H122" s="10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3" t="s">
        <v>37</v>
      </c>
      <c r="R122" s="3" t="s">
        <v>37</v>
      </c>
    </row>
    <row r="123" spans="1:18" ht="15.6" x14ac:dyDescent="0.3">
      <c r="A123" s="2">
        <v>91</v>
      </c>
      <c r="B123" s="4">
        <f t="shared" ca="1" si="4"/>
        <v>46206</v>
      </c>
      <c r="C123" s="3">
        <v>1</v>
      </c>
      <c r="D123" s="11">
        <f t="shared" si="3"/>
        <v>4.8999999999999995</v>
      </c>
      <c r="E123" s="11">
        <v>0</v>
      </c>
      <c r="F123" s="11">
        <f t="shared" si="5"/>
        <v>4.8999999999999995</v>
      </c>
      <c r="G123" s="2">
        <v>0</v>
      </c>
      <c r="H123" s="10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3" t="s">
        <v>37</v>
      </c>
      <c r="R123" s="3" t="s">
        <v>37</v>
      </c>
    </row>
    <row r="124" spans="1:18" ht="15.6" x14ac:dyDescent="0.3">
      <c r="A124" s="2">
        <v>92</v>
      </c>
      <c r="B124" s="4">
        <f t="shared" ca="1" si="4"/>
        <v>46207</v>
      </c>
      <c r="C124" s="3">
        <v>1</v>
      </c>
      <c r="D124" s="11">
        <f t="shared" si="3"/>
        <v>4.8999999999999995</v>
      </c>
      <c r="E124" s="11">
        <v>0</v>
      </c>
      <c r="F124" s="11">
        <f t="shared" si="5"/>
        <v>4.8999999999999995</v>
      </c>
      <c r="G124" s="2">
        <v>0</v>
      </c>
      <c r="H124" s="10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3" t="s">
        <v>37</v>
      </c>
      <c r="R124" s="3" t="s">
        <v>37</v>
      </c>
    </row>
    <row r="125" spans="1:18" ht="15.6" x14ac:dyDescent="0.3">
      <c r="A125" s="2">
        <v>93</v>
      </c>
      <c r="B125" s="4">
        <f t="shared" ca="1" si="4"/>
        <v>46208</v>
      </c>
      <c r="C125" s="3">
        <v>1</v>
      </c>
      <c r="D125" s="11">
        <f t="shared" si="3"/>
        <v>4.8999999999999995</v>
      </c>
      <c r="E125" s="11">
        <v>0</v>
      </c>
      <c r="F125" s="11">
        <f t="shared" si="5"/>
        <v>4.8999999999999995</v>
      </c>
      <c r="G125" s="2">
        <v>0</v>
      </c>
      <c r="H125" s="10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3" t="s">
        <v>37</v>
      </c>
      <c r="R125" s="3" t="s">
        <v>37</v>
      </c>
    </row>
    <row r="126" spans="1:18" ht="15.6" x14ac:dyDescent="0.3">
      <c r="A126" s="2">
        <v>94</v>
      </c>
      <c r="B126" s="4">
        <f t="shared" ca="1" si="4"/>
        <v>46209</v>
      </c>
      <c r="C126" s="3">
        <v>1</v>
      </c>
      <c r="D126" s="11">
        <f t="shared" si="3"/>
        <v>4.8999999999999995</v>
      </c>
      <c r="E126" s="11">
        <v>0</v>
      </c>
      <c r="F126" s="11">
        <f t="shared" si="5"/>
        <v>4.8999999999999995</v>
      </c>
      <c r="G126" s="2">
        <v>0</v>
      </c>
      <c r="H126" s="10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3" t="s">
        <v>37</v>
      </c>
      <c r="R126" s="3" t="s">
        <v>37</v>
      </c>
    </row>
    <row r="127" spans="1:18" ht="15.6" x14ac:dyDescent="0.3">
      <c r="A127" s="2">
        <v>95</v>
      </c>
      <c r="B127" s="4">
        <f t="shared" ca="1" si="4"/>
        <v>46210</v>
      </c>
      <c r="C127" s="3">
        <v>1</v>
      </c>
      <c r="D127" s="11">
        <f t="shared" si="3"/>
        <v>4.8999999999999995</v>
      </c>
      <c r="E127" s="11">
        <v>0</v>
      </c>
      <c r="F127" s="11">
        <f t="shared" si="5"/>
        <v>4.8999999999999995</v>
      </c>
      <c r="G127" s="2">
        <v>0</v>
      </c>
      <c r="H127" s="10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3" t="s">
        <v>37</v>
      </c>
      <c r="R127" s="3" t="s">
        <v>37</v>
      </c>
    </row>
    <row r="128" spans="1:18" ht="15.6" x14ac:dyDescent="0.3">
      <c r="A128" s="2">
        <v>96</v>
      </c>
      <c r="B128" s="4">
        <f t="shared" ca="1" si="4"/>
        <v>46211</v>
      </c>
      <c r="C128" s="3">
        <v>1</v>
      </c>
      <c r="D128" s="11">
        <f t="shared" si="3"/>
        <v>4.8999999999999995</v>
      </c>
      <c r="E128" s="11">
        <v>0</v>
      </c>
      <c r="F128" s="11">
        <f t="shared" si="5"/>
        <v>4.8999999999999995</v>
      </c>
      <c r="G128" s="2">
        <v>0</v>
      </c>
      <c r="H128" s="10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3" t="s">
        <v>37</v>
      </c>
      <c r="R128" s="3" t="s">
        <v>37</v>
      </c>
    </row>
    <row r="129" spans="1:18" ht="15.6" x14ac:dyDescent="0.3">
      <c r="A129" s="2">
        <v>97</v>
      </c>
      <c r="B129" s="4">
        <f t="shared" ca="1" si="4"/>
        <v>46212</v>
      </c>
      <c r="C129" s="3">
        <v>1</v>
      </c>
      <c r="D129" s="11">
        <f t="shared" si="3"/>
        <v>4.8999999999999995</v>
      </c>
      <c r="E129" s="11">
        <v>0</v>
      </c>
      <c r="F129" s="11">
        <f t="shared" si="5"/>
        <v>4.8999999999999995</v>
      </c>
      <c r="G129" s="2">
        <v>0</v>
      </c>
      <c r="H129" s="10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3" t="s">
        <v>37</v>
      </c>
      <c r="R129" s="3" t="s">
        <v>37</v>
      </c>
    </row>
    <row r="130" spans="1:18" ht="15.6" x14ac:dyDescent="0.3">
      <c r="A130" s="2">
        <v>98</v>
      </c>
      <c r="B130" s="4">
        <f t="shared" ca="1" si="4"/>
        <v>46213</v>
      </c>
      <c r="C130" s="3">
        <v>1</v>
      </c>
      <c r="D130" s="11">
        <f t="shared" si="3"/>
        <v>4.8999999999999995</v>
      </c>
      <c r="E130" s="11">
        <v>0</v>
      </c>
      <c r="F130" s="11">
        <f t="shared" si="5"/>
        <v>4.8999999999999995</v>
      </c>
      <c r="G130" s="2">
        <v>0</v>
      </c>
      <c r="H130" s="10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3" t="s">
        <v>37</v>
      </c>
      <c r="R130" s="3" t="s">
        <v>37</v>
      </c>
    </row>
    <row r="131" spans="1:18" ht="15.6" x14ac:dyDescent="0.3">
      <c r="A131" s="2">
        <v>99</v>
      </c>
      <c r="B131" s="4">
        <f t="shared" ca="1" si="4"/>
        <v>46214</v>
      </c>
      <c r="C131" s="3">
        <v>1</v>
      </c>
      <c r="D131" s="11">
        <f t="shared" si="3"/>
        <v>4.8999999999999995</v>
      </c>
      <c r="E131" s="11">
        <v>0</v>
      </c>
      <c r="F131" s="11">
        <f t="shared" si="5"/>
        <v>4.8999999999999995</v>
      </c>
      <c r="G131" s="2">
        <v>0</v>
      </c>
      <c r="H131" s="10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3" t="s">
        <v>37</v>
      </c>
      <c r="R131" s="3" t="s">
        <v>37</v>
      </c>
    </row>
    <row r="132" spans="1:18" ht="15.6" x14ac:dyDescent="0.3">
      <c r="A132" s="2">
        <v>100</v>
      </c>
      <c r="B132" s="4">
        <f t="shared" ca="1" si="4"/>
        <v>46215</v>
      </c>
      <c r="C132" s="3">
        <v>1</v>
      </c>
      <c r="D132" s="11">
        <f t="shared" si="3"/>
        <v>4.8999999999999995</v>
      </c>
      <c r="E132" s="11">
        <v>0</v>
      </c>
      <c r="F132" s="11">
        <f t="shared" si="5"/>
        <v>4.8999999999999995</v>
      </c>
      <c r="G132" s="2">
        <v>0</v>
      </c>
      <c r="H132" s="10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3" t="s">
        <v>37</v>
      </c>
      <c r="R132" s="3" t="s">
        <v>37</v>
      </c>
    </row>
    <row r="133" spans="1:18" ht="15.6" x14ac:dyDescent="0.3">
      <c r="A133" s="2">
        <v>101</v>
      </c>
      <c r="B133" s="4">
        <f t="shared" ca="1" si="4"/>
        <v>46216</v>
      </c>
      <c r="C133" s="3">
        <v>1</v>
      </c>
      <c r="D133" s="11">
        <f t="shared" si="3"/>
        <v>4.8999999999999995</v>
      </c>
      <c r="E133" s="11">
        <v>0</v>
      </c>
      <c r="F133" s="11">
        <f t="shared" si="5"/>
        <v>4.8999999999999995</v>
      </c>
      <c r="G133" s="2">
        <v>0</v>
      </c>
      <c r="H133" s="10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3" t="s">
        <v>37</v>
      </c>
      <c r="R133" s="3" t="s">
        <v>37</v>
      </c>
    </row>
    <row r="134" spans="1:18" ht="15.6" x14ac:dyDescent="0.3">
      <c r="A134" s="2">
        <v>102</v>
      </c>
      <c r="B134" s="4">
        <f t="shared" ca="1" si="4"/>
        <v>46217</v>
      </c>
      <c r="C134" s="3">
        <v>1</v>
      </c>
      <c r="D134" s="11">
        <f t="shared" si="3"/>
        <v>4.8999999999999995</v>
      </c>
      <c r="E134" s="11">
        <v>0</v>
      </c>
      <c r="F134" s="11">
        <f t="shared" si="5"/>
        <v>4.8999999999999995</v>
      </c>
      <c r="G134" s="2">
        <v>0</v>
      </c>
      <c r="H134" s="10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3" t="s">
        <v>37</v>
      </c>
      <c r="R134" s="3" t="s">
        <v>37</v>
      </c>
    </row>
    <row r="135" spans="1:18" ht="15.6" x14ac:dyDescent="0.3">
      <c r="A135" s="2">
        <v>103</v>
      </c>
      <c r="B135" s="4">
        <f t="shared" ca="1" si="4"/>
        <v>46218</v>
      </c>
      <c r="C135" s="3">
        <v>1</v>
      </c>
      <c r="D135" s="11">
        <f t="shared" si="3"/>
        <v>4.8999999999999995</v>
      </c>
      <c r="E135" s="11">
        <v>0</v>
      </c>
      <c r="F135" s="11">
        <f t="shared" si="5"/>
        <v>4.8999999999999995</v>
      </c>
      <c r="G135" s="2">
        <v>0</v>
      </c>
      <c r="H135" s="10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3" t="s">
        <v>37</v>
      </c>
      <c r="R135" s="3" t="s">
        <v>37</v>
      </c>
    </row>
    <row r="136" spans="1:18" ht="15.6" x14ac:dyDescent="0.3">
      <c r="A136" s="2">
        <v>104</v>
      </c>
      <c r="B136" s="4">
        <f t="shared" ca="1" si="4"/>
        <v>46219</v>
      </c>
      <c r="C136" s="3">
        <v>1</v>
      </c>
      <c r="D136" s="11">
        <f t="shared" si="3"/>
        <v>4.8999999999999995</v>
      </c>
      <c r="E136" s="11">
        <v>0</v>
      </c>
      <c r="F136" s="11">
        <f t="shared" si="5"/>
        <v>4.8999999999999995</v>
      </c>
      <c r="G136" s="2">
        <v>0</v>
      </c>
      <c r="H136" s="10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3" t="s">
        <v>37</v>
      </c>
      <c r="R136" s="3" t="s">
        <v>37</v>
      </c>
    </row>
    <row r="137" spans="1:18" ht="15.6" x14ac:dyDescent="0.3">
      <c r="A137" s="2">
        <v>105</v>
      </c>
      <c r="B137" s="4">
        <f t="shared" ca="1" si="4"/>
        <v>46220</v>
      </c>
      <c r="C137" s="3">
        <v>1</v>
      </c>
      <c r="D137" s="11">
        <f t="shared" si="3"/>
        <v>4.8999999999999995</v>
      </c>
      <c r="E137" s="11">
        <v>0</v>
      </c>
      <c r="F137" s="11">
        <f t="shared" si="5"/>
        <v>4.8999999999999995</v>
      </c>
      <c r="G137" s="2">
        <v>0</v>
      </c>
      <c r="H137" s="10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3" t="s">
        <v>37</v>
      </c>
      <c r="R137" s="3" t="s">
        <v>37</v>
      </c>
    </row>
    <row r="138" spans="1:18" ht="15.6" x14ac:dyDescent="0.3">
      <c r="A138" s="2">
        <v>106</v>
      </c>
      <c r="B138" s="4">
        <f t="shared" ca="1" si="4"/>
        <v>46221</v>
      </c>
      <c r="C138" s="3">
        <v>1</v>
      </c>
      <c r="D138" s="11">
        <f t="shared" si="3"/>
        <v>4.8999999999999995</v>
      </c>
      <c r="E138" s="11">
        <v>0</v>
      </c>
      <c r="F138" s="11">
        <f t="shared" si="5"/>
        <v>4.8999999999999995</v>
      </c>
      <c r="G138" s="2">
        <v>0</v>
      </c>
      <c r="H138" s="10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3" t="s">
        <v>37</v>
      </c>
      <c r="R138" s="3" t="s">
        <v>37</v>
      </c>
    </row>
    <row r="139" spans="1:18" ht="15.6" x14ac:dyDescent="0.3">
      <c r="A139" s="2">
        <v>107</v>
      </c>
      <c r="B139" s="4">
        <f t="shared" ca="1" si="4"/>
        <v>46222</v>
      </c>
      <c r="C139" s="3">
        <v>1</v>
      </c>
      <c r="D139" s="11">
        <f t="shared" si="3"/>
        <v>4.8999999999999995</v>
      </c>
      <c r="E139" s="11">
        <v>0</v>
      </c>
      <c r="F139" s="11">
        <f t="shared" si="5"/>
        <v>4.8999999999999995</v>
      </c>
      <c r="G139" s="2">
        <v>0</v>
      </c>
      <c r="H139" s="10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3" t="s">
        <v>37</v>
      </c>
      <c r="R139" s="3" t="s">
        <v>37</v>
      </c>
    </row>
    <row r="140" spans="1:18" ht="15.6" x14ac:dyDescent="0.3">
      <c r="A140" s="2">
        <v>108</v>
      </c>
      <c r="B140" s="4">
        <f t="shared" ca="1" si="4"/>
        <v>46223</v>
      </c>
      <c r="C140" s="3">
        <v>1</v>
      </c>
      <c r="D140" s="11">
        <f t="shared" si="3"/>
        <v>4.8999999999999995</v>
      </c>
      <c r="E140" s="11">
        <v>0</v>
      </c>
      <c r="F140" s="11">
        <f t="shared" si="5"/>
        <v>4.8999999999999995</v>
      </c>
      <c r="G140" s="2">
        <v>0</v>
      </c>
      <c r="H140" s="10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3" t="s">
        <v>37</v>
      </c>
      <c r="R140" s="3" t="s">
        <v>37</v>
      </c>
    </row>
    <row r="141" spans="1:18" ht="15.6" x14ac:dyDescent="0.3">
      <c r="A141" s="2">
        <v>109</v>
      </c>
      <c r="B141" s="4">
        <f t="shared" ca="1" si="4"/>
        <v>46224</v>
      </c>
      <c r="C141" s="3">
        <v>1</v>
      </c>
      <c r="D141" s="11">
        <f t="shared" si="3"/>
        <v>4.8999999999999995</v>
      </c>
      <c r="E141" s="11">
        <v>0</v>
      </c>
      <c r="F141" s="11">
        <f t="shared" si="5"/>
        <v>4.8999999999999995</v>
      </c>
      <c r="G141" s="2">
        <v>0</v>
      </c>
      <c r="H141" s="10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3" t="s">
        <v>37</v>
      </c>
      <c r="R141" s="3" t="s">
        <v>37</v>
      </c>
    </row>
    <row r="142" spans="1:18" ht="15.6" x14ac:dyDescent="0.3">
      <c r="A142" s="2">
        <v>110</v>
      </c>
      <c r="B142" s="4">
        <f t="shared" ca="1" si="4"/>
        <v>46225</v>
      </c>
      <c r="C142" s="3">
        <v>1</v>
      </c>
      <c r="D142" s="11">
        <f t="shared" si="3"/>
        <v>4.8999999999999995</v>
      </c>
      <c r="E142" s="11">
        <v>0</v>
      </c>
      <c r="F142" s="11">
        <f t="shared" si="5"/>
        <v>4.8999999999999995</v>
      </c>
      <c r="G142" s="2">
        <v>0</v>
      </c>
      <c r="H142" s="10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3" t="s">
        <v>37</v>
      </c>
      <c r="R142" s="3" t="s">
        <v>37</v>
      </c>
    </row>
    <row r="143" spans="1:18" ht="15.6" x14ac:dyDescent="0.3">
      <c r="A143" s="2">
        <v>111</v>
      </c>
      <c r="B143" s="4">
        <f t="shared" ca="1" si="4"/>
        <v>46226</v>
      </c>
      <c r="C143" s="3">
        <v>1</v>
      </c>
      <c r="D143" s="11">
        <f t="shared" si="3"/>
        <v>4.8999999999999995</v>
      </c>
      <c r="E143" s="11">
        <v>0</v>
      </c>
      <c r="F143" s="11">
        <f t="shared" si="5"/>
        <v>4.8999999999999995</v>
      </c>
      <c r="G143" s="2">
        <v>0</v>
      </c>
      <c r="H143" s="10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3" t="s">
        <v>37</v>
      </c>
      <c r="R143" s="3" t="s">
        <v>37</v>
      </c>
    </row>
    <row r="144" spans="1:18" ht="15.6" x14ac:dyDescent="0.3">
      <c r="A144" s="2">
        <v>112</v>
      </c>
      <c r="B144" s="4">
        <f t="shared" ca="1" si="4"/>
        <v>46227</v>
      </c>
      <c r="C144" s="3">
        <v>1</v>
      </c>
      <c r="D144" s="11">
        <f t="shared" si="3"/>
        <v>4.8999999999999995</v>
      </c>
      <c r="E144" s="11">
        <v>0</v>
      </c>
      <c r="F144" s="11">
        <f t="shared" si="5"/>
        <v>4.8999999999999995</v>
      </c>
      <c r="G144" s="2">
        <v>0</v>
      </c>
      <c r="H144" s="10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3" t="s">
        <v>37</v>
      </c>
      <c r="R144" s="3" t="s">
        <v>37</v>
      </c>
    </row>
    <row r="145" spans="1:18" ht="15.6" x14ac:dyDescent="0.3">
      <c r="A145" s="2">
        <v>113</v>
      </c>
      <c r="B145" s="4">
        <f t="shared" ca="1" si="4"/>
        <v>46228</v>
      </c>
      <c r="C145" s="3">
        <v>1</v>
      </c>
      <c r="D145" s="11">
        <f t="shared" si="3"/>
        <v>4.8999999999999995</v>
      </c>
      <c r="E145" s="11">
        <v>0</v>
      </c>
      <c r="F145" s="11">
        <f t="shared" si="5"/>
        <v>4.8999999999999995</v>
      </c>
      <c r="G145" s="2">
        <v>0</v>
      </c>
      <c r="H145" s="10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3" t="s">
        <v>37</v>
      </c>
      <c r="R145" s="3" t="s">
        <v>37</v>
      </c>
    </row>
    <row r="146" spans="1:18" ht="15.6" x14ac:dyDescent="0.3">
      <c r="A146" s="2">
        <v>114</v>
      </c>
      <c r="B146" s="4">
        <f t="shared" ca="1" si="4"/>
        <v>46229</v>
      </c>
      <c r="C146" s="3">
        <v>1</v>
      </c>
      <c r="D146" s="11">
        <f t="shared" si="3"/>
        <v>4.8999999999999995</v>
      </c>
      <c r="E146" s="11">
        <v>0</v>
      </c>
      <c r="F146" s="11">
        <f t="shared" si="5"/>
        <v>4.8999999999999995</v>
      </c>
      <c r="G146" s="2">
        <v>0</v>
      </c>
      <c r="H146" s="10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3" t="s">
        <v>37</v>
      </c>
      <c r="R146" s="3" t="s">
        <v>37</v>
      </c>
    </row>
    <row r="147" spans="1:18" ht="15.6" x14ac:dyDescent="0.3">
      <c r="A147" s="2">
        <v>115</v>
      </c>
      <c r="B147" s="4">
        <f t="shared" ca="1" si="4"/>
        <v>46230</v>
      </c>
      <c r="C147" s="3">
        <v>1</v>
      </c>
      <c r="D147" s="11">
        <f t="shared" si="3"/>
        <v>4.8999999999999995</v>
      </c>
      <c r="E147" s="11">
        <v>0</v>
      </c>
      <c r="F147" s="11">
        <f t="shared" si="5"/>
        <v>4.8999999999999995</v>
      </c>
      <c r="G147" s="2">
        <v>0</v>
      </c>
      <c r="H147" s="10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3" t="s">
        <v>37</v>
      </c>
      <c r="R147" s="3" t="s">
        <v>37</v>
      </c>
    </row>
    <row r="148" spans="1:18" ht="15.6" x14ac:dyDescent="0.3">
      <c r="A148" s="2">
        <v>116</v>
      </c>
      <c r="B148" s="4">
        <f t="shared" ca="1" si="4"/>
        <v>46231</v>
      </c>
      <c r="C148" s="3">
        <v>1</v>
      </c>
      <c r="D148" s="11">
        <f t="shared" si="3"/>
        <v>4.8999999999999995</v>
      </c>
      <c r="E148" s="11">
        <v>0</v>
      </c>
      <c r="F148" s="11">
        <f t="shared" si="5"/>
        <v>4.8999999999999995</v>
      </c>
      <c r="G148" s="2">
        <v>0</v>
      </c>
      <c r="H148" s="10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3" t="s">
        <v>37</v>
      </c>
      <c r="R148" s="3" t="s">
        <v>37</v>
      </c>
    </row>
    <row r="149" spans="1:18" ht="15.6" x14ac:dyDescent="0.3">
      <c r="A149" s="2">
        <v>117</v>
      </c>
      <c r="B149" s="4">
        <f t="shared" ca="1" si="4"/>
        <v>46232</v>
      </c>
      <c r="C149" s="3">
        <v>1</v>
      </c>
      <c r="D149" s="11">
        <f t="shared" si="3"/>
        <v>4.8999999999999995</v>
      </c>
      <c r="E149" s="11">
        <v>0</v>
      </c>
      <c r="F149" s="11">
        <f t="shared" si="5"/>
        <v>4.8999999999999995</v>
      </c>
      <c r="G149" s="2">
        <v>0</v>
      </c>
      <c r="H149" s="10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3" t="s">
        <v>37</v>
      </c>
      <c r="R149" s="3" t="s">
        <v>37</v>
      </c>
    </row>
    <row r="150" spans="1:18" ht="15.6" x14ac:dyDescent="0.3">
      <c r="A150" s="2">
        <v>118</v>
      </c>
      <c r="B150" s="4">
        <f t="shared" ca="1" si="4"/>
        <v>46233</v>
      </c>
      <c r="C150" s="3">
        <v>1</v>
      </c>
      <c r="D150" s="11">
        <f t="shared" si="3"/>
        <v>4.8999999999999995</v>
      </c>
      <c r="E150" s="11">
        <v>0</v>
      </c>
      <c r="F150" s="11">
        <f t="shared" si="5"/>
        <v>4.8999999999999995</v>
      </c>
      <c r="G150" s="2">
        <v>0</v>
      </c>
      <c r="H150" s="10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3" t="s">
        <v>37</v>
      </c>
      <c r="R150" s="3" t="s">
        <v>37</v>
      </c>
    </row>
    <row r="151" spans="1:18" ht="15.6" x14ac:dyDescent="0.3">
      <c r="A151" s="2">
        <v>119</v>
      </c>
      <c r="B151" s="4">
        <f t="shared" ca="1" si="4"/>
        <v>46234</v>
      </c>
      <c r="C151" s="3">
        <v>1</v>
      </c>
      <c r="D151" s="11">
        <f t="shared" si="3"/>
        <v>4.8999999999999995</v>
      </c>
      <c r="E151" s="11">
        <v>0</v>
      </c>
      <c r="F151" s="11">
        <f t="shared" si="5"/>
        <v>4.8999999999999995</v>
      </c>
      <c r="G151" s="2">
        <v>0</v>
      </c>
      <c r="H151" s="10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3" t="s">
        <v>37</v>
      </c>
      <c r="R151" s="3" t="s">
        <v>37</v>
      </c>
    </row>
    <row r="152" spans="1:18" ht="15.6" x14ac:dyDescent="0.3">
      <c r="A152" s="2">
        <v>120</v>
      </c>
      <c r="B152" s="4">
        <f t="shared" ca="1" si="4"/>
        <v>46235</v>
      </c>
      <c r="C152" s="3">
        <v>1</v>
      </c>
      <c r="D152" s="11">
        <f t="shared" si="3"/>
        <v>4.8999999999999995</v>
      </c>
      <c r="E152" s="11">
        <v>0</v>
      </c>
      <c r="F152" s="11">
        <f t="shared" si="5"/>
        <v>4.8999999999999995</v>
      </c>
      <c r="G152" s="2">
        <v>0</v>
      </c>
      <c r="H152" s="10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3" t="s">
        <v>37</v>
      </c>
      <c r="R152" s="3" t="s">
        <v>37</v>
      </c>
    </row>
    <row r="153" spans="1:18" ht="15.6" x14ac:dyDescent="0.3">
      <c r="A153" s="2">
        <v>121</v>
      </c>
      <c r="B153" s="4">
        <f t="shared" ca="1" si="4"/>
        <v>46236</v>
      </c>
      <c r="C153" s="3">
        <v>1</v>
      </c>
      <c r="D153" s="11">
        <f t="shared" si="3"/>
        <v>4.8999999999999995</v>
      </c>
      <c r="E153" s="11">
        <v>0</v>
      </c>
      <c r="F153" s="11">
        <f t="shared" si="5"/>
        <v>4.8999999999999995</v>
      </c>
      <c r="G153" s="2">
        <v>0</v>
      </c>
      <c r="H153" s="10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3" t="s">
        <v>37</v>
      </c>
      <c r="R153" s="3" t="s">
        <v>37</v>
      </c>
    </row>
    <row r="154" spans="1:18" ht="15.6" x14ac:dyDescent="0.3">
      <c r="A154" s="2">
        <v>122</v>
      </c>
      <c r="B154" s="4">
        <f t="shared" ca="1" si="4"/>
        <v>46237</v>
      </c>
      <c r="C154" s="3">
        <v>1</v>
      </c>
      <c r="D154" s="11">
        <f t="shared" si="3"/>
        <v>4.8999999999999995</v>
      </c>
      <c r="E154" s="11">
        <v>0</v>
      </c>
      <c r="F154" s="11">
        <f t="shared" si="5"/>
        <v>4.8999999999999995</v>
      </c>
      <c r="G154" s="2">
        <v>0</v>
      </c>
      <c r="H154" s="10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3" t="s">
        <v>37</v>
      </c>
      <c r="R154" s="3" t="s">
        <v>37</v>
      </c>
    </row>
    <row r="155" spans="1:18" ht="15.6" x14ac:dyDescent="0.3">
      <c r="A155" s="2">
        <v>123</v>
      </c>
      <c r="B155" s="4">
        <f t="shared" ca="1" si="4"/>
        <v>46238</v>
      </c>
      <c r="C155" s="3">
        <v>1</v>
      </c>
      <c r="D155" s="11">
        <f t="shared" si="3"/>
        <v>4.8999999999999995</v>
      </c>
      <c r="E155" s="11">
        <v>0</v>
      </c>
      <c r="F155" s="11">
        <f t="shared" si="5"/>
        <v>4.8999999999999995</v>
      </c>
      <c r="G155" s="2">
        <v>0</v>
      </c>
      <c r="H155" s="10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3" t="s">
        <v>37</v>
      </c>
      <c r="R155" s="3" t="s">
        <v>37</v>
      </c>
    </row>
    <row r="156" spans="1:18" ht="15.6" x14ac:dyDescent="0.3">
      <c r="A156" s="2">
        <v>124</v>
      </c>
      <c r="B156" s="4">
        <f t="shared" ca="1" si="4"/>
        <v>46239</v>
      </c>
      <c r="C156" s="3">
        <v>1</v>
      </c>
      <c r="D156" s="11">
        <f t="shared" si="3"/>
        <v>4.8999999999999995</v>
      </c>
      <c r="E156" s="11">
        <v>0</v>
      </c>
      <c r="F156" s="11">
        <f t="shared" si="5"/>
        <v>4.8999999999999995</v>
      </c>
      <c r="G156" s="2">
        <v>0</v>
      </c>
      <c r="H156" s="10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3" t="s">
        <v>37</v>
      </c>
      <c r="R156" s="3" t="s">
        <v>37</v>
      </c>
    </row>
    <row r="157" spans="1:18" ht="15.6" x14ac:dyDescent="0.3">
      <c r="A157" s="2">
        <v>125</v>
      </c>
      <c r="B157" s="4">
        <f t="shared" ca="1" si="4"/>
        <v>46240</v>
      </c>
      <c r="C157" s="3">
        <v>1</v>
      </c>
      <c r="D157" s="11">
        <f t="shared" si="3"/>
        <v>4.8999999999999995</v>
      </c>
      <c r="E157" s="11">
        <v>0</v>
      </c>
      <c r="F157" s="11">
        <f t="shared" si="5"/>
        <v>4.8999999999999995</v>
      </c>
      <c r="G157" s="2">
        <v>0</v>
      </c>
      <c r="H157" s="10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3" t="s">
        <v>37</v>
      </c>
      <c r="R157" s="3" t="s">
        <v>37</v>
      </c>
    </row>
    <row r="158" spans="1:18" ht="15.6" x14ac:dyDescent="0.3">
      <c r="A158" s="2">
        <v>126</v>
      </c>
      <c r="B158" s="4">
        <f t="shared" ca="1" si="4"/>
        <v>46241</v>
      </c>
      <c r="C158" s="3">
        <v>1</v>
      </c>
      <c r="D158" s="11">
        <f t="shared" si="3"/>
        <v>4.8999999999999995</v>
      </c>
      <c r="E158" s="11">
        <v>0</v>
      </c>
      <c r="F158" s="11">
        <f t="shared" si="5"/>
        <v>4.8999999999999995</v>
      </c>
      <c r="G158" s="2">
        <v>0</v>
      </c>
      <c r="H158" s="10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3" t="s">
        <v>37</v>
      </c>
      <c r="R158" s="3" t="s">
        <v>37</v>
      </c>
    </row>
    <row r="159" spans="1:18" ht="15.6" x14ac:dyDescent="0.3">
      <c r="A159" s="2">
        <v>127</v>
      </c>
      <c r="B159" s="4">
        <f t="shared" ca="1" si="4"/>
        <v>46242</v>
      </c>
      <c r="C159" s="3">
        <v>1</v>
      </c>
      <c r="D159" s="11">
        <f t="shared" si="3"/>
        <v>4.8999999999999995</v>
      </c>
      <c r="E159" s="11">
        <v>0</v>
      </c>
      <c r="F159" s="11">
        <f t="shared" si="5"/>
        <v>4.8999999999999995</v>
      </c>
      <c r="G159" s="2">
        <v>0</v>
      </c>
      <c r="H159" s="10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3" t="s">
        <v>37</v>
      </c>
      <c r="R159" s="3" t="s">
        <v>37</v>
      </c>
    </row>
    <row r="160" spans="1:18" ht="15.6" x14ac:dyDescent="0.3">
      <c r="A160" s="2">
        <v>128</v>
      </c>
      <c r="B160" s="4">
        <f t="shared" ca="1" si="4"/>
        <v>46243</v>
      </c>
      <c r="C160" s="3">
        <v>1</v>
      </c>
      <c r="D160" s="11">
        <f t="shared" si="3"/>
        <v>4.8999999999999995</v>
      </c>
      <c r="E160" s="11">
        <v>0</v>
      </c>
      <c r="F160" s="11">
        <f t="shared" si="5"/>
        <v>4.8999999999999995</v>
      </c>
      <c r="G160" s="2">
        <v>0</v>
      </c>
      <c r="H160" s="10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3" t="s">
        <v>37</v>
      </c>
      <c r="R160" s="3" t="s">
        <v>37</v>
      </c>
    </row>
    <row r="161" spans="1:18" ht="15.6" x14ac:dyDescent="0.3">
      <c r="A161" s="2">
        <v>129</v>
      </c>
      <c r="B161" s="4">
        <f t="shared" ca="1" si="4"/>
        <v>46244</v>
      </c>
      <c r="C161" s="3">
        <v>1</v>
      </c>
      <c r="D161" s="11">
        <f t="shared" si="3"/>
        <v>4.8999999999999995</v>
      </c>
      <c r="E161" s="11">
        <v>0</v>
      </c>
      <c r="F161" s="11">
        <f t="shared" si="5"/>
        <v>4.8999999999999995</v>
      </c>
      <c r="G161" s="2">
        <v>0</v>
      </c>
      <c r="H161" s="10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3" t="s">
        <v>37</v>
      </c>
      <c r="R161" s="3" t="s">
        <v>37</v>
      </c>
    </row>
    <row r="162" spans="1:18" ht="15.6" x14ac:dyDescent="0.3">
      <c r="A162" s="2">
        <v>130</v>
      </c>
      <c r="B162" s="4">
        <f t="shared" ca="1" si="4"/>
        <v>46245</v>
      </c>
      <c r="C162" s="3">
        <v>1</v>
      </c>
      <c r="D162" s="11">
        <f t="shared" si="3"/>
        <v>4.8999999999999995</v>
      </c>
      <c r="E162" s="11">
        <v>0</v>
      </c>
      <c r="F162" s="11">
        <f t="shared" si="5"/>
        <v>4.8999999999999995</v>
      </c>
      <c r="G162" s="2">
        <v>0</v>
      </c>
      <c r="H162" s="10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3" t="s">
        <v>37</v>
      </c>
      <c r="R162" s="3" t="s">
        <v>37</v>
      </c>
    </row>
    <row r="163" spans="1:18" ht="15.6" x14ac:dyDescent="0.3">
      <c r="A163" s="2">
        <v>131</v>
      </c>
      <c r="B163" s="4">
        <f t="shared" ca="1" si="4"/>
        <v>46246</v>
      </c>
      <c r="C163" s="3">
        <v>1</v>
      </c>
      <c r="D163" s="11">
        <f t="shared" ref="D163:D226" si="6">SUM(E163:H163)</f>
        <v>4.8999999999999995</v>
      </c>
      <c r="E163" s="11">
        <v>0</v>
      </c>
      <c r="F163" s="11">
        <f t="shared" si="5"/>
        <v>4.8999999999999995</v>
      </c>
      <c r="G163" s="2">
        <v>0</v>
      </c>
      <c r="H163" s="10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3" t="s">
        <v>37</v>
      </c>
      <c r="R163" s="3" t="s">
        <v>37</v>
      </c>
    </row>
    <row r="164" spans="1:18" ht="15.6" x14ac:dyDescent="0.3">
      <c r="A164" s="2">
        <v>132</v>
      </c>
      <c r="B164" s="4">
        <f t="shared" ref="B164:B227" ca="1" si="7">B163+C164</f>
        <v>46247</v>
      </c>
      <c r="C164" s="3">
        <v>1</v>
      </c>
      <c r="D164" s="11">
        <f t="shared" si="6"/>
        <v>4.8999999999999995</v>
      </c>
      <c r="E164" s="11">
        <v>0</v>
      </c>
      <c r="F164" s="11">
        <f t="shared" ref="F164:F227" si="8">E$11*(E$17/100)*C164</f>
        <v>4.8999999999999995</v>
      </c>
      <c r="G164" s="2">
        <v>0</v>
      </c>
      <c r="H164" s="10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3" t="s">
        <v>37</v>
      </c>
      <c r="R164" s="3" t="s">
        <v>37</v>
      </c>
    </row>
    <row r="165" spans="1:18" ht="15.6" x14ac:dyDescent="0.3">
      <c r="A165" s="2">
        <v>133</v>
      </c>
      <c r="B165" s="4">
        <f t="shared" ca="1" si="7"/>
        <v>46248</v>
      </c>
      <c r="C165" s="3">
        <v>1</v>
      </c>
      <c r="D165" s="11">
        <f t="shared" si="6"/>
        <v>4.8999999999999995</v>
      </c>
      <c r="E165" s="11">
        <v>0</v>
      </c>
      <c r="F165" s="11">
        <f t="shared" si="8"/>
        <v>4.8999999999999995</v>
      </c>
      <c r="G165" s="2">
        <v>0</v>
      </c>
      <c r="H165" s="10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3" t="s">
        <v>37</v>
      </c>
      <c r="R165" s="3" t="s">
        <v>37</v>
      </c>
    </row>
    <row r="166" spans="1:18" ht="15.6" x14ac:dyDescent="0.3">
      <c r="A166" s="2">
        <v>134</v>
      </c>
      <c r="B166" s="4">
        <f t="shared" ca="1" si="7"/>
        <v>46249</v>
      </c>
      <c r="C166" s="3">
        <v>1</v>
      </c>
      <c r="D166" s="11">
        <f t="shared" si="6"/>
        <v>4.8999999999999995</v>
      </c>
      <c r="E166" s="11">
        <v>0</v>
      </c>
      <c r="F166" s="11">
        <f t="shared" si="8"/>
        <v>4.8999999999999995</v>
      </c>
      <c r="G166" s="2">
        <v>0</v>
      </c>
      <c r="H166" s="10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3" t="s">
        <v>37</v>
      </c>
      <c r="R166" s="3" t="s">
        <v>37</v>
      </c>
    </row>
    <row r="167" spans="1:18" ht="15.6" x14ac:dyDescent="0.3">
      <c r="A167" s="2">
        <v>135</v>
      </c>
      <c r="B167" s="4">
        <f t="shared" ca="1" si="7"/>
        <v>46250</v>
      </c>
      <c r="C167" s="3">
        <v>1</v>
      </c>
      <c r="D167" s="11">
        <f t="shared" si="6"/>
        <v>4.8999999999999995</v>
      </c>
      <c r="E167" s="11">
        <v>0</v>
      </c>
      <c r="F167" s="11">
        <f t="shared" si="8"/>
        <v>4.8999999999999995</v>
      </c>
      <c r="G167" s="2">
        <v>0</v>
      </c>
      <c r="H167" s="10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3" t="s">
        <v>37</v>
      </c>
      <c r="R167" s="3" t="s">
        <v>37</v>
      </c>
    </row>
    <row r="168" spans="1:18" ht="15.6" x14ac:dyDescent="0.3">
      <c r="A168" s="2">
        <v>136</v>
      </c>
      <c r="B168" s="4">
        <f t="shared" ca="1" si="7"/>
        <v>46251</v>
      </c>
      <c r="C168" s="3">
        <v>1</v>
      </c>
      <c r="D168" s="11">
        <f t="shared" si="6"/>
        <v>4.8999999999999995</v>
      </c>
      <c r="E168" s="11">
        <v>0</v>
      </c>
      <c r="F168" s="11">
        <f t="shared" si="8"/>
        <v>4.8999999999999995</v>
      </c>
      <c r="G168" s="2">
        <v>0</v>
      </c>
      <c r="H168" s="10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3" t="s">
        <v>37</v>
      </c>
      <c r="R168" s="3" t="s">
        <v>37</v>
      </c>
    </row>
    <row r="169" spans="1:18" ht="15.6" x14ac:dyDescent="0.3">
      <c r="A169" s="2">
        <v>137</v>
      </c>
      <c r="B169" s="4">
        <f t="shared" ca="1" si="7"/>
        <v>46252</v>
      </c>
      <c r="C169" s="3">
        <v>1</v>
      </c>
      <c r="D169" s="11">
        <f t="shared" si="6"/>
        <v>4.8999999999999995</v>
      </c>
      <c r="E169" s="11">
        <v>0</v>
      </c>
      <c r="F169" s="11">
        <f t="shared" si="8"/>
        <v>4.8999999999999995</v>
      </c>
      <c r="G169" s="2">
        <v>0</v>
      </c>
      <c r="H169" s="10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3" t="s">
        <v>37</v>
      </c>
      <c r="R169" s="3" t="s">
        <v>37</v>
      </c>
    </row>
    <row r="170" spans="1:18" ht="15.6" x14ac:dyDescent="0.3">
      <c r="A170" s="2">
        <v>138</v>
      </c>
      <c r="B170" s="4">
        <f t="shared" ca="1" si="7"/>
        <v>46253</v>
      </c>
      <c r="C170" s="3">
        <v>1</v>
      </c>
      <c r="D170" s="11">
        <f t="shared" si="6"/>
        <v>4.8999999999999995</v>
      </c>
      <c r="E170" s="11">
        <v>0</v>
      </c>
      <c r="F170" s="11">
        <f t="shared" si="8"/>
        <v>4.8999999999999995</v>
      </c>
      <c r="G170" s="2">
        <v>0</v>
      </c>
      <c r="H170" s="10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3" t="s">
        <v>37</v>
      </c>
      <c r="R170" s="3" t="s">
        <v>37</v>
      </c>
    </row>
    <row r="171" spans="1:18" ht="15.6" x14ac:dyDescent="0.3">
      <c r="A171" s="2">
        <v>139</v>
      </c>
      <c r="B171" s="4">
        <f t="shared" ca="1" si="7"/>
        <v>46254</v>
      </c>
      <c r="C171" s="3">
        <v>1</v>
      </c>
      <c r="D171" s="11">
        <f t="shared" si="6"/>
        <v>4.8999999999999995</v>
      </c>
      <c r="E171" s="11">
        <v>0</v>
      </c>
      <c r="F171" s="11">
        <f t="shared" si="8"/>
        <v>4.8999999999999995</v>
      </c>
      <c r="G171" s="2">
        <v>0</v>
      </c>
      <c r="H171" s="10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3" t="s">
        <v>37</v>
      </c>
      <c r="R171" s="3" t="s">
        <v>37</v>
      </c>
    </row>
    <row r="172" spans="1:18" ht="15.6" x14ac:dyDescent="0.3">
      <c r="A172" s="2">
        <v>140</v>
      </c>
      <c r="B172" s="4">
        <f t="shared" ca="1" si="7"/>
        <v>46255</v>
      </c>
      <c r="C172" s="3">
        <v>1</v>
      </c>
      <c r="D172" s="11">
        <f t="shared" si="6"/>
        <v>4.8999999999999995</v>
      </c>
      <c r="E172" s="11">
        <v>0</v>
      </c>
      <c r="F172" s="11">
        <f t="shared" si="8"/>
        <v>4.8999999999999995</v>
      </c>
      <c r="G172" s="2">
        <v>0</v>
      </c>
      <c r="H172" s="10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3" t="s">
        <v>37</v>
      </c>
      <c r="R172" s="3" t="s">
        <v>37</v>
      </c>
    </row>
    <row r="173" spans="1:18" ht="15.6" x14ac:dyDescent="0.3">
      <c r="A173" s="2">
        <v>141</v>
      </c>
      <c r="B173" s="4">
        <f t="shared" ca="1" si="7"/>
        <v>46256</v>
      </c>
      <c r="C173" s="3">
        <v>1</v>
      </c>
      <c r="D173" s="11">
        <f t="shared" si="6"/>
        <v>4.8999999999999995</v>
      </c>
      <c r="E173" s="11">
        <v>0</v>
      </c>
      <c r="F173" s="11">
        <f t="shared" si="8"/>
        <v>4.8999999999999995</v>
      </c>
      <c r="G173" s="2">
        <v>0</v>
      </c>
      <c r="H173" s="10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3" t="s">
        <v>37</v>
      </c>
      <c r="R173" s="3" t="s">
        <v>37</v>
      </c>
    </row>
    <row r="174" spans="1:18" ht="15.6" x14ac:dyDescent="0.3">
      <c r="A174" s="2">
        <v>142</v>
      </c>
      <c r="B174" s="4">
        <f t="shared" ca="1" si="7"/>
        <v>46257</v>
      </c>
      <c r="C174" s="3">
        <v>1</v>
      </c>
      <c r="D174" s="11">
        <f t="shared" si="6"/>
        <v>4.8999999999999995</v>
      </c>
      <c r="E174" s="11">
        <v>0</v>
      </c>
      <c r="F174" s="11">
        <f t="shared" si="8"/>
        <v>4.8999999999999995</v>
      </c>
      <c r="G174" s="2">
        <v>0</v>
      </c>
      <c r="H174" s="10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3" t="s">
        <v>37</v>
      </c>
      <c r="R174" s="3" t="s">
        <v>37</v>
      </c>
    </row>
    <row r="175" spans="1:18" ht="15.6" x14ac:dyDescent="0.3">
      <c r="A175" s="2">
        <v>143</v>
      </c>
      <c r="B175" s="4">
        <f t="shared" ca="1" si="7"/>
        <v>46258</v>
      </c>
      <c r="C175" s="3">
        <v>1</v>
      </c>
      <c r="D175" s="11">
        <f t="shared" si="6"/>
        <v>4.8999999999999995</v>
      </c>
      <c r="E175" s="11">
        <v>0</v>
      </c>
      <c r="F175" s="11">
        <f t="shared" si="8"/>
        <v>4.8999999999999995</v>
      </c>
      <c r="G175" s="2">
        <v>0</v>
      </c>
      <c r="H175" s="10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3" t="s">
        <v>37</v>
      </c>
      <c r="R175" s="3" t="s">
        <v>37</v>
      </c>
    </row>
    <row r="176" spans="1:18" ht="15.6" x14ac:dyDescent="0.3">
      <c r="A176" s="2">
        <v>144</v>
      </c>
      <c r="B176" s="4">
        <f t="shared" ca="1" si="7"/>
        <v>46259</v>
      </c>
      <c r="C176" s="3">
        <v>1</v>
      </c>
      <c r="D176" s="11">
        <f t="shared" si="6"/>
        <v>4.8999999999999995</v>
      </c>
      <c r="E176" s="11">
        <v>0</v>
      </c>
      <c r="F176" s="11">
        <f t="shared" si="8"/>
        <v>4.8999999999999995</v>
      </c>
      <c r="G176" s="2">
        <v>0</v>
      </c>
      <c r="H176" s="10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3" t="s">
        <v>37</v>
      </c>
      <c r="R176" s="3" t="s">
        <v>37</v>
      </c>
    </row>
    <row r="177" spans="1:18" ht="15.6" x14ac:dyDescent="0.3">
      <c r="A177" s="2">
        <v>145</v>
      </c>
      <c r="B177" s="4">
        <f t="shared" ca="1" si="7"/>
        <v>46260</v>
      </c>
      <c r="C177" s="3">
        <v>1</v>
      </c>
      <c r="D177" s="11">
        <f t="shared" si="6"/>
        <v>4.8999999999999995</v>
      </c>
      <c r="E177" s="11">
        <v>0</v>
      </c>
      <c r="F177" s="11">
        <f t="shared" si="8"/>
        <v>4.8999999999999995</v>
      </c>
      <c r="G177" s="2">
        <v>0</v>
      </c>
      <c r="H177" s="10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3" t="s">
        <v>37</v>
      </c>
      <c r="R177" s="3" t="s">
        <v>37</v>
      </c>
    </row>
    <row r="178" spans="1:18" ht="15.6" x14ac:dyDescent="0.3">
      <c r="A178" s="2">
        <v>146</v>
      </c>
      <c r="B178" s="4">
        <f t="shared" ca="1" si="7"/>
        <v>46261</v>
      </c>
      <c r="C178" s="3">
        <v>1</v>
      </c>
      <c r="D178" s="11">
        <f t="shared" si="6"/>
        <v>4.8999999999999995</v>
      </c>
      <c r="E178" s="11">
        <v>0</v>
      </c>
      <c r="F178" s="11">
        <f t="shared" si="8"/>
        <v>4.8999999999999995</v>
      </c>
      <c r="G178" s="2">
        <v>0</v>
      </c>
      <c r="H178" s="10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3" t="s">
        <v>37</v>
      </c>
      <c r="R178" s="3" t="s">
        <v>37</v>
      </c>
    </row>
    <row r="179" spans="1:18" ht="15.6" x14ac:dyDescent="0.3">
      <c r="A179" s="2">
        <v>147</v>
      </c>
      <c r="B179" s="4">
        <f t="shared" ca="1" si="7"/>
        <v>46262</v>
      </c>
      <c r="C179" s="3">
        <v>1</v>
      </c>
      <c r="D179" s="11">
        <f t="shared" si="6"/>
        <v>4.8999999999999995</v>
      </c>
      <c r="E179" s="11">
        <v>0</v>
      </c>
      <c r="F179" s="11">
        <f t="shared" si="8"/>
        <v>4.8999999999999995</v>
      </c>
      <c r="G179" s="2">
        <v>0</v>
      </c>
      <c r="H179" s="10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3" t="s">
        <v>37</v>
      </c>
      <c r="R179" s="3" t="s">
        <v>37</v>
      </c>
    </row>
    <row r="180" spans="1:18" ht="15.6" x14ac:dyDescent="0.3">
      <c r="A180" s="2">
        <v>148</v>
      </c>
      <c r="B180" s="4">
        <f t="shared" ca="1" si="7"/>
        <v>46263</v>
      </c>
      <c r="C180" s="3">
        <v>1</v>
      </c>
      <c r="D180" s="11">
        <f t="shared" si="6"/>
        <v>4.8999999999999995</v>
      </c>
      <c r="E180" s="11">
        <v>0</v>
      </c>
      <c r="F180" s="11">
        <f t="shared" si="8"/>
        <v>4.8999999999999995</v>
      </c>
      <c r="G180" s="2">
        <v>0</v>
      </c>
      <c r="H180" s="10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3" t="s">
        <v>37</v>
      </c>
      <c r="R180" s="3" t="s">
        <v>37</v>
      </c>
    </row>
    <row r="181" spans="1:18" ht="15.6" x14ac:dyDescent="0.3">
      <c r="A181" s="2">
        <v>149</v>
      </c>
      <c r="B181" s="4">
        <f t="shared" ca="1" si="7"/>
        <v>46264</v>
      </c>
      <c r="C181" s="3">
        <v>1</v>
      </c>
      <c r="D181" s="11">
        <f t="shared" si="6"/>
        <v>4.8999999999999995</v>
      </c>
      <c r="E181" s="11">
        <v>0</v>
      </c>
      <c r="F181" s="11">
        <f t="shared" si="8"/>
        <v>4.8999999999999995</v>
      </c>
      <c r="G181" s="2">
        <v>0</v>
      </c>
      <c r="H181" s="10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3" t="s">
        <v>37</v>
      </c>
      <c r="R181" s="3" t="s">
        <v>37</v>
      </c>
    </row>
    <row r="182" spans="1:18" ht="15.6" x14ac:dyDescent="0.3">
      <c r="A182" s="2">
        <v>150</v>
      </c>
      <c r="B182" s="4">
        <f t="shared" ca="1" si="7"/>
        <v>46265</v>
      </c>
      <c r="C182" s="3">
        <v>1</v>
      </c>
      <c r="D182" s="11">
        <f t="shared" si="6"/>
        <v>4.8999999999999995</v>
      </c>
      <c r="E182" s="11">
        <v>0</v>
      </c>
      <c r="F182" s="11">
        <f t="shared" si="8"/>
        <v>4.8999999999999995</v>
      </c>
      <c r="G182" s="2">
        <v>0</v>
      </c>
      <c r="H182" s="10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3" t="s">
        <v>37</v>
      </c>
      <c r="R182" s="3" t="s">
        <v>37</v>
      </c>
    </row>
    <row r="183" spans="1:18" ht="15.6" x14ac:dyDescent="0.3">
      <c r="A183" s="2">
        <v>151</v>
      </c>
      <c r="B183" s="4">
        <f t="shared" ca="1" si="7"/>
        <v>46266</v>
      </c>
      <c r="C183" s="3">
        <v>1</v>
      </c>
      <c r="D183" s="11">
        <f t="shared" si="6"/>
        <v>4.8999999999999995</v>
      </c>
      <c r="E183" s="11">
        <v>0</v>
      </c>
      <c r="F183" s="11">
        <f t="shared" si="8"/>
        <v>4.8999999999999995</v>
      </c>
      <c r="G183" s="2">
        <v>0</v>
      </c>
      <c r="H183" s="10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3" t="s">
        <v>37</v>
      </c>
      <c r="R183" s="3" t="s">
        <v>37</v>
      </c>
    </row>
    <row r="184" spans="1:18" ht="15.6" x14ac:dyDescent="0.3">
      <c r="A184" s="2">
        <v>152</v>
      </c>
      <c r="B184" s="4">
        <f t="shared" ca="1" si="7"/>
        <v>46267</v>
      </c>
      <c r="C184" s="3">
        <v>1</v>
      </c>
      <c r="D184" s="11">
        <f t="shared" si="6"/>
        <v>4.8999999999999995</v>
      </c>
      <c r="E184" s="11">
        <v>0</v>
      </c>
      <c r="F184" s="11">
        <f t="shared" si="8"/>
        <v>4.8999999999999995</v>
      </c>
      <c r="G184" s="2">
        <v>0</v>
      </c>
      <c r="H184" s="10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3" t="s">
        <v>37</v>
      </c>
      <c r="R184" s="3" t="s">
        <v>37</v>
      </c>
    </row>
    <row r="185" spans="1:18" ht="15.6" x14ac:dyDescent="0.3">
      <c r="A185" s="2">
        <v>153</v>
      </c>
      <c r="B185" s="4">
        <f t="shared" ca="1" si="7"/>
        <v>46268</v>
      </c>
      <c r="C185" s="3">
        <v>1</v>
      </c>
      <c r="D185" s="11">
        <f t="shared" si="6"/>
        <v>4.8999999999999995</v>
      </c>
      <c r="E185" s="11">
        <v>0</v>
      </c>
      <c r="F185" s="11">
        <f t="shared" si="8"/>
        <v>4.8999999999999995</v>
      </c>
      <c r="G185" s="2">
        <v>0</v>
      </c>
      <c r="H185" s="10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3" t="s">
        <v>37</v>
      </c>
      <c r="R185" s="3" t="s">
        <v>37</v>
      </c>
    </row>
    <row r="186" spans="1:18" ht="15.6" x14ac:dyDescent="0.3">
      <c r="A186" s="2">
        <v>154</v>
      </c>
      <c r="B186" s="4">
        <f t="shared" ca="1" si="7"/>
        <v>46269</v>
      </c>
      <c r="C186" s="3">
        <v>1</v>
      </c>
      <c r="D186" s="11">
        <f t="shared" si="6"/>
        <v>4.8999999999999995</v>
      </c>
      <c r="E186" s="11">
        <v>0</v>
      </c>
      <c r="F186" s="11">
        <f t="shared" si="8"/>
        <v>4.8999999999999995</v>
      </c>
      <c r="G186" s="2">
        <v>0</v>
      </c>
      <c r="H186" s="10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3" t="s">
        <v>37</v>
      </c>
      <c r="R186" s="3" t="s">
        <v>37</v>
      </c>
    </row>
    <row r="187" spans="1:18" ht="15.6" x14ac:dyDescent="0.3">
      <c r="A187" s="2">
        <v>155</v>
      </c>
      <c r="B187" s="4">
        <f t="shared" ca="1" si="7"/>
        <v>46270</v>
      </c>
      <c r="C187" s="3">
        <v>1</v>
      </c>
      <c r="D187" s="11">
        <f t="shared" si="6"/>
        <v>4.8999999999999995</v>
      </c>
      <c r="E187" s="11">
        <v>0</v>
      </c>
      <c r="F187" s="11">
        <f t="shared" si="8"/>
        <v>4.8999999999999995</v>
      </c>
      <c r="G187" s="2">
        <v>0</v>
      </c>
      <c r="H187" s="10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3" t="s">
        <v>37</v>
      </c>
      <c r="R187" s="3" t="s">
        <v>37</v>
      </c>
    </row>
    <row r="188" spans="1:18" ht="15.6" x14ac:dyDescent="0.3">
      <c r="A188" s="2">
        <v>156</v>
      </c>
      <c r="B188" s="4">
        <f t="shared" ca="1" si="7"/>
        <v>46271</v>
      </c>
      <c r="C188" s="3">
        <v>1</v>
      </c>
      <c r="D188" s="11">
        <f t="shared" si="6"/>
        <v>4.8999999999999995</v>
      </c>
      <c r="E188" s="11">
        <v>0</v>
      </c>
      <c r="F188" s="11">
        <f t="shared" si="8"/>
        <v>4.8999999999999995</v>
      </c>
      <c r="G188" s="2">
        <v>0</v>
      </c>
      <c r="H188" s="10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3" t="s">
        <v>37</v>
      </c>
      <c r="R188" s="3" t="s">
        <v>37</v>
      </c>
    </row>
    <row r="189" spans="1:18" ht="15.6" x14ac:dyDescent="0.3">
      <c r="A189" s="2">
        <v>157</v>
      </c>
      <c r="B189" s="4">
        <f t="shared" ca="1" si="7"/>
        <v>46272</v>
      </c>
      <c r="C189" s="3">
        <v>1</v>
      </c>
      <c r="D189" s="11">
        <f t="shared" si="6"/>
        <v>4.8999999999999995</v>
      </c>
      <c r="E189" s="11">
        <v>0</v>
      </c>
      <c r="F189" s="11">
        <f t="shared" si="8"/>
        <v>4.8999999999999995</v>
      </c>
      <c r="G189" s="2">
        <v>0</v>
      </c>
      <c r="H189" s="10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3" t="s">
        <v>37</v>
      </c>
      <c r="R189" s="3" t="s">
        <v>37</v>
      </c>
    </row>
    <row r="190" spans="1:18" ht="15.6" x14ac:dyDescent="0.3">
      <c r="A190" s="2">
        <v>158</v>
      </c>
      <c r="B190" s="4">
        <f t="shared" ca="1" si="7"/>
        <v>46273</v>
      </c>
      <c r="C190" s="3">
        <v>1</v>
      </c>
      <c r="D190" s="11">
        <f t="shared" si="6"/>
        <v>4.8999999999999995</v>
      </c>
      <c r="E190" s="11">
        <v>0</v>
      </c>
      <c r="F190" s="11">
        <f t="shared" si="8"/>
        <v>4.8999999999999995</v>
      </c>
      <c r="G190" s="2">
        <v>0</v>
      </c>
      <c r="H190" s="10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3" t="s">
        <v>37</v>
      </c>
      <c r="R190" s="3" t="s">
        <v>37</v>
      </c>
    </row>
    <row r="191" spans="1:18" ht="15.6" x14ac:dyDescent="0.3">
      <c r="A191" s="2">
        <v>159</v>
      </c>
      <c r="B191" s="4">
        <f t="shared" ca="1" si="7"/>
        <v>46274</v>
      </c>
      <c r="C191" s="3">
        <v>1</v>
      </c>
      <c r="D191" s="11">
        <f t="shared" si="6"/>
        <v>4.8999999999999995</v>
      </c>
      <c r="E191" s="11">
        <v>0</v>
      </c>
      <c r="F191" s="11">
        <f t="shared" si="8"/>
        <v>4.8999999999999995</v>
      </c>
      <c r="G191" s="2">
        <v>0</v>
      </c>
      <c r="H191" s="10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3" t="s">
        <v>37</v>
      </c>
      <c r="R191" s="3" t="s">
        <v>37</v>
      </c>
    </row>
    <row r="192" spans="1:18" ht="15.6" x14ac:dyDescent="0.3">
      <c r="A192" s="2">
        <v>160</v>
      </c>
      <c r="B192" s="4">
        <f t="shared" ca="1" si="7"/>
        <v>46275</v>
      </c>
      <c r="C192" s="3">
        <v>1</v>
      </c>
      <c r="D192" s="11">
        <f t="shared" si="6"/>
        <v>4.8999999999999995</v>
      </c>
      <c r="E192" s="11">
        <v>0</v>
      </c>
      <c r="F192" s="11">
        <f t="shared" si="8"/>
        <v>4.8999999999999995</v>
      </c>
      <c r="G192" s="2">
        <v>0</v>
      </c>
      <c r="H192" s="10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3" t="s">
        <v>37</v>
      </c>
      <c r="R192" s="3" t="s">
        <v>37</v>
      </c>
    </row>
    <row r="193" spans="1:18" ht="15.6" x14ac:dyDescent="0.3">
      <c r="A193" s="2">
        <v>161</v>
      </c>
      <c r="B193" s="4">
        <f t="shared" ca="1" si="7"/>
        <v>46276</v>
      </c>
      <c r="C193" s="3">
        <v>1</v>
      </c>
      <c r="D193" s="11">
        <f t="shared" si="6"/>
        <v>4.8999999999999995</v>
      </c>
      <c r="E193" s="11">
        <v>0</v>
      </c>
      <c r="F193" s="11">
        <f t="shared" si="8"/>
        <v>4.8999999999999995</v>
      </c>
      <c r="G193" s="2">
        <v>0</v>
      </c>
      <c r="H193" s="10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3" t="s">
        <v>37</v>
      </c>
      <c r="R193" s="3" t="s">
        <v>37</v>
      </c>
    </row>
    <row r="194" spans="1:18" ht="15.6" x14ac:dyDescent="0.3">
      <c r="A194" s="2">
        <v>162</v>
      </c>
      <c r="B194" s="4">
        <f t="shared" ca="1" si="7"/>
        <v>46277</v>
      </c>
      <c r="C194" s="3">
        <v>1</v>
      </c>
      <c r="D194" s="11">
        <f t="shared" si="6"/>
        <v>4.8999999999999995</v>
      </c>
      <c r="E194" s="11">
        <v>0</v>
      </c>
      <c r="F194" s="11">
        <f t="shared" si="8"/>
        <v>4.8999999999999995</v>
      </c>
      <c r="G194" s="2">
        <v>0</v>
      </c>
      <c r="H194" s="10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3" t="s">
        <v>37</v>
      </c>
      <c r="R194" s="3" t="s">
        <v>37</v>
      </c>
    </row>
    <row r="195" spans="1:18" ht="15.6" x14ac:dyDescent="0.3">
      <c r="A195" s="2">
        <v>163</v>
      </c>
      <c r="B195" s="4">
        <f t="shared" ca="1" si="7"/>
        <v>46278</v>
      </c>
      <c r="C195" s="3">
        <v>1</v>
      </c>
      <c r="D195" s="11">
        <f t="shared" si="6"/>
        <v>4.8999999999999995</v>
      </c>
      <c r="E195" s="11">
        <v>0</v>
      </c>
      <c r="F195" s="11">
        <f t="shared" si="8"/>
        <v>4.8999999999999995</v>
      </c>
      <c r="G195" s="2">
        <v>0</v>
      </c>
      <c r="H195" s="10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3" t="s">
        <v>37</v>
      </c>
      <c r="R195" s="3" t="s">
        <v>37</v>
      </c>
    </row>
    <row r="196" spans="1:18" ht="15.6" x14ac:dyDescent="0.3">
      <c r="A196" s="2">
        <v>164</v>
      </c>
      <c r="B196" s="4">
        <f t="shared" ca="1" si="7"/>
        <v>46279</v>
      </c>
      <c r="C196" s="3">
        <v>1</v>
      </c>
      <c r="D196" s="11">
        <f t="shared" si="6"/>
        <v>4.8999999999999995</v>
      </c>
      <c r="E196" s="11">
        <v>0</v>
      </c>
      <c r="F196" s="11">
        <f t="shared" si="8"/>
        <v>4.8999999999999995</v>
      </c>
      <c r="G196" s="2">
        <v>0</v>
      </c>
      <c r="H196" s="10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3" t="s">
        <v>37</v>
      </c>
      <c r="R196" s="3" t="s">
        <v>37</v>
      </c>
    </row>
    <row r="197" spans="1:18" ht="15.6" x14ac:dyDescent="0.3">
      <c r="A197" s="2">
        <v>165</v>
      </c>
      <c r="B197" s="4">
        <f t="shared" ca="1" si="7"/>
        <v>46280</v>
      </c>
      <c r="C197" s="3">
        <v>1</v>
      </c>
      <c r="D197" s="11">
        <f t="shared" si="6"/>
        <v>4.8999999999999995</v>
      </c>
      <c r="E197" s="11">
        <v>0</v>
      </c>
      <c r="F197" s="11">
        <f t="shared" si="8"/>
        <v>4.8999999999999995</v>
      </c>
      <c r="G197" s="2">
        <v>0</v>
      </c>
      <c r="H197" s="10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3" t="s">
        <v>37</v>
      </c>
      <c r="R197" s="3" t="s">
        <v>37</v>
      </c>
    </row>
    <row r="198" spans="1:18" ht="15.6" x14ac:dyDescent="0.3">
      <c r="A198" s="2">
        <v>166</v>
      </c>
      <c r="B198" s="4">
        <f t="shared" ca="1" si="7"/>
        <v>46281</v>
      </c>
      <c r="C198" s="3">
        <v>1</v>
      </c>
      <c r="D198" s="11">
        <f t="shared" si="6"/>
        <v>4.8999999999999995</v>
      </c>
      <c r="E198" s="11">
        <v>0</v>
      </c>
      <c r="F198" s="11">
        <f t="shared" si="8"/>
        <v>4.8999999999999995</v>
      </c>
      <c r="G198" s="2">
        <v>0</v>
      </c>
      <c r="H198" s="10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3" t="s">
        <v>37</v>
      </c>
      <c r="R198" s="3" t="s">
        <v>37</v>
      </c>
    </row>
    <row r="199" spans="1:18" ht="15.6" x14ac:dyDescent="0.3">
      <c r="A199" s="2">
        <v>167</v>
      </c>
      <c r="B199" s="4">
        <f t="shared" ca="1" si="7"/>
        <v>46282</v>
      </c>
      <c r="C199" s="3">
        <v>1</v>
      </c>
      <c r="D199" s="11">
        <f t="shared" si="6"/>
        <v>4.8999999999999995</v>
      </c>
      <c r="E199" s="11">
        <v>0</v>
      </c>
      <c r="F199" s="11">
        <f t="shared" si="8"/>
        <v>4.8999999999999995</v>
      </c>
      <c r="G199" s="2">
        <v>0</v>
      </c>
      <c r="H199" s="10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3" t="s">
        <v>37</v>
      </c>
      <c r="R199" s="3" t="s">
        <v>37</v>
      </c>
    </row>
    <row r="200" spans="1:18" ht="15.6" x14ac:dyDescent="0.3">
      <c r="A200" s="2">
        <v>168</v>
      </c>
      <c r="B200" s="4">
        <f t="shared" ca="1" si="7"/>
        <v>46283</v>
      </c>
      <c r="C200" s="3">
        <v>1</v>
      </c>
      <c r="D200" s="11">
        <f t="shared" si="6"/>
        <v>4.8999999999999995</v>
      </c>
      <c r="E200" s="11">
        <v>0</v>
      </c>
      <c r="F200" s="11">
        <f t="shared" si="8"/>
        <v>4.8999999999999995</v>
      </c>
      <c r="G200" s="2">
        <v>0</v>
      </c>
      <c r="H200" s="10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3" t="s">
        <v>37</v>
      </c>
      <c r="R200" s="3" t="s">
        <v>37</v>
      </c>
    </row>
    <row r="201" spans="1:18" ht="15.6" x14ac:dyDescent="0.3">
      <c r="A201" s="2">
        <v>169</v>
      </c>
      <c r="B201" s="4">
        <f t="shared" ca="1" si="7"/>
        <v>46284</v>
      </c>
      <c r="C201" s="3">
        <v>1</v>
      </c>
      <c r="D201" s="11">
        <f t="shared" si="6"/>
        <v>4.8999999999999995</v>
      </c>
      <c r="E201" s="11">
        <v>0</v>
      </c>
      <c r="F201" s="11">
        <f t="shared" si="8"/>
        <v>4.8999999999999995</v>
      </c>
      <c r="G201" s="2">
        <v>0</v>
      </c>
      <c r="H201" s="10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3" t="s">
        <v>37</v>
      </c>
      <c r="R201" s="3" t="s">
        <v>37</v>
      </c>
    </row>
    <row r="202" spans="1:18" ht="15.6" x14ac:dyDescent="0.3">
      <c r="A202" s="2">
        <v>170</v>
      </c>
      <c r="B202" s="4">
        <f t="shared" ca="1" si="7"/>
        <v>46285</v>
      </c>
      <c r="C202" s="3">
        <v>1</v>
      </c>
      <c r="D202" s="11">
        <f t="shared" si="6"/>
        <v>4.8999999999999995</v>
      </c>
      <c r="E202" s="11">
        <v>0</v>
      </c>
      <c r="F202" s="11">
        <f t="shared" si="8"/>
        <v>4.8999999999999995</v>
      </c>
      <c r="G202" s="2">
        <v>0</v>
      </c>
      <c r="H202" s="10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3" t="s">
        <v>37</v>
      </c>
      <c r="R202" s="3" t="s">
        <v>37</v>
      </c>
    </row>
    <row r="203" spans="1:18" ht="15.6" x14ac:dyDescent="0.3">
      <c r="A203" s="2">
        <v>171</v>
      </c>
      <c r="B203" s="4">
        <f t="shared" ca="1" si="7"/>
        <v>46286</v>
      </c>
      <c r="C203" s="3">
        <v>1</v>
      </c>
      <c r="D203" s="11">
        <f t="shared" si="6"/>
        <v>4.8999999999999995</v>
      </c>
      <c r="E203" s="11">
        <v>0</v>
      </c>
      <c r="F203" s="11">
        <f t="shared" si="8"/>
        <v>4.8999999999999995</v>
      </c>
      <c r="G203" s="2">
        <v>0</v>
      </c>
      <c r="H203" s="10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3" t="s">
        <v>37</v>
      </c>
      <c r="R203" s="3" t="s">
        <v>37</v>
      </c>
    </row>
    <row r="204" spans="1:18" ht="15.6" x14ac:dyDescent="0.3">
      <c r="A204" s="2">
        <v>172</v>
      </c>
      <c r="B204" s="4">
        <f t="shared" ca="1" si="7"/>
        <v>46287</v>
      </c>
      <c r="C204" s="3">
        <v>1</v>
      </c>
      <c r="D204" s="11">
        <f t="shared" si="6"/>
        <v>4.8999999999999995</v>
      </c>
      <c r="E204" s="11">
        <v>0</v>
      </c>
      <c r="F204" s="11">
        <f t="shared" si="8"/>
        <v>4.8999999999999995</v>
      </c>
      <c r="G204" s="2">
        <v>0</v>
      </c>
      <c r="H204" s="10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3" t="s">
        <v>37</v>
      </c>
      <c r="R204" s="3" t="s">
        <v>37</v>
      </c>
    </row>
    <row r="205" spans="1:18" ht="15.6" x14ac:dyDescent="0.3">
      <c r="A205" s="2">
        <v>173</v>
      </c>
      <c r="B205" s="4">
        <f t="shared" ca="1" si="7"/>
        <v>46288</v>
      </c>
      <c r="C205" s="3">
        <v>1</v>
      </c>
      <c r="D205" s="11">
        <f t="shared" si="6"/>
        <v>4.8999999999999995</v>
      </c>
      <c r="E205" s="11">
        <v>0</v>
      </c>
      <c r="F205" s="11">
        <f t="shared" si="8"/>
        <v>4.8999999999999995</v>
      </c>
      <c r="G205" s="2">
        <v>0</v>
      </c>
      <c r="H205" s="10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3" t="s">
        <v>37</v>
      </c>
      <c r="R205" s="3" t="s">
        <v>37</v>
      </c>
    </row>
    <row r="206" spans="1:18" ht="15.6" x14ac:dyDescent="0.3">
      <c r="A206" s="2">
        <v>174</v>
      </c>
      <c r="B206" s="4">
        <f t="shared" ca="1" si="7"/>
        <v>46289</v>
      </c>
      <c r="C206" s="3">
        <v>1</v>
      </c>
      <c r="D206" s="11">
        <f t="shared" si="6"/>
        <v>4.8999999999999995</v>
      </c>
      <c r="E206" s="11">
        <v>0</v>
      </c>
      <c r="F206" s="11">
        <f t="shared" si="8"/>
        <v>4.8999999999999995</v>
      </c>
      <c r="G206" s="2">
        <v>0</v>
      </c>
      <c r="H206" s="10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3" t="s">
        <v>37</v>
      </c>
      <c r="R206" s="3" t="s">
        <v>37</v>
      </c>
    </row>
    <row r="207" spans="1:18" ht="15.6" x14ac:dyDescent="0.3">
      <c r="A207" s="2">
        <v>175</v>
      </c>
      <c r="B207" s="4">
        <f t="shared" ca="1" si="7"/>
        <v>46290</v>
      </c>
      <c r="C207" s="3">
        <v>1</v>
      </c>
      <c r="D207" s="11">
        <f t="shared" si="6"/>
        <v>4.8999999999999995</v>
      </c>
      <c r="E207" s="11">
        <v>0</v>
      </c>
      <c r="F207" s="11">
        <f t="shared" si="8"/>
        <v>4.8999999999999995</v>
      </c>
      <c r="G207" s="2">
        <v>0</v>
      </c>
      <c r="H207" s="10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3" t="s">
        <v>37</v>
      </c>
      <c r="R207" s="3" t="s">
        <v>37</v>
      </c>
    </row>
    <row r="208" spans="1:18" ht="15.6" x14ac:dyDescent="0.3">
      <c r="A208" s="2">
        <v>176</v>
      </c>
      <c r="B208" s="4">
        <f t="shared" ca="1" si="7"/>
        <v>46291</v>
      </c>
      <c r="C208" s="3">
        <v>1</v>
      </c>
      <c r="D208" s="11">
        <f t="shared" si="6"/>
        <v>4.8999999999999995</v>
      </c>
      <c r="E208" s="11">
        <v>0</v>
      </c>
      <c r="F208" s="11">
        <f t="shared" si="8"/>
        <v>4.8999999999999995</v>
      </c>
      <c r="G208" s="2">
        <v>0</v>
      </c>
      <c r="H208" s="10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3" t="s">
        <v>37</v>
      </c>
      <c r="R208" s="3" t="s">
        <v>37</v>
      </c>
    </row>
    <row r="209" spans="1:18" ht="15.6" x14ac:dyDescent="0.3">
      <c r="A209" s="2">
        <v>177</v>
      </c>
      <c r="B209" s="4">
        <f t="shared" ca="1" si="7"/>
        <v>46292</v>
      </c>
      <c r="C209" s="3">
        <v>1</v>
      </c>
      <c r="D209" s="11">
        <f t="shared" si="6"/>
        <v>4.8999999999999995</v>
      </c>
      <c r="E209" s="11">
        <v>0</v>
      </c>
      <c r="F209" s="11">
        <f t="shared" si="8"/>
        <v>4.8999999999999995</v>
      </c>
      <c r="G209" s="2">
        <v>0</v>
      </c>
      <c r="H209" s="10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3" t="s">
        <v>37</v>
      </c>
      <c r="R209" s="3" t="s">
        <v>37</v>
      </c>
    </row>
    <row r="210" spans="1:18" ht="15.6" x14ac:dyDescent="0.3">
      <c r="A210" s="2">
        <v>178</v>
      </c>
      <c r="B210" s="4">
        <f t="shared" ca="1" si="7"/>
        <v>46293</v>
      </c>
      <c r="C210" s="3">
        <v>1</v>
      </c>
      <c r="D210" s="11">
        <f t="shared" si="6"/>
        <v>4.8999999999999995</v>
      </c>
      <c r="E210" s="11">
        <v>0</v>
      </c>
      <c r="F210" s="11">
        <f t="shared" si="8"/>
        <v>4.8999999999999995</v>
      </c>
      <c r="G210" s="2">
        <v>0</v>
      </c>
      <c r="H210" s="10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3" t="s">
        <v>37</v>
      </c>
      <c r="R210" s="3" t="s">
        <v>37</v>
      </c>
    </row>
    <row r="211" spans="1:18" ht="15.6" x14ac:dyDescent="0.3">
      <c r="A211" s="2">
        <v>179</v>
      </c>
      <c r="B211" s="4">
        <f t="shared" ca="1" si="7"/>
        <v>46294</v>
      </c>
      <c r="C211" s="3">
        <v>1</v>
      </c>
      <c r="D211" s="11">
        <f t="shared" si="6"/>
        <v>4.8999999999999995</v>
      </c>
      <c r="E211" s="11">
        <v>0</v>
      </c>
      <c r="F211" s="11">
        <f t="shared" si="8"/>
        <v>4.8999999999999995</v>
      </c>
      <c r="G211" s="2">
        <v>0</v>
      </c>
      <c r="H211" s="10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3" t="s">
        <v>37</v>
      </c>
      <c r="R211" s="3" t="s">
        <v>37</v>
      </c>
    </row>
    <row r="212" spans="1:18" ht="15.6" x14ac:dyDescent="0.3">
      <c r="A212" s="2">
        <v>180</v>
      </c>
      <c r="B212" s="4">
        <f t="shared" ca="1" si="7"/>
        <v>46295</v>
      </c>
      <c r="C212" s="3">
        <v>1</v>
      </c>
      <c r="D212" s="11">
        <f t="shared" si="6"/>
        <v>4.8999999999999995</v>
      </c>
      <c r="E212" s="11">
        <v>0</v>
      </c>
      <c r="F212" s="11">
        <f t="shared" si="8"/>
        <v>4.8999999999999995</v>
      </c>
      <c r="G212" s="2">
        <v>0</v>
      </c>
      <c r="H212" s="10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3" t="s">
        <v>37</v>
      </c>
      <c r="R212" s="3" t="s">
        <v>37</v>
      </c>
    </row>
    <row r="213" spans="1:18" ht="15.6" x14ac:dyDescent="0.3">
      <c r="A213" s="2">
        <v>181</v>
      </c>
      <c r="B213" s="4">
        <f t="shared" ca="1" si="7"/>
        <v>46296</v>
      </c>
      <c r="C213" s="3">
        <v>1</v>
      </c>
      <c r="D213" s="11">
        <f t="shared" si="6"/>
        <v>4.8999999999999995</v>
      </c>
      <c r="E213" s="11">
        <v>0</v>
      </c>
      <c r="F213" s="11">
        <f t="shared" si="8"/>
        <v>4.8999999999999995</v>
      </c>
      <c r="G213" s="2">
        <v>0</v>
      </c>
      <c r="H213" s="10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3" t="s">
        <v>37</v>
      </c>
      <c r="R213" s="3" t="s">
        <v>37</v>
      </c>
    </row>
    <row r="214" spans="1:18" ht="15.6" x14ac:dyDescent="0.3">
      <c r="A214" s="2">
        <v>182</v>
      </c>
      <c r="B214" s="4">
        <f t="shared" ca="1" si="7"/>
        <v>46297</v>
      </c>
      <c r="C214" s="3">
        <v>1</v>
      </c>
      <c r="D214" s="11">
        <f t="shared" si="6"/>
        <v>4.8999999999999995</v>
      </c>
      <c r="E214" s="11">
        <v>0</v>
      </c>
      <c r="F214" s="11">
        <f t="shared" si="8"/>
        <v>4.8999999999999995</v>
      </c>
      <c r="G214" s="2">
        <v>0</v>
      </c>
      <c r="H214" s="10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3" t="s">
        <v>37</v>
      </c>
      <c r="R214" s="3" t="s">
        <v>37</v>
      </c>
    </row>
    <row r="215" spans="1:18" ht="15.6" x14ac:dyDescent="0.3">
      <c r="A215" s="2">
        <v>183</v>
      </c>
      <c r="B215" s="4">
        <f t="shared" ca="1" si="7"/>
        <v>46298</v>
      </c>
      <c r="C215" s="3">
        <v>1</v>
      </c>
      <c r="D215" s="11">
        <f t="shared" si="6"/>
        <v>4.8999999999999995</v>
      </c>
      <c r="E215" s="11">
        <v>0</v>
      </c>
      <c r="F215" s="11">
        <f t="shared" si="8"/>
        <v>4.8999999999999995</v>
      </c>
      <c r="G215" s="2">
        <v>0</v>
      </c>
      <c r="H215" s="10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3" t="s">
        <v>37</v>
      </c>
      <c r="R215" s="3" t="s">
        <v>37</v>
      </c>
    </row>
    <row r="216" spans="1:18" ht="15.6" x14ac:dyDescent="0.3">
      <c r="A216" s="2">
        <v>184</v>
      </c>
      <c r="B216" s="4">
        <f t="shared" ca="1" si="7"/>
        <v>46299</v>
      </c>
      <c r="C216" s="3">
        <v>1</v>
      </c>
      <c r="D216" s="11">
        <f t="shared" si="6"/>
        <v>4.8999999999999995</v>
      </c>
      <c r="E216" s="11">
        <v>0</v>
      </c>
      <c r="F216" s="11">
        <f t="shared" si="8"/>
        <v>4.8999999999999995</v>
      </c>
      <c r="G216" s="2">
        <v>0</v>
      </c>
      <c r="H216" s="10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3" t="s">
        <v>37</v>
      </c>
      <c r="R216" s="3" t="s">
        <v>37</v>
      </c>
    </row>
    <row r="217" spans="1:18" ht="15.6" x14ac:dyDescent="0.3">
      <c r="A217" s="2">
        <v>185</v>
      </c>
      <c r="B217" s="4">
        <f t="shared" ca="1" si="7"/>
        <v>46300</v>
      </c>
      <c r="C217" s="3">
        <v>1</v>
      </c>
      <c r="D217" s="11">
        <f t="shared" si="6"/>
        <v>4.8999999999999995</v>
      </c>
      <c r="E217" s="11">
        <v>0</v>
      </c>
      <c r="F217" s="11">
        <f t="shared" si="8"/>
        <v>4.8999999999999995</v>
      </c>
      <c r="G217" s="2">
        <v>0</v>
      </c>
      <c r="H217" s="10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3" t="s">
        <v>37</v>
      </c>
      <c r="R217" s="3" t="s">
        <v>37</v>
      </c>
    </row>
    <row r="218" spans="1:18" ht="15.6" x14ac:dyDescent="0.3">
      <c r="A218" s="2">
        <v>186</v>
      </c>
      <c r="B218" s="4">
        <f t="shared" ca="1" si="7"/>
        <v>46301</v>
      </c>
      <c r="C218" s="3">
        <v>1</v>
      </c>
      <c r="D218" s="11">
        <f t="shared" si="6"/>
        <v>4.8999999999999995</v>
      </c>
      <c r="E218" s="11">
        <v>0</v>
      </c>
      <c r="F218" s="11">
        <f t="shared" si="8"/>
        <v>4.8999999999999995</v>
      </c>
      <c r="G218" s="2">
        <v>0</v>
      </c>
      <c r="H218" s="10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3" t="s">
        <v>37</v>
      </c>
      <c r="R218" s="3" t="s">
        <v>37</v>
      </c>
    </row>
    <row r="219" spans="1:18" ht="15.6" x14ac:dyDescent="0.3">
      <c r="A219" s="2">
        <v>187</v>
      </c>
      <c r="B219" s="4">
        <f t="shared" ca="1" si="7"/>
        <v>46302</v>
      </c>
      <c r="C219" s="3">
        <v>1</v>
      </c>
      <c r="D219" s="11">
        <f t="shared" si="6"/>
        <v>4.8999999999999995</v>
      </c>
      <c r="E219" s="11">
        <v>0</v>
      </c>
      <c r="F219" s="11">
        <f t="shared" si="8"/>
        <v>4.8999999999999995</v>
      </c>
      <c r="G219" s="2">
        <v>0</v>
      </c>
      <c r="H219" s="10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3" t="s">
        <v>37</v>
      </c>
      <c r="R219" s="3" t="s">
        <v>37</v>
      </c>
    </row>
    <row r="220" spans="1:18" ht="15.6" x14ac:dyDescent="0.3">
      <c r="A220" s="2">
        <v>188</v>
      </c>
      <c r="B220" s="4">
        <f t="shared" ca="1" si="7"/>
        <v>46303</v>
      </c>
      <c r="C220" s="3">
        <v>1</v>
      </c>
      <c r="D220" s="11">
        <f t="shared" si="6"/>
        <v>4.8999999999999995</v>
      </c>
      <c r="E220" s="11">
        <v>0</v>
      </c>
      <c r="F220" s="11">
        <f t="shared" si="8"/>
        <v>4.8999999999999995</v>
      </c>
      <c r="G220" s="2">
        <v>0</v>
      </c>
      <c r="H220" s="10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3" t="s">
        <v>37</v>
      </c>
      <c r="R220" s="3" t="s">
        <v>37</v>
      </c>
    </row>
    <row r="221" spans="1:18" ht="15.6" x14ac:dyDescent="0.3">
      <c r="A221" s="2">
        <v>189</v>
      </c>
      <c r="B221" s="4">
        <f t="shared" ca="1" si="7"/>
        <v>46304</v>
      </c>
      <c r="C221" s="3">
        <v>1</v>
      </c>
      <c r="D221" s="11">
        <f t="shared" si="6"/>
        <v>4.8999999999999995</v>
      </c>
      <c r="E221" s="11">
        <v>0</v>
      </c>
      <c r="F221" s="11">
        <f t="shared" si="8"/>
        <v>4.8999999999999995</v>
      </c>
      <c r="G221" s="2">
        <v>0</v>
      </c>
      <c r="H221" s="10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3" t="s">
        <v>37</v>
      </c>
      <c r="R221" s="3" t="s">
        <v>37</v>
      </c>
    </row>
    <row r="222" spans="1:18" ht="15.6" x14ac:dyDescent="0.3">
      <c r="A222" s="2">
        <v>190</v>
      </c>
      <c r="B222" s="4">
        <f t="shared" ca="1" si="7"/>
        <v>46305</v>
      </c>
      <c r="C222" s="3">
        <v>1</v>
      </c>
      <c r="D222" s="11">
        <f t="shared" si="6"/>
        <v>4.8999999999999995</v>
      </c>
      <c r="E222" s="11">
        <v>0</v>
      </c>
      <c r="F222" s="11">
        <f t="shared" si="8"/>
        <v>4.8999999999999995</v>
      </c>
      <c r="G222" s="2">
        <v>0</v>
      </c>
      <c r="H222" s="10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3" t="s">
        <v>37</v>
      </c>
      <c r="R222" s="3" t="s">
        <v>37</v>
      </c>
    </row>
    <row r="223" spans="1:18" ht="15.6" x14ac:dyDescent="0.3">
      <c r="A223" s="2">
        <v>191</v>
      </c>
      <c r="B223" s="4">
        <f t="shared" ca="1" si="7"/>
        <v>46306</v>
      </c>
      <c r="C223" s="3">
        <v>1</v>
      </c>
      <c r="D223" s="11">
        <f t="shared" si="6"/>
        <v>4.8999999999999995</v>
      </c>
      <c r="E223" s="11">
        <v>0</v>
      </c>
      <c r="F223" s="11">
        <f t="shared" si="8"/>
        <v>4.8999999999999995</v>
      </c>
      <c r="G223" s="2">
        <v>0</v>
      </c>
      <c r="H223" s="10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3" t="s">
        <v>37</v>
      </c>
      <c r="R223" s="3" t="s">
        <v>37</v>
      </c>
    </row>
    <row r="224" spans="1:18" ht="15.6" x14ac:dyDescent="0.3">
      <c r="A224" s="2">
        <v>192</v>
      </c>
      <c r="B224" s="4">
        <f t="shared" ca="1" si="7"/>
        <v>46307</v>
      </c>
      <c r="C224" s="3">
        <v>1</v>
      </c>
      <c r="D224" s="11">
        <f t="shared" si="6"/>
        <v>4.8999999999999995</v>
      </c>
      <c r="E224" s="11">
        <v>0</v>
      </c>
      <c r="F224" s="11">
        <f t="shared" si="8"/>
        <v>4.8999999999999995</v>
      </c>
      <c r="G224" s="2">
        <v>0</v>
      </c>
      <c r="H224" s="10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3" t="s">
        <v>37</v>
      </c>
      <c r="R224" s="3" t="s">
        <v>37</v>
      </c>
    </row>
    <row r="225" spans="1:18" ht="15.6" x14ac:dyDescent="0.3">
      <c r="A225" s="2">
        <v>193</v>
      </c>
      <c r="B225" s="4">
        <f t="shared" ca="1" si="7"/>
        <v>46308</v>
      </c>
      <c r="C225" s="3">
        <v>1</v>
      </c>
      <c r="D225" s="11">
        <f t="shared" si="6"/>
        <v>4.8999999999999995</v>
      </c>
      <c r="E225" s="11">
        <v>0</v>
      </c>
      <c r="F225" s="11">
        <f t="shared" si="8"/>
        <v>4.8999999999999995</v>
      </c>
      <c r="G225" s="2">
        <v>0</v>
      </c>
      <c r="H225" s="10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3" t="s">
        <v>37</v>
      </c>
      <c r="R225" s="3" t="s">
        <v>37</v>
      </c>
    </row>
    <row r="226" spans="1:18" ht="15.6" x14ac:dyDescent="0.3">
      <c r="A226" s="2">
        <v>194</v>
      </c>
      <c r="B226" s="4">
        <f t="shared" ca="1" si="7"/>
        <v>46309</v>
      </c>
      <c r="C226" s="3">
        <v>1</v>
      </c>
      <c r="D226" s="11">
        <f t="shared" si="6"/>
        <v>4.8999999999999995</v>
      </c>
      <c r="E226" s="11">
        <v>0</v>
      </c>
      <c r="F226" s="11">
        <f t="shared" si="8"/>
        <v>4.8999999999999995</v>
      </c>
      <c r="G226" s="2">
        <v>0</v>
      </c>
      <c r="H226" s="10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3" t="s">
        <v>37</v>
      </c>
      <c r="R226" s="3" t="s">
        <v>37</v>
      </c>
    </row>
    <row r="227" spans="1:18" ht="15.6" x14ac:dyDescent="0.3">
      <c r="A227" s="2">
        <v>195</v>
      </c>
      <c r="B227" s="4">
        <f t="shared" ca="1" si="7"/>
        <v>46310</v>
      </c>
      <c r="C227" s="3">
        <v>1</v>
      </c>
      <c r="D227" s="11">
        <f t="shared" ref="D227:D290" si="9">SUM(E227:H227)</f>
        <v>4.8999999999999995</v>
      </c>
      <c r="E227" s="11">
        <v>0</v>
      </c>
      <c r="F227" s="11">
        <f t="shared" si="8"/>
        <v>4.8999999999999995</v>
      </c>
      <c r="G227" s="2">
        <v>0</v>
      </c>
      <c r="H227" s="10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3" t="s">
        <v>37</v>
      </c>
      <c r="R227" s="3" t="s">
        <v>37</v>
      </c>
    </row>
    <row r="228" spans="1:18" ht="15.6" x14ac:dyDescent="0.3">
      <c r="A228" s="2">
        <v>196</v>
      </c>
      <c r="B228" s="4">
        <f t="shared" ref="B228:B291" ca="1" si="10">B227+C228</f>
        <v>46311</v>
      </c>
      <c r="C228" s="3">
        <v>1</v>
      </c>
      <c r="D228" s="11">
        <f t="shared" si="9"/>
        <v>4.8999999999999995</v>
      </c>
      <c r="E228" s="11">
        <v>0</v>
      </c>
      <c r="F228" s="11">
        <f t="shared" ref="F228:F291" si="11">E$11*(E$17/100)*C228</f>
        <v>4.8999999999999995</v>
      </c>
      <c r="G228" s="2">
        <v>0</v>
      </c>
      <c r="H228" s="10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3" t="s">
        <v>37</v>
      </c>
      <c r="R228" s="3" t="s">
        <v>37</v>
      </c>
    </row>
    <row r="229" spans="1:18" ht="15.6" x14ac:dyDescent="0.3">
      <c r="A229" s="2">
        <v>197</v>
      </c>
      <c r="B229" s="4">
        <f t="shared" ca="1" si="10"/>
        <v>46312</v>
      </c>
      <c r="C229" s="3">
        <v>1</v>
      </c>
      <c r="D229" s="11">
        <f t="shared" si="9"/>
        <v>4.8999999999999995</v>
      </c>
      <c r="E229" s="11">
        <v>0</v>
      </c>
      <c r="F229" s="11">
        <f t="shared" si="11"/>
        <v>4.8999999999999995</v>
      </c>
      <c r="G229" s="2">
        <v>0</v>
      </c>
      <c r="H229" s="10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3" t="s">
        <v>37</v>
      </c>
      <c r="R229" s="3" t="s">
        <v>37</v>
      </c>
    </row>
    <row r="230" spans="1:18" ht="15.6" x14ac:dyDescent="0.3">
      <c r="A230" s="2">
        <v>198</v>
      </c>
      <c r="B230" s="4">
        <f t="shared" ca="1" si="10"/>
        <v>46313</v>
      </c>
      <c r="C230" s="3">
        <v>1</v>
      </c>
      <c r="D230" s="11">
        <f t="shared" si="9"/>
        <v>4.8999999999999995</v>
      </c>
      <c r="E230" s="11">
        <v>0</v>
      </c>
      <c r="F230" s="11">
        <f t="shared" si="11"/>
        <v>4.8999999999999995</v>
      </c>
      <c r="G230" s="2">
        <v>0</v>
      </c>
      <c r="H230" s="10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3" t="s">
        <v>37</v>
      </c>
      <c r="R230" s="3" t="s">
        <v>37</v>
      </c>
    </row>
    <row r="231" spans="1:18" ht="15.6" x14ac:dyDescent="0.3">
      <c r="A231" s="2">
        <v>199</v>
      </c>
      <c r="B231" s="4">
        <f t="shared" ca="1" si="10"/>
        <v>46314</v>
      </c>
      <c r="C231" s="3">
        <v>1</v>
      </c>
      <c r="D231" s="11">
        <f t="shared" si="9"/>
        <v>4.8999999999999995</v>
      </c>
      <c r="E231" s="11">
        <v>0</v>
      </c>
      <c r="F231" s="11">
        <f t="shared" si="11"/>
        <v>4.8999999999999995</v>
      </c>
      <c r="G231" s="2">
        <v>0</v>
      </c>
      <c r="H231" s="10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3" t="s">
        <v>37</v>
      </c>
      <c r="R231" s="3" t="s">
        <v>37</v>
      </c>
    </row>
    <row r="232" spans="1:18" ht="15.6" x14ac:dyDescent="0.3">
      <c r="A232" s="2">
        <v>200</v>
      </c>
      <c r="B232" s="4">
        <f t="shared" ca="1" si="10"/>
        <v>46315</v>
      </c>
      <c r="C232" s="3">
        <v>1</v>
      </c>
      <c r="D232" s="11">
        <f t="shared" si="9"/>
        <v>4.8999999999999995</v>
      </c>
      <c r="E232" s="11">
        <v>0</v>
      </c>
      <c r="F232" s="11">
        <f t="shared" si="11"/>
        <v>4.8999999999999995</v>
      </c>
      <c r="G232" s="2">
        <v>0</v>
      </c>
      <c r="H232" s="10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3" t="s">
        <v>37</v>
      </c>
      <c r="R232" s="3" t="s">
        <v>37</v>
      </c>
    </row>
    <row r="233" spans="1:18" ht="15.6" x14ac:dyDescent="0.3">
      <c r="A233" s="2">
        <v>201</v>
      </c>
      <c r="B233" s="4">
        <f t="shared" ca="1" si="10"/>
        <v>46316</v>
      </c>
      <c r="C233" s="3">
        <v>1</v>
      </c>
      <c r="D233" s="11">
        <f t="shared" si="9"/>
        <v>4.8999999999999995</v>
      </c>
      <c r="E233" s="11">
        <v>0</v>
      </c>
      <c r="F233" s="11">
        <f t="shared" si="11"/>
        <v>4.8999999999999995</v>
      </c>
      <c r="G233" s="2">
        <v>0</v>
      </c>
      <c r="H233" s="10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3" t="s">
        <v>37</v>
      </c>
      <c r="R233" s="3" t="s">
        <v>37</v>
      </c>
    </row>
    <row r="234" spans="1:18" ht="15.6" x14ac:dyDescent="0.3">
      <c r="A234" s="2">
        <v>202</v>
      </c>
      <c r="B234" s="4">
        <f t="shared" ca="1" si="10"/>
        <v>46317</v>
      </c>
      <c r="C234" s="3">
        <v>1</v>
      </c>
      <c r="D234" s="11">
        <f t="shared" si="9"/>
        <v>4.8999999999999995</v>
      </c>
      <c r="E234" s="11">
        <v>0</v>
      </c>
      <c r="F234" s="11">
        <f t="shared" si="11"/>
        <v>4.8999999999999995</v>
      </c>
      <c r="G234" s="2">
        <v>0</v>
      </c>
      <c r="H234" s="10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3" t="s">
        <v>37</v>
      </c>
      <c r="R234" s="3" t="s">
        <v>37</v>
      </c>
    </row>
    <row r="235" spans="1:18" ht="15.6" x14ac:dyDescent="0.3">
      <c r="A235" s="2">
        <v>203</v>
      </c>
      <c r="B235" s="4">
        <f t="shared" ca="1" si="10"/>
        <v>46318</v>
      </c>
      <c r="C235" s="3">
        <v>1</v>
      </c>
      <c r="D235" s="11">
        <f t="shared" si="9"/>
        <v>4.8999999999999995</v>
      </c>
      <c r="E235" s="11">
        <v>0</v>
      </c>
      <c r="F235" s="11">
        <f t="shared" si="11"/>
        <v>4.8999999999999995</v>
      </c>
      <c r="G235" s="2">
        <v>0</v>
      </c>
      <c r="H235" s="10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3" t="s">
        <v>37</v>
      </c>
      <c r="R235" s="3" t="s">
        <v>37</v>
      </c>
    </row>
    <row r="236" spans="1:18" ht="15.6" x14ac:dyDescent="0.3">
      <c r="A236" s="2">
        <v>204</v>
      </c>
      <c r="B236" s="4">
        <f t="shared" ca="1" si="10"/>
        <v>46319</v>
      </c>
      <c r="C236" s="3">
        <v>1</v>
      </c>
      <c r="D236" s="11">
        <f t="shared" si="9"/>
        <v>4.8999999999999995</v>
      </c>
      <c r="E236" s="11">
        <v>0</v>
      </c>
      <c r="F236" s="11">
        <f t="shared" si="11"/>
        <v>4.8999999999999995</v>
      </c>
      <c r="G236" s="2">
        <v>0</v>
      </c>
      <c r="H236" s="10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3" t="s">
        <v>37</v>
      </c>
      <c r="R236" s="3" t="s">
        <v>37</v>
      </c>
    </row>
    <row r="237" spans="1:18" ht="15.6" x14ac:dyDescent="0.3">
      <c r="A237" s="2">
        <v>205</v>
      </c>
      <c r="B237" s="4">
        <f t="shared" ca="1" si="10"/>
        <v>46320</v>
      </c>
      <c r="C237" s="3">
        <v>1</v>
      </c>
      <c r="D237" s="11">
        <f t="shared" si="9"/>
        <v>4.8999999999999995</v>
      </c>
      <c r="E237" s="11">
        <v>0</v>
      </c>
      <c r="F237" s="11">
        <f t="shared" si="11"/>
        <v>4.8999999999999995</v>
      </c>
      <c r="G237" s="2">
        <v>0</v>
      </c>
      <c r="H237" s="10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3" t="s">
        <v>37</v>
      </c>
      <c r="R237" s="3" t="s">
        <v>37</v>
      </c>
    </row>
    <row r="238" spans="1:18" ht="15.6" x14ac:dyDescent="0.3">
      <c r="A238" s="2">
        <v>206</v>
      </c>
      <c r="B238" s="4">
        <f t="shared" ca="1" si="10"/>
        <v>46321</v>
      </c>
      <c r="C238" s="3">
        <v>1</v>
      </c>
      <c r="D238" s="11">
        <f t="shared" si="9"/>
        <v>4.8999999999999995</v>
      </c>
      <c r="E238" s="11">
        <v>0</v>
      </c>
      <c r="F238" s="11">
        <f t="shared" si="11"/>
        <v>4.8999999999999995</v>
      </c>
      <c r="G238" s="2">
        <v>0</v>
      </c>
      <c r="H238" s="10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3" t="s">
        <v>37</v>
      </c>
      <c r="R238" s="3" t="s">
        <v>37</v>
      </c>
    </row>
    <row r="239" spans="1:18" ht="15.6" x14ac:dyDescent="0.3">
      <c r="A239" s="2">
        <v>207</v>
      </c>
      <c r="B239" s="4">
        <f t="shared" ca="1" si="10"/>
        <v>46322</v>
      </c>
      <c r="C239" s="3">
        <v>1</v>
      </c>
      <c r="D239" s="11">
        <f t="shared" si="9"/>
        <v>4.8999999999999995</v>
      </c>
      <c r="E239" s="11">
        <v>0</v>
      </c>
      <c r="F239" s="11">
        <f t="shared" si="11"/>
        <v>4.8999999999999995</v>
      </c>
      <c r="G239" s="2">
        <v>0</v>
      </c>
      <c r="H239" s="10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3" t="s">
        <v>37</v>
      </c>
      <c r="R239" s="3" t="s">
        <v>37</v>
      </c>
    </row>
    <row r="240" spans="1:18" ht="15.6" x14ac:dyDescent="0.3">
      <c r="A240" s="2">
        <v>208</v>
      </c>
      <c r="B240" s="4">
        <f t="shared" ca="1" si="10"/>
        <v>46323</v>
      </c>
      <c r="C240" s="3">
        <v>1</v>
      </c>
      <c r="D240" s="11">
        <f t="shared" si="9"/>
        <v>4.8999999999999995</v>
      </c>
      <c r="E240" s="11">
        <v>0</v>
      </c>
      <c r="F240" s="11">
        <f t="shared" si="11"/>
        <v>4.8999999999999995</v>
      </c>
      <c r="G240" s="2">
        <v>0</v>
      </c>
      <c r="H240" s="10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3" t="s">
        <v>37</v>
      </c>
      <c r="R240" s="3" t="s">
        <v>37</v>
      </c>
    </row>
    <row r="241" spans="1:18" ht="15.6" x14ac:dyDescent="0.3">
      <c r="A241" s="2">
        <v>209</v>
      </c>
      <c r="B241" s="4">
        <f t="shared" ca="1" si="10"/>
        <v>46324</v>
      </c>
      <c r="C241" s="3">
        <v>1</v>
      </c>
      <c r="D241" s="11">
        <f t="shared" si="9"/>
        <v>4.8999999999999995</v>
      </c>
      <c r="E241" s="11">
        <v>0</v>
      </c>
      <c r="F241" s="11">
        <f t="shared" si="11"/>
        <v>4.8999999999999995</v>
      </c>
      <c r="G241" s="2">
        <v>0</v>
      </c>
      <c r="H241" s="10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3" t="s">
        <v>37</v>
      </c>
      <c r="R241" s="3" t="s">
        <v>37</v>
      </c>
    </row>
    <row r="242" spans="1:18" ht="15.6" x14ac:dyDescent="0.3">
      <c r="A242" s="2">
        <v>210</v>
      </c>
      <c r="B242" s="4">
        <f t="shared" ca="1" si="10"/>
        <v>46325</v>
      </c>
      <c r="C242" s="3">
        <v>1</v>
      </c>
      <c r="D242" s="11">
        <f t="shared" si="9"/>
        <v>4.8999999999999995</v>
      </c>
      <c r="E242" s="11">
        <v>0</v>
      </c>
      <c r="F242" s="11">
        <f t="shared" si="11"/>
        <v>4.8999999999999995</v>
      </c>
      <c r="G242" s="2">
        <v>0</v>
      </c>
      <c r="H242" s="10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3" t="s">
        <v>37</v>
      </c>
      <c r="R242" s="3" t="s">
        <v>37</v>
      </c>
    </row>
    <row r="243" spans="1:18" ht="15.6" x14ac:dyDescent="0.3">
      <c r="A243" s="2">
        <v>211</v>
      </c>
      <c r="B243" s="4">
        <f t="shared" ca="1" si="10"/>
        <v>46326</v>
      </c>
      <c r="C243" s="3">
        <v>1</v>
      </c>
      <c r="D243" s="11">
        <f t="shared" si="9"/>
        <v>4.8999999999999995</v>
      </c>
      <c r="E243" s="11">
        <v>0</v>
      </c>
      <c r="F243" s="11">
        <f t="shared" si="11"/>
        <v>4.8999999999999995</v>
      </c>
      <c r="G243" s="2">
        <v>0</v>
      </c>
      <c r="H243" s="10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3" t="s">
        <v>37</v>
      </c>
      <c r="R243" s="3" t="s">
        <v>37</v>
      </c>
    </row>
    <row r="244" spans="1:18" ht="15.6" x14ac:dyDescent="0.3">
      <c r="A244" s="2">
        <v>212</v>
      </c>
      <c r="B244" s="4">
        <f t="shared" ca="1" si="10"/>
        <v>46327</v>
      </c>
      <c r="C244" s="3">
        <v>1</v>
      </c>
      <c r="D244" s="11">
        <f t="shared" si="9"/>
        <v>4.8999999999999995</v>
      </c>
      <c r="E244" s="11">
        <v>0</v>
      </c>
      <c r="F244" s="11">
        <f t="shared" si="11"/>
        <v>4.8999999999999995</v>
      </c>
      <c r="G244" s="2">
        <v>0</v>
      </c>
      <c r="H244" s="10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3" t="s">
        <v>37</v>
      </c>
      <c r="R244" s="3" t="s">
        <v>37</v>
      </c>
    </row>
    <row r="245" spans="1:18" ht="15.6" x14ac:dyDescent="0.3">
      <c r="A245" s="2">
        <v>213</v>
      </c>
      <c r="B245" s="4">
        <f t="shared" ca="1" si="10"/>
        <v>46328</v>
      </c>
      <c r="C245" s="3">
        <v>1</v>
      </c>
      <c r="D245" s="11">
        <f t="shared" si="9"/>
        <v>4.8999999999999995</v>
      </c>
      <c r="E245" s="11">
        <v>0</v>
      </c>
      <c r="F245" s="11">
        <f t="shared" si="11"/>
        <v>4.8999999999999995</v>
      </c>
      <c r="G245" s="2">
        <v>0</v>
      </c>
      <c r="H245" s="10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3" t="s">
        <v>37</v>
      </c>
      <c r="R245" s="3" t="s">
        <v>37</v>
      </c>
    </row>
    <row r="246" spans="1:18" ht="15.6" x14ac:dyDescent="0.3">
      <c r="A246" s="2">
        <v>214</v>
      </c>
      <c r="B246" s="4">
        <f t="shared" ca="1" si="10"/>
        <v>46329</v>
      </c>
      <c r="C246" s="3">
        <v>1</v>
      </c>
      <c r="D246" s="11">
        <f t="shared" si="9"/>
        <v>4.8999999999999995</v>
      </c>
      <c r="E246" s="11">
        <v>0</v>
      </c>
      <c r="F246" s="11">
        <f t="shared" si="11"/>
        <v>4.8999999999999995</v>
      </c>
      <c r="G246" s="2">
        <v>0</v>
      </c>
      <c r="H246" s="10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3" t="s">
        <v>37</v>
      </c>
      <c r="R246" s="3" t="s">
        <v>37</v>
      </c>
    </row>
    <row r="247" spans="1:18" ht="15.6" x14ac:dyDescent="0.3">
      <c r="A247" s="2">
        <v>215</v>
      </c>
      <c r="B247" s="4">
        <f t="shared" ca="1" si="10"/>
        <v>46330</v>
      </c>
      <c r="C247" s="3">
        <v>1</v>
      </c>
      <c r="D247" s="11">
        <f t="shared" si="9"/>
        <v>4.8999999999999995</v>
      </c>
      <c r="E247" s="11">
        <v>0</v>
      </c>
      <c r="F247" s="11">
        <f t="shared" si="11"/>
        <v>4.8999999999999995</v>
      </c>
      <c r="G247" s="2">
        <v>0</v>
      </c>
      <c r="H247" s="10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3" t="s">
        <v>37</v>
      </c>
      <c r="R247" s="3" t="s">
        <v>37</v>
      </c>
    </row>
    <row r="248" spans="1:18" ht="15.6" x14ac:dyDescent="0.3">
      <c r="A248" s="2">
        <v>216</v>
      </c>
      <c r="B248" s="4">
        <f t="shared" ca="1" si="10"/>
        <v>46331</v>
      </c>
      <c r="C248" s="3">
        <v>1</v>
      </c>
      <c r="D248" s="11">
        <f t="shared" si="9"/>
        <v>4.8999999999999995</v>
      </c>
      <c r="E248" s="11">
        <v>0</v>
      </c>
      <c r="F248" s="11">
        <f t="shared" si="11"/>
        <v>4.8999999999999995</v>
      </c>
      <c r="G248" s="2">
        <v>0</v>
      </c>
      <c r="H248" s="10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3" t="s">
        <v>37</v>
      </c>
      <c r="R248" s="3" t="s">
        <v>37</v>
      </c>
    </row>
    <row r="249" spans="1:18" ht="15.6" x14ac:dyDescent="0.3">
      <c r="A249" s="2">
        <v>217</v>
      </c>
      <c r="B249" s="4">
        <f t="shared" ca="1" si="10"/>
        <v>46332</v>
      </c>
      <c r="C249" s="3">
        <v>1</v>
      </c>
      <c r="D249" s="11">
        <f t="shared" si="9"/>
        <v>4.8999999999999995</v>
      </c>
      <c r="E249" s="11">
        <v>0</v>
      </c>
      <c r="F249" s="11">
        <f t="shared" si="11"/>
        <v>4.8999999999999995</v>
      </c>
      <c r="G249" s="2">
        <v>0</v>
      </c>
      <c r="H249" s="10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3" t="s">
        <v>37</v>
      </c>
      <c r="R249" s="3" t="s">
        <v>37</v>
      </c>
    </row>
    <row r="250" spans="1:18" ht="15.6" x14ac:dyDescent="0.3">
      <c r="A250" s="2">
        <v>218</v>
      </c>
      <c r="B250" s="4">
        <f t="shared" ca="1" si="10"/>
        <v>46333</v>
      </c>
      <c r="C250" s="3">
        <v>1</v>
      </c>
      <c r="D250" s="11">
        <f t="shared" si="9"/>
        <v>4.8999999999999995</v>
      </c>
      <c r="E250" s="11">
        <v>0</v>
      </c>
      <c r="F250" s="11">
        <f t="shared" si="11"/>
        <v>4.8999999999999995</v>
      </c>
      <c r="G250" s="2">
        <v>0</v>
      </c>
      <c r="H250" s="10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3" t="s">
        <v>37</v>
      </c>
      <c r="R250" s="3" t="s">
        <v>37</v>
      </c>
    </row>
    <row r="251" spans="1:18" ht="15.6" x14ac:dyDescent="0.3">
      <c r="A251" s="2">
        <v>219</v>
      </c>
      <c r="B251" s="4">
        <f t="shared" ca="1" si="10"/>
        <v>46334</v>
      </c>
      <c r="C251" s="3">
        <v>1</v>
      </c>
      <c r="D251" s="11">
        <f t="shared" si="9"/>
        <v>4.8999999999999995</v>
      </c>
      <c r="E251" s="11">
        <v>0</v>
      </c>
      <c r="F251" s="11">
        <f t="shared" si="11"/>
        <v>4.8999999999999995</v>
      </c>
      <c r="G251" s="2">
        <v>0</v>
      </c>
      <c r="H251" s="10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3" t="s">
        <v>37</v>
      </c>
      <c r="R251" s="3" t="s">
        <v>37</v>
      </c>
    </row>
    <row r="252" spans="1:18" ht="15.6" x14ac:dyDescent="0.3">
      <c r="A252" s="2">
        <v>220</v>
      </c>
      <c r="B252" s="4">
        <f t="shared" ca="1" si="10"/>
        <v>46335</v>
      </c>
      <c r="C252" s="3">
        <v>1</v>
      </c>
      <c r="D252" s="11">
        <f t="shared" si="9"/>
        <v>4.8999999999999995</v>
      </c>
      <c r="E252" s="11">
        <v>0</v>
      </c>
      <c r="F252" s="11">
        <f t="shared" si="11"/>
        <v>4.8999999999999995</v>
      </c>
      <c r="G252" s="2">
        <v>0</v>
      </c>
      <c r="H252" s="10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3" t="s">
        <v>37</v>
      </c>
      <c r="R252" s="3" t="s">
        <v>37</v>
      </c>
    </row>
    <row r="253" spans="1:18" ht="15.6" x14ac:dyDescent="0.3">
      <c r="A253" s="2">
        <v>221</v>
      </c>
      <c r="B253" s="4">
        <f t="shared" ca="1" si="10"/>
        <v>46336</v>
      </c>
      <c r="C253" s="3">
        <v>1</v>
      </c>
      <c r="D253" s="11">
        <f t="shared" si="9"/>
        <v>4.8999999999999995</v>
      </c>
      <c r="E253" s="11">
        <v>0</v>
      </c>
      <c r="F253" s="11">
        <f t="shared" si="11"/>
        <v>4.8999999999999995</v>
      </c>
      <c r="G253" s="2">
        <v>0</v>
      </c>
      <c r="H253" s="10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3" t="s">
        <v>37</v>
      </c>
      <c r="R253" s="3" t="s">
        <v>37</v>
      </c>
    </row>
    <row r="254" spans="1:18" ht="15.6" x14ac:dyDescent="0.3">
      <c r="A254" s="2">
        <v>222</v>
      </c>
      <c r="B254" s="4">
        <f t="shared" ca="1" si="10"/>
        <v>46337</v>
      </c>
      <c r="C254" s="3">
        <v>1</v>
      </c>
      <c r="D254" s="11">
        <f t="shared" si="9"/>
        <v>4.8999999999999995</v>
      </c>
      <c r="E254" s="11">
        <v>0</v>
      </c>
      <c r="F254" s="11">
        <f t="shared" si="11"/>
        <v>4.8999999999999995</v>
      </c>
      <c r="G254" s="2">
        <v>0</v>
      </c>
      <c r="H254" s="10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3" t="s">
        <v>37</v>
      </c>
      <c r="R254" s="3" t="s">
        <v>37</v>
      </c>
    </row>
    <row r="255" spans="1:18" ht="15.6" x14ac:dyDescent="0.3">
      <c r="A255" s="2">
        <v>223</v>
      </c>
      <c r="B255" s="4">
        <f t="shared" ca="1" si="10"/>
        <v>46338</v>
      </c>
      <c r="C255" s="3">
        <v>1</v>
      </c>
      <c r="D255" s="11">
        <f t="shared" si="9"/>
        <v>4.8999999999999995</v>
      </c>
      <c r="E255" s="11">
        <v>0</v>
      </c>
      <c r="F255" s="11">
        <f t="shared" si="11"/>
        <v>4.8999999999999995</v>
      </c>
      <c r="G255" s="2">
        <v>0</v>
      </c>
      <c r="H255" s="10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3" t="s">
        <v>37</v>
      </c>
      <c r="R255" s="3" t="s">
        <v>37</v>
      </c>
    </row>
    <row r="256" spans="1:18" ht="15.6" x14ac:dyDescent="0.3">
      <c r="A256" s="2">
        <v>224</v>
      </c>
      <c r="B256" s="4">
        <f t="shared" ca="1" si="10"/>
        <v>46339</v>
      </c>
      <c r="C256" s="3">
        <v>1</v>
      </c>
      <c r="D256" s="11">
        <f t="shared" si="9"/>
        <v>4.8999999999999995</v>
      </c>
      <c r="E256" s="11">
        <v>0</v>
      </c>
      <c r="F256" s="11">
        <f t="shared" si="11"/>
        <v>4.8999999999999995</v>
      </c>
      <c r="G256" s="2">
        <v>0</v>
      </c>
      <c r="H256" s="10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3" t="s">
        <v>37</v>
      </c>
      <c r="R256" s="3" t="s">
        <v>37</v>
      </c>
    </row>
    <row r="257" spans="1:18" ht="15.6" x14ac:dyDescent="0.3">
      <c r="A257" s="2">
        <v>225</v>
      </c>
      <c r="B257" s="4">
        <f t="shared" ca="1" si="10"/>
        <v>46340</v>
      </c>
      <c r="C257" s="3">
        <v>1</v>
      </c>
      <c r="D257" s="11">
        <f t="shared" si="9"/>
        <v>4.8999999999999995</v>
      </c>
      <c r="E257" s="11">
        <v>0</v>
      </c>
      <c r="F257" s="11">
        <f t="shared" si="11"/>
        <v>4.8999999999999995</v>
      </c>
      <c r="G257" s="2">
        <v>0</v>
      </c>
      <c r="H257" s="10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3" t="s">
        <v>37</v>
      </c>
      <c r="R257" s="3" t="s">
        <v>37</v>
      </c>
    </row>
    <row r="258" spans="1:18" ht="15.6" x14ac:dyDescent="0.3">
      <c r="A258" s="2">
        <v>226</v>
      </c>
      <c r="B258" s="4">
        <f t="shared" ca="1" si="10"/>
        <v>46341</v>
      </c>
      <c r="C258" s="3">
        <v>1</v>
      </c>
      <c r="D258" s="11">
        <f t="shared" si="9"/>
        <v>4.8999999999999995</v>
      </c>
      <c r="E258" s="11">
        <v>0</v>
      </c>
      <c r="F258" s="11">
        <f t="shared" si="11"/>
        <v>4.8999999999999995</v>
      </c>
      <c r="G258" s="2">
        <v>0</v>
      </c>
      <c r="H258" s="10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3" t="s">
        <v>37</v>
      </c>
      <c r="R258" s="3" t="s">
        <v>37</v>
      </c>
    </row>
    <row r="259" spans="1:18" ht="15.6" x14ac:dyDescent="0.3">
      <c r="A259" s="2">
        <v>227</v>
      </c>
      <c r="B259" s="4">
        <f t="shared" ca="1" si="10"/>
        <v>46342</v>
      </c>
      <c r="C259" s="3">
        <v>1</v>
      </c>
      <c r="D259" s="11">
        <f t="shared" si="9"/>
        <v>4.8999999999999995</v>
      </c>
      <c r="E259" s="11">
        <v>0</v>
      </c>
      <c r="F259" s="11">
        <f t="shared" si="11"/>
        <v>4.8999999999999995</v>
      </c>
      <c r="G259" s="2">
        <v>0</v>
      </c>
      <c r="H259" s="10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3" t="s">
        <v>37</v>
      </c>
      <c r="R259" s="3" t="s">
        <v>37</v>
      </c>
    </row>
    <row r="260" spans="1:18" ht="15.6" x14ac:dyDescent="0.3">
      <c r="A260" s="2">
        <v>228</v>
      </c>
      <c r="B260" s="4">
        <f t="shared" ca="1" si="10"/>
        <v>46343</v>
      </c>
      <c r="C260" s="3">
        <v>1</v>
      </c>
      <c r="D260" s="11">
        <f t="shared" si="9"/>
        <v>4.8999999999999995</v>
      </c>
      <c r="E260" s="11">
        <v>0</v>
      </c>
      <c r="F260" s="11">
        <f t="shared" si="11"/>
        <v>4.8999999999999995</v>
      </c>
      <c r="G260" s="2">
        <v>0</v>
      </c>
      <c r="H260" s="10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3" t="s">
        <v>37</v>
      </c>
      <c r="R260" s="3" t="s">
        <v>37</v>
      </c>
    </row>
    <row r="261" spans="1:18" ht="15.6" x14ac:dyDescent="0.3">
      <c r="A261" s="2">
        <v>229</v>
      </c>
      <c r="B261" s="4">
        <f t="shared" ca="1" si="10"/>
        <v>46344</v>
      </c>
      <c r="C261" s="3">
        <v>1</v>
      </c>
      <c r="D261" s="11">
        <f t="shared" si="9"/>
        <v>4.8999999999999995</v>
      </c>
      <c r="E261" s="11">
        <v>0</v>
      </c>
      <c r="F261" s="11">
        <f t="shared" si="11"/>
        <v>4.8999999999999995</v>
      </c>
      <c r="G261" s="2">
        <v>0</v>
      </c>
      <c r="H261" s="10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3" t="s">
        <v>37</v>
      </c>
      <c r="R261" s="3" t="s">
        <v>37</v>
      </c>
    </row>
    <row r="262" spans="1:18" ht="15.6" x14ac:dyDescent="0.3">
      <c r="A262" s="2">
        <v>230</v>
      </c>
      <c r="B262" s="4">
        <f t="shared" ca="1" si="10"/>
        <v>46345</v>
      </c>
      <c r="C262" s="3">
        <v>1</v>
      </c>
      <c r="D262" s="11">
        <f t="shared" si="9"/>
        <v>4.8999999999999995</v>
      </c>
      <c r="E262" s="11">
        <v>0</v>
      </c>
      <c r="F262" s="11">
        <f t="shared" si="11"/>
        <v>4.8999999999999995</v>
      </c>
      <c r="G262" s="2">
        <v>0</v>
      </c>
      <c r="H262" s="10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3" t="s">
        <v>37</v>
      </c>
      <c r="R262" s="3" t="s">
        <v>37</v>
      </c>
    </row>
    <row r="263" spans="1:18" ht="15.6" x14ac:dyDescent="0.3">
      <c r="A263" s="2">
        <v>231</v>
      </c>
      <c r="B263" s="4">
        <f t="shared" ca="1" si="10"/>
        <v>46346</v>
      </c>
      <c r="C263" s="3">
        <v>1</v>
      </c>
      <c r="D263" s="11">
        <f t="shared" si="9"/>
        <v>4.8999999999999995</v>
      </c>
      <c r="E263" s="11">
        <v>0</v>
      </c>
      <c r="F263" s="11">
        <f t="shared" si="11"/>
        <v>4.8999999999999995</v>
      </c>
      <c r="G263" s="2">
        <v>0</v>
      </c>
      <c r="H263" s="10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3" t="s">
        <v>37</v>
      </c>
      <c r="R263" s="3" t="s">
        <v>37</v>
      </c>
    </row>
    <row r="264" spans="1:18" ht="15.6" x14ac:dyDescent="0.3">
      <c r="A264" s="2">
        <v>232</v>
      </c>
      <c r="B264" s="4">
        <f t="shared" ca="1" si="10"/>
        <v>46347</v>
      </c>
      <c r="C264" s="3">
        <v>1</v>
      </c>
      <c r="D264" s="11">
        <f t="shared" si="9"/>
        <v>4.8999999999999995</v>
      </c>
      <c r="E264" s="11">
        <v>0</v>
      </c>
      <c r="F264" s="11">
        <f t="shared" si="11"/>
        <v>4.8999999999999995</v>
      </c>
      <c r="G264" s="2">
        <v>0</v>
      </c>
      <c r="H264" s="10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3" t="s">
        <v>37</v>
      </c>
      <c r="R264" s="3" t="s">
        <v>37</v>
      </c>
    </row>
    <row r="265" spans="1:18" ht="15.6" x14ac:dyDescent="0.3">
      <c r="A265" s="2">
        <v>233</v>
      </c>
      <c r="B265" s="4">
        <f t="shared" ca="1" si="10"/>
        <v>46348</v>
      </c>
      <c r="C265" s="3">
        <v>1</v>
      </c>
      <c r="D265" s="11">
        <f t="shared" si="9"/>
        <v>4.8999999999999995</v>
      </c>
      <c r="E265" s="11">
        <v>0</v>
      </c>
      <c r="F265" s="11">
        <f t="shared" si="11"/>
        <v>4.8999999999999995</v>
      </c>
      <c r="G265" s="2">
        <v>0</v>
      </c>
      <c r="H265" s="10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3" t="s">
        <v>37</v>
      </c>
      <c r="R265" s="3" t="s">
        <v>37</v>
      </c>
    </row>
    <row r="266" spans="1:18" ht="15.6" x14ac:dyDescent="0.3">
      <c r="A266" s="2">
        <v>234</v>
      </c>
      <c r="B266" s="4">
        <f t="shared" ca="1" si="10"/>
        <v>46349</v>
      </c>
      <c r="C266" s="3">
        <v>1</v>
      </c>
      <c r="D266" s="11">
        <f t="shared" si="9"/>
        <v>4.8999999999999995</v>
      </c>
      <c r="E266" s="11">
        <v>0</v>
      </c>
      <c r="F266" s="11">
        <f t="shared" si="11"/>
        <v>4.8999999999999995</v>
      </c>
      <c r="G266" s="2">
        <v>0</v>
      </c>
      <c r="H266" s="10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3" t="s">
        <v>37</v>
      </c>
      <c r="R266" s="3" t="s">
        <v>37</v>
      </c>
    </row>
    <row r="267" spans="1:18" ht="15.6" x14ac:dyDescent="0.3">
      <c r="A267" s="2">
        <v>235</v>
      </c>
      <c r="B267" s="4">
        <f t="shared" ca="1" si="10"/>
        <v>46350</v>
      </c>
      <c r="C267" s="3">
        <v>1</v>
      </c>
      <c r="D267" s="11">
        <f t="shared" si="9"/>
        <v>4.8999999999999995</v>
      </c>
      <c r="E267" s="11">
        <v>0</v>
      </c>
      <c r="F267" s="11">
        <f t="shared" si="11"/>
        <v>4.8999999999999995</v>
      </c>
      <c r="G267" s="2">
        <v>0</v>
      </c>
      <c r="H267" s="10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3" t="s">
        <v>37</v>
      </c>
      <c r="R267" s="3" t="s">
        <v>37</v>
      </c>
    </row>
    <row r="268" spans="1:18" ht="15.6" x14ac:dyDescent="0.3">
      <c r="A268" s="2">
        <v>236</v>
      </c>
      <c r="B268" s="4">
        <f t="shared" ca="1" si="10"/>
        <v>46351</v>
      </c>
      <c r="C268" s="3">
        <v>1</v>
      </c>
      <c r="D268" s="11">
        <f t="shared" si="9"/>
        <v>4.8999999999999995</v>
      </c>
      <c r="E268" s="11">
        <v>0</v>
      </c>
      <c r="F268" s="11">
        <f t="shared" si="11"/>
        <v>4.8999999999999995</v>
      </c>
      <c r="G268" s="2">
        <v>0</v>
      </c>
      <c r="H268" s="10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3" t="s">
        <v>37</v>
      </c>
      <c r="R268" s="3" t="s">
        <v>37</v>
      </c>
    </row>
    <row r="269" spans="1:18" ht="15.6" x14ac:dyDescent="0.3">
      <c r="A269" s="2">
        <v>237</v>
      </c>
      <c r="B269" s="4">
        <f t="shared" ca="1" si="10"/>
        <v>46352</v>
      </c>
      <c r="C269" s="3">
        <v>1</v>
      </c>
      <c r="D269" s="11">
        <f t="shared" si="9"/>
        <v>4.8999999999999995</v>
      </c>
      <c r="E269" s="11">
        <v>0</v>
      </c>
      <c r="F269" s="11">
        <f t="shared" si="11"/>
        <v>4.8999999999999995</v>
      </c>
      <c r="G269" s="2">
        <v>0</v>
      </c>
      <c r="H269" s="10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3" t="s">
        <v>37</v>
      </c>
      <c r="R269" s="3" t="s">
        <v>37</v>
      </c>
    </row>
    <row r="270" spans="1:18" ht="15.6" x14ac:dyDescent="0.3">
      <c r="A270" s="2">
        <v>238</v>
      </c>
      <c r="B270" s="4">
        <f t="shared" ca="1" si="10"/>
        <v>46353</v>
      </c>
      <c r="C270" s="3">
        <v>1</v>
      </c>
      <c r="D270" s="11">
        <f t="shared" si="9"/>
        <v>4.8999999999999995</v>
      </c>
      <c r="E270" s="11">
        <v>0</v>
      </c>
      <c r="F270" s="11">
        <f t="shared" si="11"/>
        <v>4.8999999999999995</v>
      </c>
      <c r="G270" s="2">
        <v>0</v>
      </c>
      <c r="H270" s="10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3" t="s">
        <v>37</v>
      </c>
      <c r="R270" s="3" t="s">
        <v>37</v>
      </c>
    </row>
    <row r="271" spans="1:18" ht="15.6" x14ac:dyDescent="0.3">
      <c r="A271" s="2">
        <v>239</v>
      </c>
      <c r="B271" s="4">
        <f t="shared" ca="1" si="10"/>
        <v>46354</v>
      </c>
      <c r="C271" s="3">
        <v>1</v>
      </c>
      <c r="D271" s="11">
        <f t="shared" si="9"/>
        <v>4.8999999999999995</v>
      </c>
      <c r="E271" s="11">
        <v>0</v>
      </c>
      <c r="F271" s="11">
        <f t="shared" si="11"/>
        <v>4.8999999999999995</v>
      </c>
      <c r="G271" s="2">
        <v>0</v>
      </c>
      <c r="H271" s="10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3" t="s">
        <v>37</v>
      </c>
      <c r="R271" s="3" t="s">
        <v>37</v>
      </c>
    </row>
    <row r="272" spans="1:18" ht="15.6" x14ac:dyDescent="0.3">
      <c r="A272" s="2">
        <v>240</v>
      </c>
      <c r="B272" s="4">
        <f t="shared" ca="1" si="10"/>
        <v>46355</v>
      </c>
      <c r="C272" s="3">
        <v>1</v>
      </c>
      <c r="D272" s="11">
        <f t="shared" si="9"/>
        <v>4.8999999999999995</v>
      </c>
      <c r="E272" s="11">
        <v>0</v>
      </c>
      <c r="F272" s="11">
        <f t="shared" si="11"/>
        <v>4.8999999999999995</v>
      </c>
      <c r="G272" s="2">
        <v>0</v>
      </c>
      <c r="H272" s="10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3" t="s">
        <v>37</v>
      </c>
      <c r="R272" s="3" t="s">
        <v>37</v>
      </c>
    </row>
    <row r="273" spans="1:18" ht="15.6" x14ac:dyDescent="0.3">
      <c r="A273" s="2">
        <v>241</v>
      </c>
      <c r="B273" s="4">
        <f t="shared" ca="1" si="10"/>
        <v>46356</v>
      </c>
      <c r="C273" s="3">
        <v>1</v>
      </c>
      <c r="D273" s="11">
        <f t="shared" si="9"/>
        <v>4.8999999999999995</v>
      </c>
      <c r="E273" s="11">
        <v>0</v>
      </c>
      <c r="F273" s="11">
        <f t="shared" si="11"/>
        <v>4.8999999999999995</v>
      </c>
      <c r="G273" s="2">
        <v>0</v>
      </c>
      <c r="H273" s="10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3" t="s">
        <v>37</v>
      </c>
      <c r="R273" s="3" t="s">
        <v>37</v>
      </c>
    </row>
    <row r="274" spans="1:18" ht="15.6" x14ac:dyDescent="0.3">
      <c r="A274" s="2">
        <v>242</v>
      </c>
      <c r="B274" s="4">
        <f t="shared" ca="1" si="10"/>
        <v>46357</v>
      </c>
      <c r="C274" s="3">
        <v>1</v>
      </c>
      <c r="D274" s="11">
        <f t="shared" si="9"/>
        <v>4.8999999999999995</v>
      </c>
      <c r="E274" s="11">
        <v>0</v>
      </c>
      <c r="F274" s="11">
        <f t="shared" si="11"/>
        <v>4.8999999999999995</v>
      </c>
      <c r="G274" s="2">
        <v>0</v>
      </c>
      <c r="H274" s="10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3" t="s">
        <v>37</v>
      </c>
      <c r="R274" s="3" t="s">
        <v>37</v>
      </c>
    </row>
    <row r="275" spans="1:18" ht="15.6" x14ac:dyDescent="0.3">
      <c r="A275" s="2">
        <v>243</v>
      </c>
      <c r="B275" s="4">
        <f t="shared" ca="1" si="10"/>
        <v>46358</v>
      </c>
      <c r="C275" s="3">
        <v>1</v>
      </c>
      <c r="D275" s="11">
        <f t="shared" si="9"/>
        <v>4.8999999999999995</v>
      </c>
      <c r="E275" s="11">
        <v>0</v>
      </c>
      <c r="F275" s="11">
        <f t="shared" si="11"/>
        <v>4.8999999999999995</v>
      </c>
      <c r="G275" s="2">
        <v>0</v>
      </c>
      <c r="H275" s="10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3" t="s">
        <v>37</v>
      </c>
      <c r="R275" s="3" t="s">
        <v>37</v>
      </c>
    </row>
    <row r="276" spans="1:18" ht="15.6" x14ac:dyDescent="0.3">
      <c r="A276" s="2">
        <v>244</v>
      </c>
      <c r="B276" s="4">
        <f t="shared" ca="1" si="10"/>
        <v>46359</v>
      </c>
      <c r="C276" s="3">
        <v>1</v>
      </c>
      <c r="D276" s="11">
        <f t="shared" si="9"/>
        <v>4.8999999999999995</v>
      </c>
      <c r="E276" s="11">
        <v>0</v>
      </c>
      <c r="F276" s="11">
        <f t="shared" si="11"/>
        <v>4.8999999999999995</v>
      </c>
      <c r="G276" s="2">
        <v>0</v>
      </c>
      <c r="H276" s="10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3" t="s">
        <v>37</v>
      </c>
      <c r="R276" s="3" t="s">
        <v>37</v>
      </c>
    </row>
    <row r="277" spans="1:18" ht="15.6" x14ac:dyDescent="0.3">
      <c r="A277" s="2">
        <v>245</v>
      </c>
      <c r="B277" s="4">
        <f t="shared" ca="1" si="10"/>
        <v>46360</v>
      </c>
      <c r="C277" s="3">
        <v>1</v>
      </c>
      <c r="D277" s="11">
        <f t="shared" si="9"/>
        <v>4.8999999999999995</v>
      </c>
      <c r="E277" s="11">
        <v>0</v>
      </c>
      <c r="F277" s="11">
        <f t="shared" si="11"/>
        <v>4.8999999999999995</v>
      </c>
      <c r="G277" s="2">
        <v>0</v>
      </c>
      <c r="H277" s="10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3" t="s">
        <v>37</v>
      </c>
      <c r="R277" s="3" t="s">
        <v>37</v>
      </c>
    </row>
    <row r="278" spans="1:18" ht="15.6" x14ac:dyDescent="0.3">
      <c r="A278" s="2">
        <v>246</v>
      </c>
      <c r="B278" s="4">
        <f t="shared" ca="1" si="10"/>
        <v>46361</v>
      </c>
      <c r="C278" s="3">
        <v>1</v>
      </c>
      <c r="D278" s="11">
        <f t="shared" si="9"/>
        <v>4.8999999999999995</v>
      </c>
      <c r="E278" s="11">
        <v>0</v>
      </c>
      <c r="F278" s="11">
        <f t="shared" si="11"/>
        <v>4.8999999999999995</v>
      </c>
      <c r="G278" s="2">
        <v>0</v>
      </c>
      <c r="H278" s="10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3" t="s">
        <v>37</v>
      </c>
      <c r="R278" s="3" t="s">
        <v>37</v>
      </c>
    </row>
    <row r="279" spans="1:18" ht="15.6" x14ac:dyDescent="0.3">
      <c r="A279" s="2">
        <v>247</v>
      </c>
      <c r="B279" s="4">
        <f t="shared" ca="1" si="10"/>
        <v>46362</v>
      </c>
      <c r="C279" s="3">
        <v>1</v>
      </c>
      <c r="D279" s="11">
        <f t="shared" si="9"/>
        <v>4.8999999999999995</v>
      </c>
      <c r="E279" s="11">
        <v>0</v>
      </c>
      <c r="F279" s="11">
        <f t="shared" si="11"/>
        <v>4.8999999999999995</v>
      </c>
      <c r="G279" s="2">
        <v>0</v>
      </c>
      <c r="H279" s="10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3" t="s">
        <v>37</v>
      </c>
      <c r="R279" s="3" t="s">
        <v>37</v>
      </c>
    </row>
    <row r="280" spans="1:18" ht="15.6" x14ac:dyDescent="0.3">
      <c r="A280" s="2">
        <v>248</v>
      </c>
      <c r="B280" s="4">
        <f t="shared" ca="1" si="10"/>
        <v>46363</v>
      </c>
      <c r="C280" s="3">
        <v>1</v>
      </c>
      <c r="D280" s="11">
        <f t="shared" si="9"/>
        <v>4.8999999999999995</v>
      </c>
      <c r="E280" s="11">
        <v>0</v>
      </c>
      <c r="F280" s="11">
        <f t="shared" si="11"/>
        <v>4.8999999999999995</v>
      </c>
      <c r="G280" s="2">
        <v>0</v>
      </c>
      <c r="H280" s="10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3" t="s">
        <v>37</v>
      </c>
      <c r="R280" s="3" t="s">
        <v>37</v>
      </c>
    </row>
    <row r="281" spans="1:18" ht="15.6" x14ac:dyDescent="0.3">
      <c r="A281" s="2">
        <v>249</v>
      </c>
      <c r="B281" s="4">
        <f t="shared" ca="1" si="10"/>
        <v>46364</v>
      </c>
      <c r="C281" s="3">
        <v>1</v>
      </c>
      <c r="D281" s="11">
        <f t="shared" si="9"/>
        <v>4.8999999999999995</v>
      </c>
      <c r="E281" s="11">
        <v>0</v>
      </c>
      <c r="F281" s="11">
        <f t="shared" si="11"/>
        <v>4.8999999999999995</v>
      </c>
      <c r="G281" s="2">
        <v>0</v>
      </c>
      <c r="H281" s="10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3" t="s">
        <v>37</v>
      </c>
      <c r="R281" s="3" t="s">
        <v>37</v>
      </c>
    </row>
    <row r="282" spans="1:18" ht="15.6" x14ac:dyDescent="0.3">
      <c r="A282" s="2">
        <v>250</v>
      </c>
      <c r="B282" s="4">
        <f t="shared" ca="1" si="10"/>
        <v>46365</v>
      </c>
      <c r="C282" s="3">
        <v>1</v>
      </c>
      <c r="D282" s="11">
        <f t="shared" si="9"/>
        <v>4.8999999999999995</v>
      </c>
      <c r="E282" s="11">
        <v>0</v>
      </c>
      <c r="F282" s="11">
        <f t="shared" si="11"/>
        <v>4.8999999999999995</v>
      </c>
      <c r="G282" s="2">
        <v>0</v>
      </c>
      <c r="H282" s="10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3" t="s">
        <v>37</v>
      </c>
      <c r="R282" s="3" t="s">
        <v>37</v>
      </c>
    </row>
    <row r="283" spans="1:18" ht="15.6" x14ac:dyDescent="0.3">
      <c r="A283" s="2">
        <v>251</v>
      </c>
      <c r="B283" s="4">
        <f t="shared" ca="1" si="10"/>
        <v>46366</v>
      </c>
      <c r="C283" s="3">
        <v>1</v>
      </c>
      <c r="D283" s="11">
        <f t="shared" si="9"/>
        <v>4.8999999999999995</v>
      </c>
      <c r="E283" s="11">
        <v>0</v>
      </c>
      <c r="F283" s="11">
        <f t="shared" si="11"/>
        <v>4.8999999999999995</v>
      </c>
      <c r="G283" s="2">
        <v>0</v>
      </c>
      <c r="H283" s="10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3" t="s">
        <v>37</v>
      </c>
      <c r="R283" s="3" t="s">
        <v>37</v>
      </c>
    </row>
    <row r="284" spans="1:18" ht="15.6" x14ac:dyDescent="0.3">
      <c r="A284" s="2">
        <v>252</v>
      </c>
      <c r="B284" s="4">
        <f t="shared" ca="1" si="10"/>
        <v>46367</v>
      </c>
      <c r="C284" s="3">
        <v>1</v>
      </c>
      <c r="D284" s="11">
        <f t="shared" si="9"/>
        <v>4.8999999999999995</v>
      </c>
      <c r="E284" s="11">
        <v>0</v>
      </c>
      <c r="F284" s="11">
        <f t="shared" si="11"/>
        <v>4.8999999999999995</v>
      </c>
      <c r="G284" s="2">
        <v>0</v>
      </c>
      <c r="H284" s="10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3" t="s">
        <v>37</v>
      </c>
      <c r="R284" s="3" t="s">
        <v>37</v>
      </c>
    </row>
    <row r="285" spans="1:18" ht="15.6" x14ac:dyDescent="0.3">
      <c r="A285" s="2">
        <v>253</v>
      </c>
      <c r="B285" s="4">
        <f t="shared" ca="1" si="10"/>
        <v>46368</v>
      </c>
      <c r="C285" s="3">
        <v>1</v>
      </c>
      <c r="D285" s="11">
        <f t="shared" si="9"/>
        <v>4.8999999999999995</v>
      </c>
      <c r="E285" s="11">
        <v>0</v>
      </c>
      <c r="F285" s="11">
        <f t="shared" si="11"/>
        <v>4.8999999999999995</v>
      </c>
      <c r="G285" s="2">
        <v>0</v>
      </c>
      <c r="H285" s="10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3" t="s">
        <v>37</v>
      </c>
      <c r="R285" s="3" t="s">
        <v>37</v>
      </c>
    </row>
    <row r="286" spans="1:18" ht="15.6" x14ac:dyDescent="0.3">
      <c r="A286" s="2">
        <v>254</v>
      </c>
      <c r="B286" s="4">
        <f t="shared" ca="1" si="10"/>
        <v>46369</v>
      </c>
      <c r="C286" s="3">
        <v>1</v>
      </c>
      <c r="D286" s="11">
        <f t="shared" si="9"/>
        <v>4.8999999999999995</v>
      </c>
      <c r="E286" s="11">
        <v>0</v>
      </c>
      <c r="F286" s="11">
        <f t="shared" si="11"/>
        <v>4.8999999999999995</v>
      </c>
      <c r="G286" s="2">
        <v>0</v>
      </c>
      <c r="H286" s="10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3" t="s">
        <v>37</v>
      </c>
      <c r="R286" s="3" t="s">
        <v>37</v>
      </c>
    </row>
    <row r="287" spans="1:18" ht="15.6" x14ac:dyDescent="0.3">
      <c r="A287" s="2">
        <v>255</v>
      </c>
      <c r="B287" s="4">
        <f t="shared" ca="1" si="10"/>
        <v>46370</v>
      </c>
      <c r="C287" s="3">
        <v>1</v>
      </c>
      <c r="D287" s="11">
        <f t="shared" si="9"/>
        <v>4.8999999999999995</v>
      </c>
      <c r="E287" s="11">
        <v>0</v>
      </c>
      <c r="F287" s="11">
        <f t="shared" si="11"/>
        <v>4.8999999999999995</v>
      </c>
      <c r="G287" s="2">
        <v>0</v>
      </c>
      <c r="H287" s="10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3" t="s">
        <v>37</v>
      </c>
      <c r="R287" s="3" t="s">
        <v>37</v>
      </c>
    </row>
    <row r="288" spans="1:18" ht="15.6" x14ac:dyDescent="0.3">
      <c r="A288" s="2">
        <v>256</v>
      </c>
      <c r="B288" s="4">
        <f t="shared" ca="1" si="10"/>
        <v>46371</v>
      </c>
      <c r="C288" s="3">
        <v>1</v>
      </c>
      <c r="D288" s="11">
        <f t="shared" si="9"/>
        <v>4.8999999999999995</v>
      </c>
      <c r="E288" s="11">
        <v>0</v>
      </c>
      <c r="F288" s="11">
        <f t="shared" si="11"/>
        <v>4.8999999999999995</v>
      </c>
      <c r="G288" s="2">
        <v>0</v>
      </c>
      <c r="H288" s="10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3" t="s">
        <v>37</v>
      </c>
      <c r="R288" s="3" t="s">
        <v>37</v>
      </c>
    </row>
    <row r="289" spans="1:18" ht="15.6" x14ac:dyDescent="0.3">
      <c r="A289" s="2">
        <v>257</v>
      </c>
      <c r="B289" s="4">
        <f t="shared" ca="1" si="10"/>
        <v>46372</v>
      </c>
      <c r="C289" s="3">
        <v>1</v>
      </c>
      <c r="D289" s="11">
        <f t="shared" si="9"/>
        <v>4.8999999999999995</v>
      </c>
      <c r="E289" s="11">
        <v>0</v>
      </c>
      <c r="F289" s="11">
        <f t="shared" si="11"/>
        <v>4.8999999999999995</v>
      </c>
      <c r="G289" s="2">
        <v>0</v>
      </c>
      <c r="H289" s="10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3" t="s">
        <v>37</v>
      </c>
      <c r="R289" s="3" t="s">
        <v>37</v>
      </c>
    </row>
    <row r="290" spans="1:18" ht="15.6" x14ac:dyDescent="0.3">
      <c r="A290" s="2">
        <v>258</v>
      </c>
      <c r="B290" s="4">
        <f t="shared" ca="1" si="10"/>
        <v>46373</v>
      </c>
      <c r="C290" s="3">
        <v>1</v>
      </c>
      <c r="D290" s="11">
        <f t="shared" si="9"/>
        <v>4.8999999999999995</v>
      </c>
      <c r="E290" s="11">
        <v>0</v>
      </c>
      <c r="F290" s="11">
        <f t="shared" si="11"/>
        <v>4.8999999999999995</v>
      </c>
      <c r="G290" s="2">
        <v>0</v>
      </c>
      <c r="H290" s="10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3" t="s">
        <v>37</v>
      </c>
      <c r="R290" s="3" t="s">
        <v>37</v>
      </c>
    </row>
    <row r="291" spans="1:18" ht="15.6" x14ac:dyDescent="0.3">
      <c r="A291" s="2">
        <v>259</v>
      </c>
      <c r="B291" s="4">
        <f t="shared" ca="1" si="10"/>
        <v>46374</v>
      </c>
      <c r="C291" s="3">
        <v>1</v>
      </c>
      <c r="D291" s="11">
        <f t="shared" ref="D291:D354" si="12">SUM(E291:H291)</f>
        <v>4.8999999999999995</v>
      </c>
      <c r="E291" s="11">
        <v>0</v>
      </c>
      <c r="F291" s="11">
        <f t="shared" si="11"/>
        <v>4.8999999999999995</v>
      </c>
      <c r="G291" s="2">
        <v>0</v>
      </c>
      <c r="H291" s="10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3" t="s">
        <v>37</v>
      </c>
      <c r="R291" s="3" t="s">
        <v>37</v>
      </c>
    </row>
    <row r="292" spans="1:18" ht="15.6" x14ac:dyDescent="0.3">
      <c r="A292" s="2">
        <v>260</v>
      </c>
      <c r="B292" s="4">
        <f t="shared" ref="B292:B355" ca="1" si="13">B291+C292</f>
        <v>46375</v>
      </c>
      <c r="C292" s="3">
        <v>1</v>
      </c>
      <c r="D292" s="11">
        <f t="shared" si="12"/>
        <v>4.8999999999999995</v>
      </c>
      <c r="E292" s="11">
        <v>0</v>
      </c>
      <c r="F292" s="11">
        <f t="shared" ref="F292:F355" si="14">E$11*(E$17/100)*C292</f>
        <v>4.8999999999999995</v>
      </c>
      <c r="G292" s="2">
        <v>0</v>
      </c>
      <c r="H292" s="10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3" t="s">
        <v>37</v>
      </c>
      <c r="R292" s="3" t="s">
        <v>37</v>
      </c>
    </row>
    <row r="293" spans="1:18" ht="15.6" x14ac:dyDescent="0.3">
      <c r="A293" s="2">
        <v>261</v>
      </c>
      <c r="B293" s="4">
        <f t="shared" ca="1" si="13"/>
        <v>46376</v>
      </c>
      <c r="C293" s="3">
        <v>1</v>
      </c>
      <c r="D293" s="11">
        <f t="shared" si="12"/>
        <v>4.8999999999999995</v>
      </c>
      <c r="E293" s="11">
        <v>0</v>
      </c>
      <c r="F293" s="11">
        <f t="shared" si="14"/>
        <v>4.8999999999999995</v>
      </c>
      <c r="G293" s="2">
        <v>0</v>
      </c>
      <c r="H293" s="10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3" t="s">
        <v>37</v>
      </c>
      <c r="R293" s="3" t="s">
        <v>37</v>
      </c>
    </row>
    <row r="294" spans="1:18" ht="15.6" x14ac:dyDescent="0.3">
      <c r="A294" s="2">
        <v>262</v>
      </c>
      <c r="B294" s="4">
        <f t="shared" ca="1" si="13"/>
        <v>46377</v>
      </c>
      <c r="C294" s="3">
        <v>1</v>
      </c>
      <c r="D294" s="11">
        <f t="shared" si="12"/>
        <v>4.8999999999999995</v>
      </c>
      <c r="E294" s="11">
        <v>0</v>
      </c>
      <c r="F294" s="11">
        <f t="shared" si="14"/>
        <v>4.8999999999999995</v>
      </c>
      <c r="G294" s="2">
        <v>0</v>
      </c>
      <c r="H294" s="10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3" t="s">
        <v>37</v>
      </c>
      <c r="R294" s="3" t="s">
        <v>37</v>
      </c>
    </row>
    <row r="295" spans="1:18" ht="15.6" x14ac:dyDescent="0.3">
      <c r="A295" s="2">
        <v>263</v>
      </c>
      <c r="B295" s="4">
        <f t="shared" ca="1" si="13"/>
        <v>46378</v>
      </c>
      <c r="C295" s="3">
        <v>1</v>
      </c>
      <c r="D295" s="11">
        <f t="shared" si="12"/>
        <v>4.8999999999999995</v>
      </c>
      <c r="E295" s="11">
        <v>0</v>
      </c>
      <c r="F295" s="11">
        <f t="shared" si="14"/>
        <v>4.8999999999999995</v>
      </c>
      <c r="G295" s="2">
        <v>0</v>
      </c>
      <c r="H295" s="10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3" t="s">
        <v>37</v>
      </c>
      <c r="R295" s="3" t="s">
        <v>37</v>
      </c>
    </row>
    <row r="296" spans="1:18" ht="15.6" x14ac:dyDescent="0.3">
      <c r="A296" s="2">
        <v>264</v>
      </c>
      <c r="B296" s="4">
        <f t="shared" ca="1" si="13"/>
        <v>46379</v>
      </c>
      <c r="C296" s="3">
        <v>1</v>
      </c>
      <c r="D296" s="11">
        <f t="shared" si="12"/>
        <v>4.8999999999999995</v>
      </c>
      <c r="E296" s="11">
        <v>0</v>
      </c>
      <c r="F296" s="11">
        <f t="shared" si="14"/>
        <v>4.8999999999999995</v>
      </c>
      <c r="G296" s="2">
        <v>0</v>
      </c>
      <c r="H296" s="10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3" t="s">
        <v>37</v>
      </c>
      <c r="R296" s="3" t="s">
        <v>37</v>
      </c>
    </row>
    <row r="297" spans="1:18" ht="15.6" x14ac:dyDescent="0.3">
      <c r="A297" s="2">
        <v>265</v>
      </c>
      <c r="B297" s="4">
        <f t="shared" ca="1" si="13"/>
        <v>46380</v>
      </c>
      <c r="C297" s="3">
        <v>1</v>
      </c>
      <c r="D297" s="11">
        <f t="shared" si="12"/>
        <v>4.8999999999999995</v>
      </c>
      <c r="E297" s="11">
        <v>0</v>
      </c>
      <c r="F297" s="11">
        <f t="shared" si="14"/>
        <v>4.8999999999999995</v>
      </c>
      <c r="G297" s="2">
        <v>0</v>
      </c>
      <c r="H297" s="10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3" t="s">
        <v>37</v>
      </c>
      <c r="R297" s="3" t="s">
        <v>37</v>
      </c>
    </row>
    <row r="298" spans="1:18" ht="15.6" x14ac:dyDescent="0.3">
      <c r="A298" s="2">
        <v>266</v>
      </c>
      <c r="B298" s="4">
        <f t="shared" ca="1" si="13"/>
        <v>46381</v>
      </c>
      <c r="C298" s="3">
        <v>1</v>
      </c>
      <c r="D298" s="11">
        <f t="shared" si="12"/>
        <v>4.8999999999999995</v>
      </c>
      <c r="E298" s="11">
        <v>0</v>
      </c>
      <c r="F298" s="11">
        <f t="shared" si="14"/>
        <v>4.8999999999999995</v>
      </c>
      <c r="G298" s="2">
        <v>0</v>
      </c>
      <c r="H298" s="10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3" t="s">
        <v>37</v>
      </c>
      <c r="R298" s="3" t="s">
        <v>37</v>
      </c>
    </row>
    <row r="299" spans="1:18" ht="15.6" x14ac:dyDescent="0.3">
      <c r="A299" s="2">
        <v>267</v>
      </c>
      <c r="B299" s="4">
        <f t="shared" ca="1" si="13"/>
        <v>46382</v>
      </c>
      <c r="C299" s="3">
        <v>1</v>
      </c>
      <c r="D299" s="11">
        <f t="shared" si="12"/>
        <v>4.8999999999999995</v>
      </c>
      <c r="E299" s="11">
        <v>0</v>
      </c>
      <c r="F299" s="11">
        <f t="shared" si="14"/>
        <v>4.8999999999999995</v>
      </c>
      <c r="G299" s="2">
        <v>0</v>
      </c>
      <c r="H299" s="10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3" t="s">
        <v>37</v>
      </c>
      <c r="R299" s="3" t="s">
        <v>37</v>
      </c>
    </row>
    <row r="300" spans="1:18" ht="15.6" x14ac:dyDescent="0.3">
      <c r="A300" s="2">
        <v>268</v>
      </c>
      <c r="B300" s="4">
        <f t="shared" ca="1" si="13"/>
        <v>46383</v>
      </c>
      <c r="C300" s="3">
        <v>1</v>
      </c>
      <c r="D300" s="11">
        <f t="shared" si="12"/>
        <v>4.8999999999999995</v>
      </c>
      <c r="E300" s="11">
        <v>0</v>
      </c>
      <c r="F300" s="11">
        <f t="shared" si="14"/>
        <v>4.8999999999999995</v>
      </c>
      <c r="G300" s="2">
        <v>0</v>
      </c>
      <c r="H300" s="10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3" t="s">
        <v>37</v>
      </c>
      <c r="R300" s="3" t="s">
        <v>37</v>
      </c>
    </row>
    <row r="301" spans="1:18" ht="15.6" x14ac:dyDescent="0.3">
      <c r="A301" s="2">
        <v>269</v>
      </c>
      <c r="B301" s="4">
        <f t="shared" ca="1" si="13"/>
        <v>46384</v>
      </c>
      <c r="C301" s="3">
        <v>1</v>
      </c>
      <c r="D301" s="11">
        <f t="shared" si="12"/>
        <v>4.8999999999999995</v>
      </c>
      <c r="E301" s="11">
        <v>0</v>
      </c>
      <c r="F301" s="11">
        <f t="shared" si="14"/>
        <v>4.8999999999999995</v>
      </c>
      <c r="G301" s="2">
        <v>0</v>
      </c>
      <c r="H301" s="10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3" t="s">
        <v>37</v>
      </c>
      <c r="R301" s="3" t="s">
        <v>37</v>
      </c>
    </row>
    <row r="302" spans="1:18" ht="15.6" x14ac:dyDescent="0.3">
      <c r="A302" s="2">
        <v>270</v>
      </c>
      <c r="B302" s="4">
        <f t="shared" ca="1" si="13"/>
        <v>46385</v>
      </c>
      <c r="C302" s="3">
        <v>1</v>
      </c>
      <c r="D302" s="11">
        <f t="shared" si="12"/>
        <v>4.8999999999999995</v>
      </c>
      <c r="E302" s="11">
        <v>0</v>
      </c>
      <c r="F302" s="11">
        <f t="shared" si="14"/>
        <v>4.8999999999999995</v>
      </c>
      <c r="G302" s="2">
        <v>0</v>
      </c>
      <c r="H302" s="10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3" t="s">
        <v>37</v>
      </c>
      <c r="R302" s="3" t="s">
        <v>37</v>
      </c>
    </row>
    <row r="303" spans="1:18" ht="15.6" x14ac:dyDescent="0.3">
      <c r="A303" s="2">
        <v>271</v>
      </c>
      <c r="B303" s="4">
        <f t="shared" ca="1" si="13"/>
        <v>46386</v>
      </c>
      <c r="C303" s="3">
        <v>1</v>
      </c>
      <c r="D303" s="11">
        <f t="shared" si="12"/>
        <v>4.8999999999999995</v>
      </c>
      <c r="E303" s="11">
        <v>0</v>
      </c>
      <c r="F303" s="11">
        <f t="shared" si="14"/>
        <v>4.8999999999999995</v>
      </c>
      <c r="G303" s="2">
        <v>0</v>
      </c>
      <c r="H303" s="10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3" t="s">
        <v>37</v>
      </c>
      <c r="R303" s="3" t="s">
        <v>37</v>
      </c>
    </row>
    <row r="304" spans="1:18" ht="15.6" x14ac:dyDescent="0.3">
      <c r="A304" s="2">
        <v>272</v>
      </c>
      <c r="B304" s="4">
        <f t="shared" ca="1" si="13"/>
        <v>46387</v>
      </c>
      <c r="C304" s="3">
        <v>1</v>
      </c>
      <c r="D304" s="11">
        <f t="shared" si="12"/>
        <v>4.8999999999999995</v>
      </c>
      <c r="E304" s="11">
        <v>0</v>
      </c>
      <c r="F304" s="11">
        <f t="shared" si="14"/>
        <v>4.8999999999999995</v>
      </c>
      <c r="G304" s="2">
        <v>0</v>
      </c>
      <c r="H304" s="10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3" t="s">
        <v>37</v>
      </c>
      <c r="R304" s="3" t="s">
        <v>37</v>
      </c>
    </row>
    <row r="305" spans="1:18" ht="15.6" x14ac:dyDescent="0.3">
      <c r="A305" s="2">
        <v>273</v>
      </c>
      <c r="B305" s="4">
        <f t="shared" ca="1" si="13"/>
        <v>46388</v>
      </c>
      <c r="C305" s="3">
        <v>1</v>
      </c>
      <c r="D305" s="11">
        <f t="shared" si="12"/>
        <v>4.8999999999999995</v>
      </c>
      <c r="E305" s="11">
        <v>0</v>
      </c>
      <c r="F305" s="11">
        <f t="shared" si="14"/>
        <v>4.8999999999999995</v>
      </c>
      <c r="G305" s="2">
        <v>0</v>
      </c>
      <c r="H305" s="10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3" t="s">
        <v>37</v>
      </c>
      <c r="R305" s="3" t="s">
        <v>37</v>
      </c>
    </row>
    <row r="306" spans="1:18" ht="15.6" x14ac:dyDescent="0.3">
      <c r="A306" s="2">
        <v>274</v>
      </c>
      <c r="B306" s="4">
        <f t="shared" ca="1" si="13"/>
        <v>46389</v>
      </c>
      <c r="C306" s="3">
        <v>1</v>
      </c>
      <c r="D306" s="11">
        <f t="shared" si="12"/>
        <v>4.8999999999999995</v>
      </c>
      <c r="E306" s="11">
        <v>0</v>
      </c>
      <c r="F306" s="11">
        <f t="shared" si="14"/>
        <v>4.8999999999999995</v>
      </c>
      <c r="G306" s="2">
        <v>0</v>
      </c>
      <c r="H306" s="10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3" t="s">
        <v>37</v>
      </c>
      <c r="R306" s="3" t="s">
        <v>37</v>
      </c>
    </row>
    <row r="307" spans="1:18" ht="15.6" x14ac:dyDescent="0.3">
      <c r="A307" s="2">
        <v>275</v>
      </c>
      <c r="B307" s="4">
        <f t="shared" ca="1" si="13"/>
        <v>46390</v>
      </c>
      <c r="C307" s="3">
        <v>1</v>
      </c>
      <c r="D307" s="11">
        <f t="shared" si="12"/>
        <v>4.8999999999999995</v>
      </c>
      <c r="E307" s="11">
        <v>0</v>
      </c>
      <c r="F307" s="11">
        <f t="shared" si="14"/>
        <v>4.8999999999999995</v>
      </c>
      <c r="G307" s="2">
        <v>0</v>
      </c>
      <c r="H307" s="10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3" t="s">
        <v>37</v>
      </c>
      <c r="R307" s="3" t="s">
        <v>37</v>
      </c>
    </row>
    <row r="308" spans="1:18" ht="15.6" x14ac:dyDescent="0.3">
      <c r="A308" s="2">
        <v>276</v>
      </c>
      <c r="B308" s="4">
        <f t="shared" ca="1" si="13"/>
        <v>46391</v>
      </c>
      <c r="C308" s="3">
        <v>1</v>
      </c>
      <c r="D308" s="11">
        <f t="shared" si="12"/>
        <v>4.8999999999999995</v>
      </c>
      <c r="E308" s="11">
        <v>0</v>
      </c>
      <c r="F308" s="11">
        <f t="shared" si="14"/>
        <v>4.8999999999999995</v>
      </c>
      <c r="G308" s="2">
        <v>0</v>
      </c>
      <c r="H308" s="10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3" t="s">
        <v>37</v>
      </c>
      <c r="R308" s="3" t="s">
        <v>37</v>
      </c>
    </row>
    <row r="309" spans="1:18" ht="15.6" x14ac:dyDescent="0.3">
      <c r="A309" s="2">
        <v>277</v>
      </c>
      <c r="B309" s="4">
        <f t="shared" ca="1" si="13"/>
        <v>46392</v>
      </c>
      <c r="C309" s="3">
        <v>1</v>
      </c>
      <c r="D309" s="11">
        <f t="shared" si="12"/>
        <v>4.8999999999999995</v>
      </c>
      <c r="E309" s="11">
        <v>0</v>
      </c>
      <c r="F309" s="11">
        <f t="shared" si="14"/>
        <v>4.8999999999999995</v>
      </c>
      <c r="G309" s="2">
        <v>0</v>
      </c>
      <c r="H309" s="10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3" t="s">
        <v>37</v>
      </c>
      <c r="R309" s="3" t="s">
        <v>37</v>
      </c>
    </row>
    <row r="310" spans="1:18" ht="15.6" x14ac:dyDescent="0.3">
      <c r="A310" s="2">
        <v>278</v>
      </c>
      <c r="B310" s="4">
        <f t="shared" ca="1" si="13"/>
        <v>46393</v>
      </c>
      <c r="C310" s="3">
        <v>1</v>
      </c>
      <c r="D310" s="11">
        <f t="shared" si="12"/>
        <v>4.8999999999999995</v>
      </c>
      <c r="E310" s="11">
        <v>0</v>
      </c>
      <c r="F310" s="11">
        <f t="shared" si="14"/>
        <v>4.8999999999999995</v>
      </c>
      <c r="G310" s="2">
        <v>0</v>
      </c>
      <c r="H310" s="10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3" t="s">
        <v>37</v>
      </c>
      <c r="R310" s="3" t="s">
        <v>37</v>
      </c>
    </row>
    <row r="311" spans="1:18" ht="15.6" x14ac:dyDescent="0.3">
      <c r="A311" s="2">
        <v>279</v>
      </c>
      <c r="B311" s="4">
        <f t="shared" ca="1" si="13"/>
        <v>46394</v>
      </c>
      <c r="C311" s="3">
        <v>1</v>
      </c>
      <c r="D311" s="11">
        <f t="shared" si="12"/>
        <v>4.8999999999999995</v>
      </c>
      <c r="E311" s="11">
        <v>0</v>
      </c>
      <c r="F311" s="11">
        <f t="shared" si="14"/>
        <v>4.8999999999999995</v>
      </c>
      <c r="G311" s="2">
        <v>0</v>
      </c>
      <c r="H311" s="10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3" t="s">
        <v>37</v>
      </c>
      <c r="R311" s="3" t="s">
        <v>37</v>
      </c>
    </row>
    <row r="312" spans="1:18" ht="15.6" x14ac:dyDescent="0.3">
      <c r="A312" s="2">
        <v>280</v>
      </c>
      <c r="B312" s="4">
        <f t="shared" ca="1" si="13"/>
        <v>46395</v>
      </c>
      <c r="C312" s="3">
        <v>1</v>
      </c>
      <c r="D312" s="11">
        <f t="shared" si="12"/>
        <v>4.8999999999999995</v>
      </c>
      <c r="E312" s="11">
        <v>0</v>
      </c>
      <c r="F312" s="11">
        <f t="shared" si="14"/>
        <v>4.8999999999999995</v>
      </c>
      <c r="G312" s="2">
        <v>0</v>
      </c>
      <c r="H312" s="10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3" t="s">
        <v>37</v>
      </c>
      <c r="R312" s="3" t="s">
        <v>37</v>
      </c>
    </row>
    <row r="313" spans="1:18" ht="15.6" x14ac:dyDescent="0.3">
      <c r="A313" s="2">
        <v>281</v>
      </c>
      <c r="B313" s="4">
        <f t="shared" ca="1" si="13"/>
        <v>46396</v>
      </c>
      <c r="C313" s="3">
        <v>1</v>
      </c>
      <c r="D313" s="11">
        <f t="shared" si="12"/>
        <v>4.8999999999999995</v>
      </c>
      <c r="E313" s="11">
        <v>0</v>
      </c>
      <c r="F313" s="11">
        <f t="shared" si="14"/>
        <v>4.8999999999999995</v>
      </c>
      <c r="G313" s="2">
        <v>0</v>
      </c>
      <c r="H313" s="10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3" t="s">
        <v>37</v>
      </c>
      <c r="R313" s="3" t="s">
        <v>37</v>
      </c>
    </row>
    <row r="314" spans="1:18" ht="15.6" x14ac:dyDescent="0.3">
      <c r="A314" s="2">
        <v>282</v>
      </c>
      <c r="B314" s="4">
        <f t="shared" ca="1" si="13"/>
        <v>46397</v>
      </c>
      <c r="C314" s="3">
        <v>1</v>
      </c>
      <c r="D314" s="11">
        <f t="shared" si="12"/>
        <v>4.8999999999999995</v>
      </c>
      <c r="E314" s="11">
        <v>0</v>
      </c>
      <c r="F314" s="11">
        <f t="shared" si="14"/>
        <v>4.8999999999999995</v>
      </c>
      <c r="G314" s="2">
        <v>0</v>
      </c>
      <c r="H314" s="10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3" t="s">
        <v>37</v>
      </c>
      <c r="R314" s="3" t="s">
        <v>37</v>
      </c>
    </row>
    <row r="315" spans="1:18" ht="15.6" x14ac:dyDescent="0.3">
      <c r="A315" s="2">
        <v>283</v>
      </c>
      <c r="B315" s="4">
        <f t="shared" ca="1" si="13"/>
        <v>46398</v>
      </c>
      <c r="C315" s="3">
        <v>1</v>
      </c>
      <c r="D315" s="11">
        <f t="shared" si="12"/>
        <v>4.8999999999999995</v>
      </c>
      <c r="E315" s="11">
        <v>0</v>
      </c>
      <c r="F315" s="11">
        <f t="shared" si="14"/>
        <v>4.8999999999999995</v>
      </c>
      <c r="G315" s="2">
        <v>0</v>
      </c>
      <c r="H315" s="10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3" t="s">
        <v>37</v>
      </c>
      <c r="R315" s="3" t="s">
        <v>37</v>
      </c>
    </row>
    <row r="316" spans="1:18" ht="15.6" x14ac:dyDescent="0.3">
      <c r="A316" s="2">
        <v>284</v>
      </c>
      <c r="B316" s="4">
        <f t="shared" ca="1" si="13"/>
        <v>46399</v>
      </c>
      <c r="C316" s="3">
        <v>1</v>
      </c>
      <c r="D316" s="11">
        <f t="shared" si="12"/>
        <v>4.8999999999999995</v>
      </c>
      <c r="E316" s="11">
        <v>0</v>
      </c>
      <c r="F316" s="11">
        <f t="shared" si="14"/>
        <v>4.8999999999999995</v>
      </c>
      <c r="G316" s="2">
        <v>0</v>
      </c>
      <c r="H316" s="10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3" t="s">
        <v>37</v>
      </c>
      <c r="R316" s="3" t="s">
        <v>37</v>
      </c>
    </row>
    <row r="317" spans="1:18" ht="15.6" x14ac:dyDescent="0.3">
      <c r="A317" s="2">
        <v>285</v>
      </c>
      <c r="B317" s="4">
        <f t="shared" ca="1" si="13"/>
        <v>46400</v>
      </c>
      <c r="C317" s="3">
        <v>1</v>
      </c>
      <c r="D317" s="11">
        <f t="shared" si="12"/>
        <v>4.8999999999999995</v>
      </c>
      <c r="E317" s="11">
        <v>0</v>
      </c>
      <c r="F317" s="11">
        <f t="shared" si="14"/>
        <v>4.8999999999999995</v>
      </c>
      <c r="G317" s="2">
        <v>0</v>
      </c>
      <c r="H317" s="10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3" t="s">
        <v>37</v>
      </c>
      <c r="R317" s="3" t="s">
        <v>37</v>
      </c>
    </row>
    <row r="318" spans="1:18" ht="15.6" x14ac:dyDescent="0.3">
      <c r="A318" s="2">
        <v>286</v>
      </c>
      <c r="B318" s="4">
        <f t="shared" ca="1" si="13"/>
        <v>46401</v>
      </c>
      <c r="C318" s="3">
        <v>1</v>
      </c>
      <c r="D318" s="11">
        <f t="shared" si="12"/>
        <v>4.8999999999999995</v>
      </c>
      <c r="E318" s="11">
        <v>0</v>
      </c>
      <c r="F318" s="11">
        <f t="shared" si="14"/>
        <v>4.8999999999999995</v>
      </c>
      <c r="G318" s="2">
        <v>0</v>
      </c>
      <c r="H318" s="10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3" t="s">
        <v>37</v>
      </c>
      <c r="R318" s="3" t="s">
        <v>37</v>
      </c>
    </row>
    <row r="319" spans="1:18" ht="15.6" x14ac:dyDescent="0.3">
      <c r="A319" s="2">
        <v>287</v>
      </c>
      <c r="B319" s="4">
        <f t="shared" ca="1" si="13"/>
        <v>46402</v>
      </c>
      <c r="C319" s="3">
        <v>1</v>
      </c>
      <c r="D319" s="11">
        <f t="shared" si="12"/>
        <v>4.8999999999999995</v>
      </c>
      <c r="E319" s="11">
        <v>0</v>
      </c>
      <c r="F319" s="11">
        <f t="shared" si="14"/>
        <v>4.8999999999999995</v>
      </c>
      <c r="G319" s="2">
        <v>0</v>
      </c>
      <c r="H319" s="10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3" t="s">
        <v>37</v>
      </c>
      <c r="R319" s="3" t="s">
        <v>37</v>
      </c>
    </row>
    <row r="320" spans="1:18" ht="15.6" x14ac:dyDescent="0.3">
      <c r="A320" s="2">
        <v>288</v>
      </c>
      <c r="B320" s="4">
        <f t="shared" ca="1" si="13"/>
        <v>46403</v>
      </c>
      <c r="C320" s="3">
        <v>1</v>
      </c>
      <c r="D320" s="11">
        <f t="shared" si="12"/>
        <v>4.8999999999999995</v>
      </c>
      <c r="E320" s="11">
        <v>0</v>
      </c>
      <c r="F320" s="11">
        <f t="shared" si="14"/>
        <v>4.8999999999999995</v>
      </c>
      <c r="G320" s="2">
        <v>0</v>
      </c>
      <c r="H320" s="10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3" t="s">
        <v>37</v>
      </c>
      <c r="R320" s="3" t="s">
        <v>37</v>
      </c>
    </row>
    <row r="321" spans="1:18" ht="15.6" x14ac:dyDescent="0.3">
      <c r="A321" s="2">
        <v>289</v>
      </c>
      <c r="B321" s="4">
        <f t="shared" ca="1" si="13"/>
        <v>46404</v>
      </c>
      <c r="C321" s="3">
        <v>1</v>
      </c>
      <c r="D321" s="11">
        <f t="shared" si="12"/>
        <v>4.8999999999999995</v>
      </c>
      <c r="E321" s="11">
        <v>0</v>
      </c>
      <c r="F321" s="11">
        <f t="shared" si="14"/>
        <v>4.8999999999999995</v>
      </c>
      <c r="G321" s="2">
        <v>0</v>
      </c>
      <c r="H321" s="10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3" t="s">
        <v>37</v>
      </c>
      <c r="R321" s="3" t="s">
        <v>37</v>
      </c>
    </row>
    <row r="322" spans="1:18" ht="15.6" x14ac:dyDescent="0.3">
      <c r="A322" s="2">
        <v>290</v>
      </c>
      <c r="B322" s="4">
        <f t="shared" ca="1" si="13"/>
        <v>46405</v>
      </c>
      <c r="C322" s="3">
        <v>1</v>
      </c>
      <c r="D322" s="11">
        <f t="shared" si="12"/>
        <v>4.8999999999999995</v>
      </c>
      <c r="E322" s="11">
        <v>0</v>
      </c>
      <c r="F322" s="11">
        <f t="shared" si="14"/>
        <v>4.8999999999999995</v>
      </c>
      <c r="G322" s="2">
        <v>0</v>
      </c>
      <c r="H322" s="10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3" t="s">
        <v>37</v>
      </c>
      <c r="R322" s="3" t="s">
        <v>37</v>
      </c>
    </row>
    <row r="323" spans="1:18" ht="15.6" x14ac:dyDescent="0.3">
      <c r="A323" s="2">
        <v>291</v>
      </c>
      <c r="B323" s="4">
        <f t="shared" ca="1" si="13"/>
        <v>46406</v>
      </c>
      <c r="C323" s="3">
        <v>1</v>
      </c>
      <c r="D323" s="11">
        <f t="shared" si="12"/>
        <v>4.8999999999999995</v>
      </c>
      <c r="E323" s="11">
        <v>0</v>
      </c>
      <c r="F323" s="11">
        <f t="shared" si="14"/>
        <v>4.8999999999999995</v>
      </c>
      <c r="G323" s="2">
        <v>0</v>
      </c>
      <c r="H323" s="10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3" t="s">
        <v>37</v>
      </c>
      <c r="R323" s="3" t="s">
        <v>37</v>
      </c>
    </row>
    <row r="324" spans="1:18" ht="15.6" x14ac:dyDescent="0.3">
      <c r="A324" s="2">
        <v>292</v>
      </c>
      <c r="B324" s="4">
        <f t="shared" ca="1" si="13"/>
        <v>46407</v>
      </c>
      <c r="C324" s="3">
        <v>1</v>
      </c>
      <c r="D324" s="11">
        <f t="shared" si="12"/>
        <v>4.8999999999999995</v>
      </c>
      <c r="E324" s="11">
        <v>0</v>
      </c>
      <c r="F324" s="11">
        <f t="shared" si="14"/>
        <v>4.8999999999999995</v>
      </c>
      <c r="G324" s="2">
        <v>0</v>
      </c>
      <c r="H324" s="10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3" t="s">
        <v>37</v>
      </c>
      <c r="R324" s="3" t="s">
        <v>37</v>
      </c>
    </row>
    <row r="325" spans="1:18" ht="15.6" x14ac:dyDescent="0.3">
      <c r="A325" s="2">
        <v>293</v>
      </c>
      <c r="B325" s="4">
        <f t="shared" ca="1" si="13"/>
        <v>46408</v>
      </c>
      <c r="C325" s="3">
        <v>1</v>
      </c>
      <c r="D325" s="11">
        <f t="shared" si="12"/>
        <v>4.8999999999999995</v>
      </c>
      <c r="E325" s="11">
        <v>0</v>
      </c>
      <c r="F325" s="11">
        <f t="shared" si="14"/>
        <v>4.8999999999999995</v>
      </c>
      <c r="G325" s="2">
        <v>0</v>
      </c>
      <c r="H325" s="10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3" t="s">
        <v>37</v>
      </c>
      <c r="R325" s="3" t="s">
        <v>37</v>
      </c>
    </row>
    <row r="326" spans="1:18" ht="15.6" x14ac:dyDescent="0.3">
      <c r="A326" s="2">
        <v>294</v>
      </c>
      <c r="B326" s="4">
        <f t="shared" ca="1" si="13"/>
        <v>46409</v>
      </c>
      <c r="C326" s="3">
        <v>1</v>
      </c>
      <c r="D326" s="11">
        <f t="shared" si="12"/>
        <v>4.8999999999999995</v>
      </c>
      <c r="E326" s="11">
        <v>0</v>
      </c>
      <c r="F326" s="11">
        <f t="shared" si="14"/>
        <v>4.8999999999999995</v>
      </c>
      <c r="G326" s="2">
        <v>0</v>
      </c>
      <c r="H326" s="10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3" t="s">
        <v>37</v>
      </c>
      <c r="R326" s="3" t="s">
        <v>37</v>
      </c>
    </row>
    <row r="327" spans="1:18" ht="15.6" x14ac:dyDescent="0.3">
      <c r="A327" s="2">
        <v>295</v>
      </c>
      <c r="B327" s="4">
        <f t="shared" ca="1" si="13"/>
        <v>46410</v>
      </c>
      <c r="C327" s="3">
        <v>1</v>
      </c>
      <c r="D327" s="11">
        <f t="shared" si="12"/>
        <v>4.8999999999999995</v>
      </c>
      <c r="E327" s="11">
        <v>0</v>
      </c>
      <c r="F327" s="11">
        <f t="shared" si="14"/>
        <v>4.8999999999999995</v>
      </c>
      <c r="G327" s="2">
        <v>0</v>
      </c>
      <c r="H327" s="10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3" t="s">
        <v>37</v>
      </c>
      <c r="R327" s="3" t="s">
        <v>37</v>
      </c>
    </row>
    <row r="328" spans="1:18" ht="15.6" x14ac:dyDescent="0.3">
      <c r="A328" s="2">
        <v>296</v>
      </c>
      <c r="B328" s="4">
        <f t="shared" ca="1" si="13"/>
        <v>46411</v>
      </c>
      <c r="C328" s="3">
        <v>1</v>
      </c>
      <c r="D328" s="11">
        <f t="shared" si="12"/>
        <v>4.8999999999999995</v>
      </c>
      <c r="E328" s="11">
        <v>0</v>
      </c>
      <c r="F328" s="11">
        <f t="shared" si="14"/>
        <v>4.8999999999999995</v>
      </c>
      <c r="G328" s="2">
        <v>0</v>
      </c>
      <c r="H328" s="10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3" t="s">
        <v>37</v>
      </c>
      <c r="R328" s="3" t="s">
        <v>37</v>
      </c>
    </row>
    <row r="329" spans="1:18" ht="15.6" x14ac:dyDescent="0.3">
      <c r="A329" s="2">
        <v>297</v>
      </c>
      <c r="B329" s="4">
        <f t="shared" ca="1" si="13"/>
        <v>46412</v>
      </c>
      <c r="C329" s="3">
        <v>1</v>
      </c>
      <c r="D329" s="11">
        <f t="shared" si="12"/>
        <v>4.8999999999999995</v>
      </c>
      <c r="E329" s="11">
        <v>0</v>
      </c>
      <c r="F329" s="11">
        <f t="shared" si="14"/>
        <v>4.8999999999999995</v>
      </c>
      <c r="G329" s="2">
        <v>0</v>
      </c>
      <c r="H329" s="10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3" t="s">
        <v>37</v>
      </c>
      <c r="R329" s="3" t="s">
        <v>37</v>
      </c>
    </row>
    <row r="330" spans="1:18" ht="15.6" x14ac:dyDescent="0.3">
      <c r="A330" s="2">
        <v>298</v>
      </c>
      <c r="B330" s="4">
        <f t="shared" ca="1" si="13"/>
        <v>46413</v>
      </c>
      <c r="C330" s="3">
        <v>1</v>
      </c>
      <c r="D330" s="11">
        <f t="shared" si="12"/>
        <v>4.8999999999999995</v>
      </c>
      <c r="E330" s="11">
        <v>0</v>
      </c>
      <c r="F330" s="11">
        <f t="shared" si="14"/>
        <v>4.8999999999999995</v>
      </c>
      <c r="G330" s="2">
        <v>0</v>
      </c>
      <c r="H330" s="10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3" t="s">
        <v>37</v>
      </c>
      <c r="R330" s="3" t="s">
        <v>37</v>
      </c>
    </row>
    <row r="331" spans="1:18" ht="15.6" x14ac:dyDescent="0.3">
      <c r="A331" s="2">
        <v>299</v>
      </c>
      <c r="B331" s="4">
        <f t="shared" ca="1" si="13"/>
        <v>46414</v>
      </c>
      <c r="C331" s="3">
        <v>1</v>
      </c>
      <c r="D331" s="11">
        <f t="shared" si="12"/>
        <v>4.8999999999999995</v>
      </c>
      <c r="E331" s="11">
        <v>0</v>
      </c>
      <c r="F331" s="11">
        <f t="shared" si="14"/>
        <v>4.8999999999999995</v>
      </c>
      <c r="G331" s="2">
        <v>0</v>
      </c>
      <c r="H331" s="10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3" t="s">
        <v>37</v>
      </c>
      <c r="R331" s="3" t="s">
        <v>37</v>
      </c>
    </row>
    <row r="332" spans="1:18" ht="15.6" x14ac:dyDescent="0.3">
      <c r="A332" s="2">
        <v>300</v>
      </c>
      <c r="B332" s="4">
        <f t="shared" ca="1" si="13"/>
        <v>46415</v>
      </c>
      <c r="C332" s="3">
        <v>1</v>
      </c>
      <c r="D332" s="11">
        <f t="shared" si="12"/>
        <v>4.8999999999999995</v>
      </c>
      <c r="E332" s="11">
        <v>0</v>
      </c>
      <c r="F332" s="11">
        <f t="shared" si="14"/>
        <v>4.8999999999999995</v>
      </c>
      <c r="G332" s="2">
        <v>0</v>
      </c>
      <c r="H332" s="10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3" t="s">
        <v>37</v>
      </c>
      <c r="R332" s="3" t="s">
        <v>37</v>
      </c>
    </row>
    <row r="333" spans="1:18" ht="15.6" x14ac:dyDescent="0.3">
      <c r="A333" s="2">
        <v>301</v>
      </c>
      <c r="B333" s="4">
        <f t="shared" ca="1" si="13"/>
        <v>46416</v>
      </c>
      <c r="C333" s="3">
        <v>1</v>
      </c>
      <c r="D333" s="11">
        <f t="shared" si="12"/>
        <v>4.8999999999999995</v>
      </c>
      <c r="E333" s="11">
        <v>0</v>
      </c>
      <c r="F333" s="11">
        <f t="shared" si="14"/>
        <v>4.8999999999999995</v>
      </c>
      <c r="G333" s="2">
        <v>0</v>
      </c>
      <c r="H333" s="10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3" t="s">
        <v>37</v>
      </c>
      <c r="R333" s="3" t="s">
        <v>37</v>
      </c>
    </row>
    <row r="334" spans="1:18" ht="15.6" x14ac:dyDescent="0.3">
      <c r="A334" s="2">
        <v>302</v>
      </c>
      <c r="B334" s="4">
        <f t="shared" ca="1" si="13"/>
        <v>46417</v>
      </c>
      <c r="C334" s="3">
        <v>1</v>
      </c>
      <c r="D334" s="11">
        <f t="shared" si="12"/>
        <v>4.8999999999999995</v>
      </c>
      <c r="E334" s="11">
        <v>0</v>
      </c>
      <c r="F334" s="11">
        <f t="shared" si="14"/>
        <v>4.8999999999999995</v>
      </c>
      <c r="G334" s="2">
        <v>0</v>
      </c>
      <c r="H334" s="10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3" t="s">
        <v>37</v>
      </c>
      <c r="R334" s="3" t="s">
        <v>37</v>
      </c>
    </row>
    <row r="335" spans="1:18" ht="15.6" x14ac:dyDescent="0.3">
      <c r="A335" s="2">
        <v>303</v>
      </c>
      <c r="B335" s="4">
        <f t="shared" ca="1" si="13"/>
        <v>46418</v>
      </c>
      <c r="C335" s="3">
        <v>1</v>
      </c>
      <c r="D335" s="11">
        <f t="shared" si="12"/>
        <v>4.8999999999999995</v>
      </c>
      <c r="E335" s="11">
        <v>0</v>
      </c>
      <c r="F335" s="11">
        <f t="shared" si="14"/>
        <v>4.8999999999999995</v>
      </c>
      <c r="G335" s="2">
        <v>0</v>
      </c>
      <c r="H335" s="10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3" t="s">
        <v>37</v>
      </c>
      <c r="R335" s="3" t="s">
        <v>37</v>
      </c>
    </row>
    <row r="336" spans="1:18" ht="15.6" x14ac:dyDescent="0.3">
      <c r="A336" s="2">
        <v>304</v>
      </c>
      <c r="B336" s="4">
        <f t="shared" ca="1" si="13"/>
        <v>46419</v>
      </c>
      <c r="C336" s="3">
        <v>1</v>
      </c>
      <c r="D336" s="11">
        <f t="shared" si="12"/>
        <v>4.8999999999999995</v>
      </c>
      <c r="E336" s="11">
        <v>0</v>
      </c>
      <c r="F336" s="11">
        <f t="shared" si="14"/>
        <v>4.8999999999999995</v>
      </c>
      <c r="G336" s="2">
        <v>0</v>
      </c>
      <c r="H336" s="10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3" t="s">
        <v>37</v>
      </c>
      <c r="R336" s="3" t="s">
        <v>37</v>
      </c>
    </row>
    <row r="337" spans="1:18" ht="15.6" x14ac:dyDescent="0.3">
      <c r="A337" s="2">
        <v>305</v>
      </c>
      <c r="B337" s="4">
        <f t="shared" ca="1" si="13"/>
        <v>46420</v>
      </c>
      <c r="C337" s="3">
        <v>1</v>
      </c>
      <c r="D337" s="11">
        <f t="shared" si="12"/>
        <v>4.8999999999999995</v>
      </c>
      <c r="E337" s="11">
        <v>0</v>
      </c>
      <c r="F337" s="11">
        <f t="shared" si="14"/>
        <v>4.8999999999999995</v>
      </c>
      <c r="G337" s="2">
        <v>0</v>
      </c>
      <c r="H337" s="10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3" t="s">
        <v>37</v>
      </c>
      <c r="R337" s="3" t="s">
        <v>37</v>
      </c>
    </row>
    <row r="338" spans="1:18" ht="15.6" x14ac:dyDescent="0.3">
      <c r="A338" s="2">
        <v>306</v>
      </c>
      <c r="B338" s="4">
        <f t="shared" ca="1" si="13"/>
        <v>46421</v>
      </c>
      <c r="C338" s="3">
        <v>1</v>
      </c>
      <c r="D338" s="11">
        <f t="shared" si="12"/>
        <v>4.8999999999999995</v>
      </c>
      <c r="E338" s="11">
        <v>0</v>
      </c>
      <c r="F338" s="11">
        <f t="shared" si="14"/>
        <v>4.8999999999999995</v>
      </c>
      <c r="G338" s="2">
        <v>0</v>
      </c>
      <c r="H338" s="10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3" t="s">
        <v>37</v>
      </c>
      <c r="R338" s="3" t="s">
        <v>37</v>
      </c>
    </row>
    <row r="339" spans="1:18" ht="15.6" x14ac:dyDescent="0.3">
      <c r="A339" s="2">
        <v>307</v>
      </c>
      <c r="B339" s="4">
        <f t="shared" ca="1" si="13"/>
        <v>46422</v>
      </c>
      <c r="C339" s="3">
        <v>1</v>
      </c>
      <c r="D339" s="11">
        <f t="shared" si="12"/>
        <v>4.8999999999999995</v>
      </c>
      <c r="E339" s="11">
        <v>0</v>
      </c>
      <c r="F339" s="11">
        <f t="shared" si="14"/>
        <v>4.8999999999999995</v>
      </c>
      <c r="G339" s="2">
        <v>0</v>
      </c>
      <c r="H339" s="10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3" t="s">
        <v>37</v>
      </c>
      <c r="R339" s="3" t="s">
        <v>37</v>
      </c>
    </row>
    <row r="340" spans="1:18" ht="15.6" x14ac:dyDescent="0.3">
      <c r="A340" s="2">
        <v>308</v>
      </c>
      <c r="B340" s="4">
        <f t="shared" ca="1" si="13"/>
        <v>46423</v>
      </c>
      <c r="C340" s="3">
        <v>1</v>
      </c>
      <c r="D340" s="11">
        <f t="shared" si="12"/>
        <v>4.8999999999999995</v>
      </c>
      <c r="E340" s="11">
        <v>0</v>
      </c>
      <c r="F340" s="11">
        <f t="shared" si="14"/>
        <v>4.8999999999999995</v>
      </c>
      <c r="G340" s="2">
        <v>0</v>
      </c>
      <c r="H340" s="10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3" t="s">
        <v>37</v>
      </c>
      <c r="R340" s="3" t="s">
        <v>37</v>
      </c>
    </row>
    <row r="341" spans="1:18" ht="15.6" x14ac:dyDescent="0.3">
      <c r="A341" s="2">
        <v>309</v>
      </c>
      <c r="B341" s="4">
        <f t="shared" ca="1" si="13"/>
        <v>46424</v>
      </c>
      <c r="C341" s="3">
        <v>1</v>
      </c>
      <c r="D341" s="11">
        <f t="shared" si="12"/>
        <v>4.8999999999999995</v>
      </c>
      <c r="E341" s="11">
        <v>0</v>
      </c>
      <c r="F341" s="11">
        <f t="shared" si="14"/>
        <v>4.8999999999999995</v>
      </c>
      <c r="G341" s="2">
        <v>0</v>
      </c>
      <c r="H341" s="10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3" t="s">
        <v>37</v>
      </c>
      <c r="R341" s="3" t="s">
        <v>37</v>
      </c>
    </row>
    <row r="342" spans="1:18" ht="15.6" x14ac:dyDescent="0.3">
      <c r="A342" s="2">
        <v>310</v>
      </c>
      <c r="B342" s="4">
        <f t="shared" ca="1" si="13"/>
        <v>46425</v>
      </c>
      <c r="C342" s="3">
        <v>1</v>
      </c>
      <c r="D342" s="11">
        <f t="shared" si="12"/>
        <v>4.8999999999999995</v>
      </c>
      <c r="E342" s="11">
        <v>0</v>
      </c>
      <c r="F342" s="11">
        <f t="shared" si="14"/>
        <v>4.8999999999999995</v>
      </c>
      <c r="G342" s="2">
        <v>0</v>
      </c>
      <c r="H342" s="10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3" t="s">
        <v>37</v>
      </c>
      <c r="R342" s="3" t="s">
        <v>37</v>
      </c>
    </row>
    <row r="343" spans="1:18" ht="15.6" x14ac:dyDescent="0.3">
      <c r="A343" s="2">
        <v>311</v>
      </c>
      <c r="B343" s="4">
        <f t="shared" ca="1" si="13"/>
        <v>46426</v>
      </c>
      <c r="C343" s="3">
        <v>1</v>
      </c>
      <c r="D343" s="11">
        <f t="shared" si="12"/>
        <v>4.8999999999999995</v>
      </c>
      <c r="E343" s="11">
        <v>0</v>
      </c>
      <c r="F343" s="11">
        <f t="shared" si="14"/>
        <v>4.8999999999999995</v>
      </c>
      <c r="G343" s="2">
        <v>0</v>
      </c>
      <c r="H343" s="10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3" t="s">
        <v>37</v>
      </c>
      <c r="R343" s="3" t="s">
        <v>37</v>
      </c>
    </row>
    <row r="344" spans="1:18" ht="15.6" x14ac:dyDescent="0.3">
      <c r="A344" s="2">
        <v>312</v>
      </c>
      <c r="B344" s="4">
        <f t="shared" ca="1" si="13"/>
        <v>46427</v>
      </c>
      <c r="C344" s="3">
        <v>1</v>
      </c>
      <c r="D344" s="11">
        <f t="shared" si="12"/>
        <v>4.8999999999999995</v>
      </c>
      <c r="E344" s="11">
        <v>0</v>
      </c>
      <c r="F344" s="11">
        <f t="shared" si="14"/>
        <v>4.8999999999999995</v>
      </c>
      <c r="G344" s="2">
        <v>0</v>
      </c>
      <c r="H344" s="10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3" t="s">
        <v>37</v>
      </c>
      <c r="R344" s="3" t="s">
        <v>37</v>
      </c>
    </row>
    <row r="345" spans="1:18" ht="15.6" x14ac:dyDescent="0.3">
      <c r="A345" s="2">
        <v>313</v>
      </c>
      <c r="B345" s="4">
        <f t="shared" ca="1" si="13"/>
        <v>46428</v>
      </c>
      <c r="C345" s="3">
        <v>1</v>
      </c>
      <c r="D345" s="11">
        <f t="shared" si="12"/>
        <v>4.8999999999999995</v>
      </c>
      <c r="E345" s="11">
        <v>0</v>
      </c>
      <c r="F345" s="11">
        <f t="shared" si="14"/>
        <v>4.8999999999999995</v>
      </c>
      <c r="G345" s="2">
        <v>0</v>
      </c>
      <c r="H345" s="10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3" t="s">
        <v>37</v>
      </c>
      <c r="R345" s="3" t="s">
        <v>37</v>
      </c>
    </row>
    <row r="346" spans="1:18" ht="15.6" x14ac:dyDescent="0.3">
      <c r="A346" s="2">
        <v>314</v>
      </c>
      <c r="B346" s="4">
        <f t="shared" ca="1" si="13"/>
        <v>46429</v>
      </c>
      <c r="C346" s="3">
        <v>1</v>
      </c>
      <c r="D346" s="11">
        <f t="shared" si="12"/>
        <v>4.8999999999999995</v>
      </c>
      <c r="E346" s="11">
        <v>0</v>
      </c>
      <c r="F346" s="11">
        <f t="shared" si="14"/>
        <v>4.8999999999999995</v>
      </c>
      <c r="G346" s="2">
        <v>0</v>
      </c>
      <c r="H346" s="10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3" t="s">
        <v>37</v>
      </c>
      <c r="R346" s="3" t="s">
        <v>37</v>
      </c>
    </row>
    <row r="347" spans="1:18" ht="15.6" x14ac:dyDescent="0.3">
      <c r="A347" s="2">
        <v>315</v>
      </c>
      <c r="B347" s="4">
        <f t="shared" ca="1" si="13"/>
        <v>46430</v>
      </c>
      <c r="C347" s="3">
        <v>1</v>
      </c>
      <c r="D347" s="11">
        <f t="shared" si="12"/>
        <v>4.8999999999999995</v>
      </c>
      <c r="E347" s="11">
        <v>0</v>
      </c>
      <c r="F347" s="11">
        <f t="shared" si="14"/>
        <v>4.8999999999999995</v>
      </c>
      <c r="G347" s="2">
        <v>0</v>
      </c>
      <c r="H347" s="10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3" t="s">
        <v>37</v>
      </c>
      <c r="R347" s="3" t="s">
        <v>37</v>
      </c>
    </row>
    <row r="348" spans="1:18" ht="15.6" x14ac:dyDescent="0.3">
      <c r="A348" s="2">
        <v>316</v>
      </c>
      <c r="B348" s="4">
        <f t="shared" ca="1" si="13"/>
        <v>46431</v>
      </c>
      <c r="C348" s="3">
        <v>1</v>
      </c>
      <c r="D348" s="11">
        <f t="shared" si="12"/>
        <v>4.8999999999999995</v>
      </c>
      <c r="E348" s="11">
        <v>0</v>
      </c>
      <c r="F348" s="11">
        <f t="shared" si="14"/>
        <v>4.8999999999999995</v>
      </c>
      <c r="G348" s="2">
        <v>0</v>
      </c>
      <c r="H348" s="10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3" t="s">
        <v>37</v>
      </c>
      <c r="R348" s="3" t="s">
        <v>37</v>
      </c>
    </row>
    <row r="349" spans="1:18" ht="15.6" x14ac:dyDescent="0.3">
      <c r="A349" s="2">
        <v>317</v>
      </c>
      <c r="B349" s="4">
        <f t="shared" ca="1" si="13"/>
        <v>46432</v>
      </c>
      <c r="C349" s="3">
        <v>1</v>
      </c>
      <c r="D349" s="11">
        <f t="shared" si="12"/>
        <v>4.8999999999999995</v>
      </c>
      <c r="E349" s="11">
        <v>0</v>
      </c>
      <c r="F349" s="11">
        <f t="shared" si="14"/>
        <v>4.8999999999999995</v>
      </c>
      <c r="G349" s="2">
        <v>0</v>
      </c>
      <c r="H349" s="10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3" t="s">
        <v>37</v>
      </c>
      <c r="R349" s="3" t="s">
        <v>37</v>
      </c>
    </row>
    <row r="350" spans="1:18" ht="15.6" x14ac:dyDescent="0.3">
      <c r="A350" s="2">
        <v>318</v>
      </c>
      <c r="B350" s="4">
        <f t="shared" ca="1" si="13"/>
        <v>46433</v>
      </c>
      <c r="C350" s="3">
        <v>1</v>
      </c>
      <c r="D350" s="11">
        <f t="shared" si="12"/>
        <v>4.8999999999999995</v>
      </c>
      <c r="E350" s="11">
        <v>0</v>
      </c>
      <c r="F350" s="11">
        <f t="shared" si="14"/>
        <v>4.8999999999999995</v>
      </c>
      <c r="G350" s="2">
        <v>0</v>
      </c>
      <c r="H350" s="10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3" t="s">
        <v>37</v>
      </c>
      <c r="R350" s="3" t="s">
        <v>37</v>
      </c>
    </row>
    <row r="351" spans="1:18" ht="15.6" x14ac:dyDescent="0.3">
      <c r="A351" s="2">
        <v>319</v>
      </c>
      <c r="B351" s="4">
        <f t="shared" ca="1" si="13"/>
        <v>46434</v>
      </c>
      <c r="C351" s="3">
        <v>1</v>
      </c>
      <c r="D351" s="11">
        <f t="shared" si="12"/>
        <v>4.8999999999999995</v>
      </c>
      <c r="E351" s="11">
        <v>0</v>
      </c>
      <c r="F351" s="11">
        <f t="shared" si="14"/>
        <v>4.8999999999999995</v>
      </c>
      <c r="G351" s="2">
        <v>0</v>
      </c>
      <c r="H351" s="10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3" t="s">
        <v>37</v>
      </c>
      <c r="R351" s="3" t="s">
        <v>37</v>
      </c>
    </row>
    <row r="352" spans="1:18" ht="15.6" x14ac:dyDescent="0.3">
      <c r="A352" s="2">
        <v>320</v>
      </c>
      <c r="B352" s="4">
        <f t="shared" ca="1" si="13"/>
        <v>46435</v>
      </c>
      <c r="C352" s="3">
        <v>1</v>
      </c>
      <c r="D352" s="11">
        <f t="shared" si="12"/>
        <v>4.8999999999999995</v>
      </c>
      <c r="E352" s="11">
        <v>0</v>
      </c>
      <c r="F352" s="11">
        <f t="shared" si="14"/>
        <v>4.8999999999999995</v>
      </c>
      <c r="G352" s="2">
        <v>0</v>
      </c>
      <c r="H352" s="10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3" t="s">
        <v>37</v>
      </c>
      <c r="R352" s="3" t="s">
        <v>37</v>
      </c>
    </row>
    <row r="353" spans="1:18" ht="15.6" x14ac:dyDescent="0.3">
      <c r="A353" s="2">
        <v>321</v>
      </c>
      <c r="B353" s="4">
        <f t="shared" ca="1" si="13"/>
        <v>46436</v>
      </c>
      <c r="C353" s="3">
        <v>1</v>
      </c>
      <c r="D353" s="11">
        <f t="shared" si="12"/>
        <v>4.8999999999999995</v>
      </c>
      <c r="E353" s="11">
        <v>0</v>
      </c>
      <c r="F353" s="11">
        <f t="shared" si="14"/>
        <v>4.8999999999999995</v>
      </c>
      <c r="G353" s="2">
        <v>0</v>
      </c>
      <c r="H353" s="10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3" t="s">
        <v>37</v>
      </c>
      <c r="R353" s="3" t="s">
        <v>37</v>
      </c>
    </row>
    <row r="354" spans="1:18" ht="15.6" x14ac:dyDescent="0.3">
      <c r="A354" s="2">
        <v>322</v>
      </c>
      <c r="B354" s="4">
        <f t="shared" ca="1" si="13"/>
        <v>46437</v>
      </c>
      <c r="C354" s="3">
        <v>1</v>
      </c>
      <c r="D354" s="11">
        <f t="shared" si="12"/>
        <v>4.8999999999999995</v>
      </c>
      <c r="E354" s="11">
        <v>0</v>
      </c>
      <c r="F354" s="11">
        <f t="shared" si="14"/>
        <v>4.8999999999999995</v>
      </c>
      <c r="G354" s="2">
        <v>0</v>
      </c>
      <c r="H354" s="10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3" t="s">
        <v>37</v>
      </c>
      <c r="R354" s="3" t="s">
        <v>37</v>
      </c>
    </row>
    <row r="355" spans="1:18" ht="15.6" x14ac:dyDescent="0.3">
      <c r="A355" s="2">
        <v>323</v>
      </c>
      <c r="B355" s="4">
        <f t="shared" ca="1" si="13"/>
        <v>46438</v>
      </c>
      <c r="C355" s="3">
        <v>1</v>
      </c>
      <c r="D355" s="11">
        <f t="shared" ref="D355:D418" si="15">SUM(E355:H355)</f>
        <v>4.8999999999999995</v>
      </c>
      <c r="E355" s="11">
        <v>0</v>
      </c>
      <c r="F355" s="11">
        <f t="shared" si="14"/>
        <v>4.8999999999999995</v>
      </c>
      <c r="G355" s="2">
        <v>0</v>
      </c>
      <c r="H355" s="10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3" t="s">
        <v>37</v>
      </c>
      <c r="R355" s="3" t="s">
        <v>37</v>
      </c>
    </row>
    <row r="356" spans="1:18" ht="15.6" x14ac:dyDescent="0.3">
      <c r="A356" s="2">
        <v>324</v>
      </c>
      <c r="B356" s="4">
        <f t="shared" ref="B356:B419" ca="1" si="16">B355+C356</f>
        <v>46439</v>
      </c>
      <c r="C356" s="3">
        <v>1</v>
      </c>
      <c r="D356" s="11">
        <f t="shared" si="15"/>
        <v>4.8999999999999995</v>
      </c>
      <c r="E356" s="11">
        <v>0</v>
      </c>
      <c r="F356" s="11">
        <f t="shared" ref="F356:F419" si="17">E$11*(E$17/100)*C356</f>
        <v>4.8999999999999995</v>
      </c>
      <c r="G356" s="2">
        <v>0</v>
      </c>
      <c r="H356" s="10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3" t="s">
        <v>37</v>
      </c>
      <c r="R356" s="3" t="s">
        <v>37</v>
      </c>
    </row>
    <row r="357" spans="1:18" ht="15.6" x14ac:dyDescent="0.3">
      <c r="A357" s="2">
        <v>325</v>
      </c>
      <c r="B357" s="4">
        <f t="shared" ca="1" si="16"/>
        <v>46440</v>
      </c>
      <c r="C357" s="3">
        <v>1</v>
      </c>
      <c r="D357" s="11">
        <f t="shared" si="15"/>
        <v>4.8999999999999995</v>
      </c>
      <c r="E357" s="11">
        <v>0</v>
      </c>
      <c r="F357" s="11">
        <f t="shared" si="17"/>
        <v>4.8999999999999995</v>
      </c>
      <c r="G357" s="2">
        <v>0</v>
      </c>
      <c r="H357" s="10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3" t="s">
        <v>37</v>
      </c>
      <c r="R357" s="3" t="s">
        <v>37</v>
      </c>
    </row>
    <row r="358" spans="1:18" ht="15.6" x14ac:dyDescent="0.3">
      <c r="A358" s="2">
        <v>326</v>
      </c>
      <c r="B358" s="4">
        <f t="shared" ca="1" si="16"/>
        <v>46441</v>
      </c>
      <c r="C358" s="3">
        <v>1</v>
      </c>
      <c r="D358" s="11">
        <f t="shared" si="15"/>
        <v>4.8999999999999995</v>
      </c>
      <c r="E358" s="11">
        <v>0</v>
      </c>
      <c r="F358" s="11">
        <f t="shared" si="17"/>
        <v>4.8999999999999995</v>
      </c>
      <c r="G358" s="2">
        <v>0</v>
      </c>
      <c r="H358" s="10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3" t="s">
        <v>37</v>
      </c>
      <c r="R358" s="3" t="s">
        <v>37</v>
      </c>
    </row>
    <row r="359" spans="1:18" ht="15.6" x14ac:dyDescent="0.3">
      <c r="A359" s="2">
        <v>327</v>
      </c>
      <c r="B359" s="4">
        <f t="shared" ca="1" si="16"/>
        <v>46442</v>
      </c>
      <c r="C359" s="3">
        <v>1</v>
      </c>
      <c r="D359" s="11">
        <f t="shared" si="15"/>
        <v>4.8999999999999995</v>
      </c>
      <c r="E359" s="11">
        <v>0</v>
      </c>
      <c r="F359" s="11">
        <f t="shared" si="17"/>
        <v>4.8999999999999995</v>
      </c>
      <c r="G359" s="2">
        <v>0</v>
      </c>
      <c r="H359" s="10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3" t="s">
        <v>37</v>
      </c>
      <c r="R359" s="3" t="s">
        <v>37</v>
      </c>
    </row>
    <row r="360" spans="1:18" ht="15.6" x14ac:dyDescent="0.3">
      <c r="A360" s="2">
        <v>328</v>
      </c>
      <c r="B360" s="4">
        <f t="shared" ca="1" si="16"/>
        <v>46443</v>
      </c>
      <c r="C360" s="3">
        <v>1</v>
      </c>
      <c r="D360" s="11">
        <f t="shared" si="15"/>
        <v>4.8999999999999995</v>
      </c>
      <c r="E360" s="11">
        <v>0</v>
      </c>
      <c r="F360" s="11">
        <f t="shared" si="17"/>
        <v>4.8999999999999995</v>
      </c>
      <c r="G360" s="2">
        <v>0</v>
      </c>
      <c r="H360" s="10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3" t="s">
        <v>37</v>
      </c>
      <c r="R360" s="3" t="s">
        <v>37</v>
      </c>
    </row>
    <row r="361" spans="1:18" ht="15.6" x14ac:dyDescent="0.3">
      <c r="A361" s="2">
        <v>329</v>
      </c>
      <c r="B361" s="4">
        <f t="shared" ca="1" si="16"/>
        <v>46444</v>
      </c>
      <c r="C361" s="3">
        <v>1</v>
      </c>
      <c r="D361" s="11">
        <f t="shared" si="15"/>
        <v>4.8999999999999995</v>
      </c>
      <c r="E361" s="11">
        <v>0</v>
      </c>
      <c r="F361" s="11">
        <f t="shared" si="17"/>
        <v>4.8999999999999995</v>
      </c>
      <c r="G361" s="2">
        <v>0</v>
      </c>
      <c r="H361" s="10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3" t="s">
        <v>37</v>
      </c>
      <c r="R361" s="3" t="s">
        <v>37</v>
      </c>
    </row>
    <row r="362" spans="1:18" ht="15.6" x14ac:dyDescent="0.3">
      <c r="A362" s="2">
        <v>330</v>
      </c>
      <c r="B362" s="4">
        <f t="shared" ca="1" si="16"/>
        <v>46445</v>
      </c>
      <c r="C362" s="3">
        <v>1</v>
      </c>
      <c r="D362" s="11">
        <f t="shared" si="15"/>
        <v>4.8999999999999995</v>
      </c>
      <c r="E362" s="11">
        <v>0</v>
      </c>
      <c r="F362" s="11">
        <f t="shared" si="17"/>
        <v>4.8999999999999995</v>
      </c>
      <c r="G362" s="2">
        <v>0</v>
      </c>
      <c r="H362" s="10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3" t="s">
        <v>37</v>
      </c>
      <c r="R362" s="3" t="s">
        <v>37</v>
      </c>
    </row>
    <row r="363" spans="1:18" ht="15.6" x14ac:dyDescent="0.3">
      <c r="A363" s="2">
        <v>331</v>
      </c>
      <c r="B363" s="4">
        <f t="shared" ca="1" si="16"/>
        <v>46446</v>
      </c>
      <c r="C363" s="3">
        <v>1</v>
      </c>
      <c r="D363" s="11">
        <f t="shared" si="15"/>
        <v>4.8999999999999995</v>
      </c>
      <c r="E363" s="11">
        <v>0</v>
      </c>
      <c r="F363" s="11">
        <f t="shared" si="17"/>
        <v>4.8999999999999995</v>
      </c>
      <c r="G363" s="2">
        <v>0</v>
      </c>
      <c r="H363" s="10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3" t="s">
        <v>37</v>
      </c>
      <c r="R363" s="3" t="s">
        <v>37</v>
      </c>
    </row>
    <row r="364" spans="1:18" ht="15.6" x14ac:dyDescent="0.3">
      <c r="A364" s="2">
        <v>332</v>
      </c>
      <c r="B364" s="4">
        <f t="shared" ca="1" si="16"/>
        <v>46447</v>
      </c>
      <c r="C364" s="3">
        <v>1</v>
      </c>
      <c r="D364" s="11">
        <f t="shared" si="15"/>
        <v>4.8999999999999995</v>
      </c>
      <c r="E364" s="11">
        <v>0</v>
      </c>
      <c r="F364" s="11">
        <f t="shared" si="17"/>
        <v>4.8999999999999995</v>
      </c>
      <c r="G364" s="2">
        <v>0</v>
      </c>
      <c r="H364" s="10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3" t="s">
        <v>37</v>
      </c>
      <c r="R364" s="3" t="s">
        <v>37</v>
      </c>
    </row>
    <row r="365" spans="1:18" ht="15.6" x14ac:dyDescent="0.3">
      <c r="A365" s="2">
        <v>333</v>
      </c>
      <c r="B365" s="4">
        <f t="shared" ca="1" si="16"/>
        <v>46448</v>
      </c>
      <c r="C365" s="3">
        <v>1</v>
      </c>
      <c r="D365" s="11">
        <f t="shared" si="15"/>
        <v>4.8999999999999995</v>
      </c>
      <c r="E365" s="11">
        <v>0</v>
      </c>
      <c r="F365" s="11">
        <f t="shared" si="17"/>
        <v>4.8999999999999995</v>
      </c>
      <c r="G365" s="2">
        <v>0</v>
      </c>
      <c r="H365" s="10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3" t="s">
        <v>37</v>
      </c>
      <c r="R365" s="3" t="s">
        <v>37</v>
      </c>
    </row>
    <row r="366" spans="1:18" ht="15.6" x14ac:dyDescent="0.3">
      <c r="A366" s="2">
        <v>334</v>
      </c>
      <c r="B366" s="4">
        <f t="shared" ca="1" si="16"/>
        <v>46449</v>
      </c>
      <c r="C366" s="3">
        <v>1</v>
      </c>
      <c r="D366" s="11">
        <f t="shared" si="15"/>
        <v>4.8999999999999995</v>
      </c>
      <c r="E366" s="11">
        <v>0</v>
      </c>
      <c r="F366" s="11">
        <f t="shared" si="17"/>
        <v>4.8999999999999995</v>
      </c>
      <c r="G366" s="2">
        <v>0</v>
      </c>
      <c r="H366" s="10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3" t="s">
        <v>37</v>
      </c>
      <c r="R366" s="3" t="s">
        <v>37</v>
      </c>
    </row>
    <row r="367" spans="1:18" ht="15.6" x14ac:dyDescent="0.3">
      <c r="A367" s="2">
        <v>335</v>
      </c>
      <c r="B367" s="4">
        <f t="shared" ca="1" si="16"/>
        <v>46450</v>
      </c>
      <c r="C367" s="3">
        <v>1</v>
      </c>
      <c r="D367" s="11">
        <f t="shared" si="15"/>
        <v>4.8999999999999995</v>
      </c>
      <c r="E367" s="11">
        <v>0</v>
      </c>
      <c r="F367" s="11">
        <f t="shared" si="17"/>
        <v>4.8999999999999995</v>
      </c>
      <c r="G367" s="2">
        <v>0</v>
      </c>
      <c r="H367" s="10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3" t="s">
        <v>37</v>
      </c>
      <c r="R367" s="3" t="s">
        <v>37</v>
      </c>
    </row>
    <row r="368" spans="1:18" ht="15.6" x14ac:dyDescent="0.3">
      <c r="A368" s="2">
        <v>336</v>
      </c>
      <c r="B368" s="4">
        <f t="shared" ca="1" si="16"/>
        <v>46451</v>
      </c>
      <c r="C368" s="3">
        <v>1</v>
      </c>
      <c r="D368" s="11">
        <f t="shared" si="15"/>
        <v>4.8999999999999995</v>
      </c>
      <c r="E368" s="11">
        <v>0</v>
      </c>
      <c r="F368" s="11">
        <f t="shared" si="17"/>
        <v>4.8999999999999995</v>
      </c>
      <c r="G368" s="2">
        <v>0</v>
      </c>
      <c r="H368" s="10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3" t="s">
        <v>37</v>
      </c>
      <c r="R368" s="3" t="s">
        <v>37</v>
      </c>
    </row>
    <row r="369" spans="1:18" ht="15.6" x14ac:dyDescent="0.3">
      <c r="A369" s="2">
        <v>337</v>
      </c>
      <c r="B369" s="4">
        <f t="shared" ca="1" si="16"/>
        <v>46452</v>
      </c>
      <c r="C369" s="3">
        <v>1</v>
      </c>
      <c r="D369" s="11">
        <f t="shared" si="15"/>
        <v>4.8999999999999995</v>
      </c>
      <c r="E369" s="11">
        <v>0</v>
      </c>
      <c r="F369" s="11">
        <f t="shared" si="17"/>
        <v>4.8999999999999995</v>
      </c>
      <c r="G369" s="2">
        <v>0</v>
      </c>
      <c r="H369" s="10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3" t="s">
        <v>37</v>
      </c>
      <c r="R369" s="3" t="s">
        <v>37</v>
      </c>
    </row>
    <row r="370" spans="1:18" ht="15.6" x14ac:dyDescent="0.3">
      <c r="A370" s="2">
        <v>338</v>
      </c>
      <c r="B370" s="4">
        <f t="shared" ca="1" si="16"/>
        <v>46453</v>
      </c>
      <c r="C370" s="3">
        <v>1</v>
      </c>
      <c r="D370" s="11">
        <f t="shared" si="15"/>
        <v>4.8999999999999995</v>
      </c>
      <c r="E370" s="11">
        <v>0</v>
      </c>
      <c r="F370" s="11">
        <f t="shared" si="17"/>
        <v>4.8999999999999995</v>
      </c>
      <c r="G370" s="2">
        <v>0</v>
      </c>
      <c r="H370" s="10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3" t="s">
        <v>37</v>
      </c>
      <c r="R370" s="3" t="s">
        <v>37</v>
      </c>
    </row>
    <row r="371" spans="1:18" ht="15.6" x14ac:dyDescent="0.3">
      <c r="A371" s="2">
        <v>339</v>
      </c>
      <c r="B371" s="4">
        <f t="shared" ca="1" si="16"/>
        <v>46454</v>
      </c>
      <c r="C371" s="3">
        <v>1</v>
      </c>
      <c r="D371" s="11">
        <f t="shared" si="15"/>
        <v>4.8999999999999995</v>
      </c>
      <c r="E371" s="11">
        <v>0</v>
      </c>
      <c r="F371" s="11">
        <f t="shared" si="17"/>
        <v>4.8999999999999995</v>
      </c>
      <c r="G371" s="2">
        <v>0</v>
      </c>
      <c r="H371" s="10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3" t="s">
        <v>37</v>
      </c>
      <c r="R371" s="3" t="s">
        <v>37</v>
      </c>
    </row>
    <row r="372" spans="1:18" ht="15.6" x14ac:dyDescent="0.3">
      <c r="A372" s="2">
        <v>340</v>
      </c>
      <c r="B372" s="4">
        <f t="shared" ca="1" si="16"/>
        <v>46455</v>
      </c>
      <c r="C372" s="3">
        <v>1</v>
      </c>
      <c r="D372" s="11">
        <f t="shared" si="15"/>
        <v>4.8999999999999995</v>
      </c>
      <c r="E372" s="11">
        <v>0</v>
      </c>
      <c r="F372" s="11">
        <f t="shared" si="17"/>
        <v>4.8999999999999995</v>
      </c>
      <c r="G372" s="2">
        <v>0</v>
      </c>
      <c r="H372" s="10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3" t="s">
        <v>37</v>
      </c>
      <c r="R372" s="3" t="s">
        <v>37</v>
      </c>
    </row>
    <row r="373" spans="1:18" ht="15.6" x14ac:dyDescent="0.3">
      <c r="A373" s="2">
        <v>341</v>
      </c>
      <c r="B373" s="4">
        <f t="shared" ca="1" si="16"/>
        <v>46456</v>
      </c>
      <c r="C373" s="3">
        <v>1</v>
      </c>
      <c r="D373" s="11">
        <f t="shared" si="15"/>
        <v>4.8999999999999995</v>
      </c>
      <c r="E373" s="11">
        <v>0</v>
      </c>
      <c r="F373" s="11">
        <f t="shared" si="17"/>
        <v>4.8999999999999995</v>
      </c>
      <c r="G373" s="2">
        <v>0</v>
      </c>
      <c r="H373" s="10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3" t="s">
        <v>37</v>
      </c>
      <c r="R373" s="3" t="s">
        <v>37</v>
      </c>
    </row>
    <row r="374" spans="1:18" ht="15.6" x14ac:dyDescent="0.3">
      <c r="A374" s="2">
        <v>342</v>
      </c>
      <c r="B374" s="4">
        <f t="shared" ca="1" si="16"/>
        <v>46457</v>
      </c>
      <c r="C374" s="3">
        <v>1</v>
      </c>
      <c r="D374" s="11">
        <f t="shared" si="15"/>
        <v>4.8999999999999995</v>
      </c>
      <c r="E374" s="11">
        <v>0</v>
      </c>
      <c r="F374" s="11">
        <f t="shared" si="17"/>
        <v>4.8999999999999995</v>
      </c>
      <c r="G374" s="2">
        <v>0</v>
      </c>
      <c r="H374" s="10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3" t="s">
        <v>37</v>
      </c>
      <c r="R374" s="3" t="s">
        <v>37</v>
      </c>
    </row>
    <row r="375" spans="1:18" ht="15.6" x14ac:dyDescent="0.3">
      <c r="A375" s="2">
        <v>343</v>
      </c>
      <c r="B375" s="4">
        <f t="shared" ca="1" si="16"/>
        <v>46458</v>
      </c>
      <c r="C375" s="3">
        <v>1</v>
      </c>
      <c r="D375" s="11">
        <f t="shared" si="15"/>
        <v>4.8999999999999995</v>
      </c>
      <c r="E375" s="11">
        <v>0</v>
      </c>
      <c r="F375" s="11">
        <f t="shared" si="17"/>
        <v>4.8999999999999995</v>
      </c>
      <c r="G375" s="2">
        <v>0</v>
      </c>
      <c r="H375" s="10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3" t="s">
        <v>37</v>
      </c>
      <c r="R375" s="3" t="s">
        <v>37</v>
      </c>
    </row>
    <row r="376" spans="1:18" ht="15.6" x14ac:dyDescent="0.3">
      <c r="A376" s="2">
        <v>344</v>
      </c>
      <c r="B376" s="4">
        <f t="shared" ca="1" si="16"/>
        <v>46459</v>
      </c>
      <c r="C376" s="3">
        <v>1</v>
      </c>
      <c r="D376" s="11">
        <f t="shared" si="15"/>
        <v>4.8999999999999995</v>
      </c>
      <c r="E376" s="11">
        <v>0</v>
      </c>
      <c r="F376" s="11">
        <f t="shared" si="17"/>
        <v>4.8999999999999995</v>
      </c>
      <c r="G376" s="2">
        <v>0</v>
      </c>
      <c r="H376" s="10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3" t="s">
        <v>37</v>
      </c>
      <c r="R376" s="3" t="s">
        <v>37</v>
      </c>
    </row>
    <row r="377" spans="1:18" ht="15.6" x14ac:dyDescent="0.3">
      <c r="A377" s="2">
        <v>345</v>
      </c>
      <c r="B377" s="4">
        <f t="shared" ca="1" si="16"/>
        <v>46460</v>
      </c>
      <c r="C377" s="3">
        <v>1</v>
      </c>
      <c r="D377" s="11">
        <f t="shared" si="15"/>
        <v>4.8999999999999995</v>
      </c>
      <c r="E377" s="11">
        <v>0</v>
      </c>
      <c r="F377" s="11">
        <f t="shared" si="17"/>
        <v>4.8999999999999995</v>
      </c>
      <c r="G377" s="2">
        <v>0</v>
      </c>
      <c r="H377" s="10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3" t="s">
        <v>37</v>
      </c>
      <c r="R377" s="3" t="s">
        <v>37</v>
      </c>
    </row>
    <row r="378" spans="1:18" ht="15.6" x14ac:dyDescent="0.3">
      <c r="A378" s="2">
        <v>346</v>
      </c>
      <c r="B378" s="4">
        <f t="shared" ca="1" si="16"/>
        <v>46461</v>
      </c>
      <c r="C378" s="3">
        <v>1</v>
      </c>
      <c r="D378" s="11">
        <f t="shared" si="15"/>
        <v>4.8999999999999995</v>
      </c>
      <c r="E378" s="11">
        <v>0</v>
      </c>
      <c r="F378" s="11">
        <f t="shared" si="17"/>
        <v>4.8999999999999995</v>
      </c>
      <c r="G378" s="2">
        <v>0</v>
      </c>
      <c r="H378" s="10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3" t="s">
        <v>37</v>
      </c>
      <c r="R378" s="3" t="s">
        <v>37</v>
      </c>
    </row>
    <row r="379" spans="1:18" ht="15.6" x14ac:dyDescent="0.3">
      <c r="A379" s="2">
        <v>347</v>
      </c>
      <c r="B379" s="4">
        <f t="shared" ca="1" si="16"/>
        <v>46462</v>
      </c>
      <c r="C379" s="3">
        <v>1</v>
      </c>
      <c r="D379" s="11">
        <f t="shared" si="15"/>
        <v>4.8999999999999995</v>
      </c>
      <c r="E379" s="11">
        <v>0</v>
      </c>
      <c r="F379" s="11">
        <f t="shared" si="17"/>
        <v>4.8999999999999995</v>
      </c>
      <c r="G379" s="2">
        <v>0</v>
      </c>
      <c r="H379" s="10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3" t="s">
        <v>37</v>
      </c>
      <c r="R379" s="3" t="s">
        <v>37</v>
      </c>
    </row>
    <row r="380" spans="1:18" ht="15.6" x14ac:dyDescent="0.3">
      <c r="A380" s="2">
        <v>348</v>
      </c>
      <c r="B380" s="4">
        <f t="shared" ca="1" si="16"/>
        <v>46463</v>
      </c>
      <c r="C380" s="3">
        <v>1</v>
      </c>
      <c r="D380" s="11">
        <f t="shared" si="15"/>
        <v>4.8999999999999995</v>
      </c>
      <c r="E380" s="11">
        <v>0</v>
      </c>
      <c r="F380" s="11">
        <f t="shared" si="17"/>
        <v>4.8999999999999995</v>
      </c>
      <c r="G380" s="2">
        <v>0</v>
      </c>
      <c r="H380" s="10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3" t="s">
        <v>37</v>
      </c>
      <c r="R380" s="3" t="s">
        <v>37</v>
      </c>
    </row>
    <row r="381" spans="1:18" ht="15.6" x14ac:dyDescent="0.3">
      <c r="A381" s="2">
        <v>349</v>
      </c>
      <c r="B381" s="4">
        <f t="shared" ca="1" si="16"/>
        <v>46464</v>
      </c>
      <c r="C381" s="3">
        <v>1</v>
      </c>
      <c r="D381" s="11">
        <f t="shared" si="15"/>
        <v>4.8999999999999995</v>
      </c>
      <c r="E381" s="11">
        <v>0</v>
      </c>
      <c r="F381" s="11">
        <f t="shared" si="17"/>
        <v>4.8999999999999995</v>
      </c>
      <c r="G381" s="2">
        <v>0</v>
      </c>
      <c r="H381" s="10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3" t="s">
        <v>37</v>
      </c>
      <c r="R381" s="3" t="s">
        <v>37</v>
      </c>
    </row>
    <row r="382" spans="1:18" ht="15.6" x14ac:dyDescent="0.3">
      <c r="A382" s="2">
        <v>350</v>
      </c>
      <c r="B382" s="4">
        <f t="shared" ca="1" si="16"/>
        <v>46465</v>
      </c>
      <c r="C382" s="3">
        <v>1</v>
      </c>
      <c r="D382" s="11">
        <f t="shared" si="15"/>
        <v>4.8999999999999995</v>
      </c>
      <c r="E382" s="11">
        <v>0</v>
      </c>
      <c r="F382" s="11">
        <f t="shared" si="17"/>
        <v>4.8999999999999995</v>
      </c>
      <c r="G382" s="2">
        <v>0</v>
      </c>
      <c r="H382" s="10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3" t="s">
        <v>37</v>
      </c>
      <c r="R382" s="3" t="s">
        <v>37</v>
      </c>
    </row>
    <row r="383" spans="1:18" ht="15.6" x14ac:dyDescent="0.3">
      <c r="A383" s="2">
        <v>351</v>
      </c>
      <c r="B383" s="4">
        <f t="shared" ca="1" si="16"/>
        <v>46466</v>
      </c>
      <c r="C383" s="3">
        <v>1</v>
      </c>
      <c r="D383" s="11">
        <f t="shared" si="15"/>
        <v>4.8999999999999995</v>
      </c>
      <c r="E383" s="11">
        <v>0</v>
      </c>
      <c r="F383" s="11">
        <f t="shared" si="17"/>
        <v>4.8999999999999995</v>
      </c>
      <c r="G383" s="2">
        <v>0</v>
      </c>
      <c r="H383" s="10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3" t="s">
        <v>37</v>
      </c>
      <c r="R383" s="3" t="s">
        <v>37</v>
      </c>
    </row>
    <row r="384" spans="1:18" ht="15.6" x14ac:dyDescent="0.3">
      <c r="A384" s="2">
        <v>352</v>
      </c>
      <c r="B384" s="4">
        <f t="shared" ca="1" si="16"/>
        <v>46467</v>
      </c>
      <c r="C384" s="3">
        <v>1</v>
      </c>
      <c r="D384" s="11">
        <f t="shared" si="15"/>
        <v>4.8999999999999995</v>
      </c>
      <c r="E384" s="11">
        <v>0</v>
      </c>
      <c r="F384" s="11">
        <f t="shared" si="17"/>
        <v>4.8999999999999995</v>
      </c>
      <c r="G384" s="2">
        <v>0</v>
      </c>
      <c r="H384" s="10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3" t="s">
        <v>37</v>
      </c>
      <c r="R384" s="3" t="s">
        <v>37</v>
      </c>
    </row>
    <row r="385" spans="1:18" ht="15.6" x14ac:dyDescent="0.3">
      <c r="A385" s="2">
        <v>353</v>
      </c>
      <c r="B385" s="4">
        <f t="shared" ca="1" si="16"/>
        <v>46468</v>
      </c>
      <c r="C385" s="3">
        <v>1</v>
      </c>
      <c r="D385" s="11">
        <f t="shared" si="15"/>
        <v>4.8999999999999995</v>
      </c>
      <c r="E385" s="11">
        <v>0</v>
      </c>
      <c r="F385" s="11">
        <f t="shared" si="17"/>
        <v>4.8999999999999995</v>
      </c>
      <c r="G385" s="2">
        <v>0</v>
      </c>
      <c r="H385" s="10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3" t="s">
        <v>37</v>
      </c>
      <c r="R385" s="3" t="s">
        <v>37</v>
      </c>
    </row>
    <row r="386" spans="1:18" ht="15.6" x14ac:dyDescent="0.3">
      <c r="A386" s="2">
        <v>354</v>
      </c>
      <c r="B386" s="4">
        <f t="shared" ca="1" si="16"/>
        <v>46469</v>
      </c>
      <c r="C386" s="3">
        <v>1</v>
      </c>
      <c r="D386" s="11">
        <f t="shared" si="15"/>
        <v>4.8999999999999995</v>
      </c>
      <c r="E386" s="11">
        <v>0</v>
      </c>
      <c r="F386" s="11">
        <f t="shared" si="17"/>
        <v>4.8999999999999995</v>
      </c>
      <c r="G386" s="2">
        <v>0</v>
      </c>
      <c r="H386" s="10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3" t="s">
        <v>37</v>
      </c>
      <c r="R386" s="3" t="s">
        <v>37</v>
      </c>
    </row>
    <row r="387" spans="1:18" ht="15.6" x14ac:dyDescent="0.3">
      <c r="A387" s="2">
        <v>355</v>
      </c>
      <c r="B387" s="4">
        <f t="shared" ca="1" si="16"/>
        <v>46470</v>
      </c>
      <c r="C387" s="3">
        <v>1</v>
      </c>
      <c r="D387" s="11">
        <f t="shared" si="15"/>
        <v>4.8999999999999995</v>
      </c>
      <c r="E387" s="11">
        <v>0</v>
      </c>
      <c r="F387" s="11">
        <f t="shared" si="17"/>
        <v>4.8999999999999995</v>
      </c>
      <c r="G387" s="2">
        <v>0</v>
      </c>
      <c r="H387" s="10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3" t="s">
        <v>37</v>
      </c>
      <c r="R387" s="3" t="s">
        <v>37</v>
      </c>
    </row>
    <row r="388" spans="1:18" ht="15.6" x14ac:dyDescent="0.3">
      <c r="A388" s="2">
        <v>356</v>
      </c>
      <c r="B388" s="4">
        <f t="shared" ca="1" si="16"/>
        <v>46471</v>
      </c>
      <c r="C388" s="3">
        <v>1</v>
      </c>
      <c r="D388" s="11">
        <f t="shared" si="15"/>
        <v>4.8999999999999995</v>
      </c>
      <c r="E388" s="11">
        <v>0</v>
      </c>
      <c r="F388" s="11">
        <f t="shared" si="17"/>
        <v>4.8999999999999995</v>
      </c>
      <c r="G388" s="2">
        <v>0</v>
      </c>
      <c r="H388" s="10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3" t="s">
        <v>37</v>
      </c>
      <c r="R388" s="3" t="s">
        <v>37</v>
      </c>
    </row>
    <row r="389" spans="1:18" ht="15.6" x14ac:dyDescent="0.3">
      <c r="A389" s="2">
        <v>357</v>
      </c>
      <c r="B389" s="4">
        <f t="shared" ca="1" si="16"/>
        <v>46472</v>
      </c>
      <c r="C389" s="3">
        <v>1</v>
      </c>
      <c r="D389" s="11">
        <f t="shared" si="15"/>
        <v>4.8999999999999995</v>
      </c>
      <c r="E389" s="11">
        <v>0</v>
      </c>
      <c r="F389" s="11">
        <f t="shared" si="17"/>
        <v>4.8999999999999995</v>
      </c>
      <c r="G389" s="2">
        <v>0</v>
      </c>
      <c r="H389" s="10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3" t="s">
        <v>37</v>
      </c>
      <c r="R389" s="3" t="s">
        <v>37</v>
      </c>
    </row>
    <row r="390" spans="1:18" ht="15.6" x14ac:dyDescent="0.3">
      <c r="A390" s="2">
        <v>358</v>
      </c>
      <c r="B390" s="4">
        <f t="shared" ca="1" si="16"/>
        <v>46473</v>
      </c>
      <c r="C390" s="3">
        <v>1</v>
      </c>
      <c r="D390" s="11">
        <f t="shared" si="15"/>
        <v>4.8999999999999995</v>
      </c>
      <c r="E390" s="11">
        <v>0</v>
      </c>
      <c r="F390" s="11">
        <f t="shared" si="17"/>
        <v>4.8999999999999995</v>
      </c>
      <c r="G390" s="2">
        <v>0</v>
      </c>
      <c r="H390" s="10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3" t="s">
        <v>37</v>
      </c>
      <c r="R390" s="3" t="s">
        <v>37</v>
      </c>
    </row>
    <row r="391" spans="1:18" ht="15.6" x14ac:dyDescent="0.3">
      <c r="A391" s="2">
        <v>359</v>
      </c>
      <c r="B391" s="4">
        <f t="shared" ca="1" si="16"/>
        <v>46474</v>
      </c>
      <c r="C391" s="3">
        <v>1</v>
      </c>
      <c r="D391" s="11">
        <f t="shared" si="15"/>
        <v>4.8999999999999995</v>
      </c>
      <c r="E391" s="11">
        <v>0</v>
      </c>
      <c r="F391" s="11">
        <f t="shared" si="17"/>
        <v>4.8999999999999995</v>
      </c>
      <c r="G391" s="2">
        <v>0</v>
      </c>
      <c r="H391" s="10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3" t="s">
        <v>37</v>
      </c>
      <c r="R391" s="3" t="s">
        <v>37</v>
      </c>
    </row>
    <row r="392" spans="1:18" ht="15.6" x14ac:dyDescent="0.3">
      <c r="A392" s="2">
        <v>360</v>
      </c>
      <c r="B392" s="4">
        <f t="shared" ca="1" si="16"/>
        <v>46475</v>
      </c>
      <c r="C392" s="3">
        <v>1</v>
      </c>
      <c r="D392" s="11">
        <f t="shared" si="15"/>
        <v>4.8999999999999995</v>
      </c>
      <c r="E392" s="11">
        <v>0</v>
      </c>
      <c r="F392" s="11">
        <f t="shared" si="17"/>
        <v>4.8999999999999995</v>
      </c>
      <c r="G392" s="2">
        <v>0</v>
      </c>
      <c r="H392" s="10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3" t="s">
        <v>37</v>
      </c>
      <c r="R392" s="3" t="s">
        <v>37</v>
      </c>
    </row>
    <row r="393" spans="1:18" ht="15.6" x14ac:dyDescent="0.3">
      <c r="A393" s="2">
        <v>361</v>
      </c>
      <c r="B393" s="4">
        <f t="shared" ca="1" si="16"/>
        <v>46476</v>
      </c>
      <c r="C393" s="3">
        <v>1</v>
      </c>
      <c r="D393" s="11">
        <f t="shared" si="15"/>
        <v>4.8999999999999995</v>
      </c>
      <c r="E393" s="11">
        <v>0</v>
      </c>
      <c r="F393" s="11">
        <f t="shared" si="17"/>
        <v>4.8999999999999995</v>
      </c>
      <c r="G393" s="2">
        <v>0</v>
      </c>
      <c r="H393" s="10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3" t="s">
        <v>37</v>
      </c>
      <c r="R393" s="3" t="s">
        <v>37</v>
      </c>
    </row>
    <row r="394" spans="1:18" ht="15.6" x14ac:dyDescent="0.3">
      <c r="A394" s="2">
        <v>362</v>
      </c>
      <c r="B394" s="4">
        <f t="shared" ca="1" si="16"/>
        <v>46477</v>
      </c>
      <c r="C394" s="3">
        <v>1</v>
      </c>
      <c r="D394" s="11">
        <f t="shared" si="15"/>
        <v>4.8999999999999995</v>
      </c>
      <c r="E394" s="11">
        <v>0</v>
      </c>
      <c r="F394" s="11">
        <f t="shared" si="17"/>
        <v>4.8999999999999995</v>
      </c>
      <c r="G394" s="2">
        <v>0</v>
      </c>
      <c r="H394" s="10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3" t="s">
        <v>37</v>
      </c>
      <c r="R394" s="3" t="s">
        <v>37</v>
      </c>
    </row>
    <row r="395" spans="1:18" ht="15.6" x14ac:dyDescent="0.3">
      <c r="A395" s="2">
        <v>363</v>
      </c>
      <c r="B395" s="4">
        <f t="shared" ca="1" si="16"/>
        <v>46478</v>
      </c>
      <c r="C395" s="3">
        <v>1</v>
      </c>
      <c r="D395" s="11">
        <f t="shared" si="15"/>
        <v>4.8999999999999995</v>
      </c>
      <c r="E395" s="11">
        <v>0</v>
      </c>
      <c r="F395" s="11">
        <f t="shared" si="17"/>
        <v>4.8999999999999995</v>
      </c>
      <c r="G395" s="2">
        <v>0</v>
      </c>
      <c r="H395" s="10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3" t="s">
        <v>37</v>
      </c>
      <c r="R395" s="3" t="s">
        <v>37</v>
      </c>
    </row>
    <row r="396" spans="1:18" ht="15.6" x14ac:dyDescent="0.3">
      <c r="A396" s="2">
        <v>364</v>
      </c>
      <c r="B396" s="4">
        <f t="shared" ca="1" si="16"/>
        <v>46479</v>
      </c>
      <c r="C396" s="3">
        <v>1</v>
      </c>
      <c r="D396" s="11">
        <f t="shared" si="15"/>
        <v>4.8999999999999995</v>
      </c>
      <c r="E396" s="11">
        <v>0</v>
      </c>
      <c r="F396" s="11">
        <f t="shared" si="17"/>
        <v>4.8999999999999995</v>
      </c>
      <c r="G396" s="2">
        <v>0</v>
      </c>
      <c r="H396" s="10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3" t="s">
        <v>37</v>
      </c>
      <c r="R396" s="3" t="s">
        <v>37</v>
      </c>
    </row>
    <row r="397" spans="1:18" ht="15.6" x14ac:dyDescent="0.3">
      <c r="A397" s="2">
        <v>365</v>
      </c>
      <c r="B397" s="4">
        <f t="shared" ca="1" si="16"/>
        <v>46480</v>
      </c>
      <c r="C397" s="3">
        <v>1</v>
      </c>
      <c r="D397" s="11">
        <f t="shared" si="15"/>
        <v>4.8999999999999995</v>
      </c>
      <c r="E397" s="11">
        <v>0</v>
      </c>
      <c r="F397" s="11">
        <f t="shared" si="17"/>
        <v>4.8999999999999995</v>
      </c>
      <c r="G397" s="2">
        <v>0</v>
      </c>
      <c r="H397" s="10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3" t="s">
        <v>37</v>
      </c>
      <c r="R397" s="3" t="s">
        <v>37</v>
      </c>
    </row>
    <row r="398" spans="1:18" ht="15.6" x14ac:dyDescent="0.3">
      <c r="A398" s="2">
        <v>366</v>
      </c>
      <c r="B398" s="4">
        <f t="shared" ca="1" si="16"/>
        <v>46481</v>
      </c>
      <c r="C398" s="3">
        <v>1</v>
      </c>
      <c r="D398" s="11">
        <f t="shared" si="15"/>
        <v>4.8999999999999995</v>
      </c>
      <c r="E398" s="11">
        <v>0</v>
      </c>
      <c r="F398" s="11">
        <f t="shared" si="17"/>
        <v>4.8999999999999995</v>
      </c>
      <c r="G398" s="2">
        <v>0</v>
      </c>
      <c r="H398" s="10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3" t="s">
        <v>37</v>
      </c>
      <c r="R398" s="3" t="s">
        <v>37</v>
      </c>
    </row>
    <row r="399" spans="1:18" ht="15.6" x14ac:dyDescent="0.3">
      <c r="A399" s="2">
        <v>367</v>
      </c>
      <c r="B399" s="4">
        <f t="shared" ca="1" si="16"/>
        <v>46482</v>
      </c>
      <c r="C399" s="3">
        <v>1</v>
      </c>
      <c r="D399" s="11">
        <f t="shared" si="15"/>
        <v>4.8999999999999995</v>
      </c>
      <c r="E399" s="11">
        <v>0</v>
      </c>
      <c r="F399" s="11">
        <f t="shared" si="17"/>
        <v>4.8999999999999995</v>
      </c>
      <c r="G399" s="2">
        <v>0</v>
      </c>
      <c r="H399" s="10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3" t="s">
        <v>37</v>
      </c>
      <c r="R399" s="3" t="s">
        <v>37</v>
      </c>
    </row>
    <row r="400" spans="1:18" ht="15.6" x14ac:dyDescent="0.3">
      <c r="A400" s="2">
        <v>368</v>
      </c>
      <c r="B400" s="4">
        <f t="shared" ca="1" si="16"/>
        <v>46483</v>
      </c>
      <c r="C400" s="3">
        <v>1</v>
      </c>
      <c r="D400" s="11">
        <f t="shared" si="15"/>
        <v>4.8999999999999995</v>
      </c>
      <c r="E400" s="11">
        <v>0</v>
      </c>
      <c r="F400" s="11">
        <f t="shared" si="17"/>
        <v>4.8999999999999995</v>
      </c>
      <c r="G400" s="2">
        <v>0</v>
      </c>
      <c r="H400" s="10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3" t="s">
        <v>37</v>
      </c>
      <c r="R400" s="3" t="s">
        <v>37</v>
      </c>
    </row>
    <row r="401" spans="1:18" ht="15.6" x14ac:dyDescent="0.3">
      <c r="A401" s="2">
        <v>369</v>
      </c>
      <c r="B401" s="4">
        <f t="shared" ca="1" si="16"/>
        <v>46484</v>
      </c>
      <c r="C401" s="3">
        <v>1</v>
      </c>
      <c r="D401" s="11">
        <f t="shared" si="15"/>
        <v>4.8999999999999995</v>
      </c>
      <c r="E401" s="11">
        <v>0</v>
      </c>
      <c r="F401" s="11">
        <f t="shared" si="17"/>
        <v>4.8999999999999995</v>
      </c>
      <c r="G401" s="2">
        <v>0</v>
      </c>
      <c r="H401" s="10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3" t="s">
        <v>37</v>
      </c>
      <c r="R401" s="3" t="s">
        <v>37</v>
      </c>
    </row>
    <row r="402" spans="1:18" ht="15.6" x14ac:dyDescent="0.3">
      <c r="A402" s="2">
        <v>370</v>
      </c>
      <c r="B402" s="4">
        <f t="shared" ca="1" si="16"/>
        <v>46485</v>
      </c>
      <c r="C402" s="3">
        <v>1</v>
      </c>
      <c r="D402" s="11">
        <f t="shared" si="15"/>
        <v>4.8999999999999995</v>
      </c>
      <c r="E402" s="11">
        <v>0</v>
      </c>
      <c r="F402" s="11">
        <f t="shared" si="17"/>
        <v>4.8999999999999995</v>
      </c>
      <c r="G402" s="2">
        <v>0</v>
      </c>
      <c r="H402" s="10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3" t="s">
        <v>37</v>
      </c>
      <c r="R402" s="3" t="s">
        <v>37</v>
      </c>
    </row>
    <row r="403" spans="1:18" ht="15.6" x14ac:dyDescent="0.3">
      <c r="A403" s="2">
        <v>371</v>
      </c>
      <c r="B403" s="4">
        <f t="shared" ca="1" si="16"/>
        <v>46486</v>
      </c>
      <c r="C403" s="3">
        <v>1</v>
      </c>
      <c r="D403" s="11">
        <f t="shared" si="15"/>
        <v>4.8999999999999995</v>
      </c>
      <c r="E403" s="11">
        <v>0</v>
      </c>
      <c r="F403" s="11">
        <f t="shared" si="17"/>
        <v>4.8999999999999995</v>
      </c>
      <c r="G403" s="2">
        <v>0</v>
      </c>
      <c r="H403" s="10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3" t="s">
        <v>37</v>
      </c>
      <c r="R403" s="3" t="s">
        <v>37</v>
      </c>
    </row>
    <row r="404" spans="1:18" ht="15.6" x14ac:dyDescent="0.3">
      <c r="A404" s="2">
        <v>372</v>
      </c>
      <c r="B404" s="4">
        <f t="shared" ca="1" si="16"/>
        <v>46487</v>
      </c>
      <c r="C404" s="3">
        <v>1</v>
      </c>
      <c r="D404" s="11">
        <f t="shared" si="15"/>
        <v>4.8999999999999995</v>
      </c>
      <c r="E404" s="11">
        <v>0</v>
      </c>
      <c r="F404" s="11">
        <f t="shared" si="17"/>
        <v>4.8999999999999995</v>
      </c>
      <c r="G404" s="2">
        <v>0</v>
      </c>
      <c r="H404" s="10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3" t="s">
        <v>37</v>
      </c>
      <c r="R404" s="3" t="s">
        <v>37</v>
      </c>
    </row>
    <row r="405" spans="1:18" ht="15.6" x14ac:dyDescent="0.3">
      <c r="A405" s="2">
        <v>373</v>
      </c>
      <c r="B405" s="4">
        <f t="shared" ca="1" si="16"/>
        <v>46488</v>
      </c>
      <c r="C405" s="3">
        <v>1</v>
      </c>
      <c r="D405" s="11">
        <f t="shared" si="15"/>
        <v>4.8999999999999995</v>
      </c>
      <c r="E405" s="11">
        <v>0</v>
      </c>
      <c r="F405" s="11">
        <f t="shared" si="17"/>
        <v>4.8999999999999995</v>
      </c>
      <c r="G405" s="2">
        <v>0</v>
      </c>
      <c r="H405" s="10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3" t="s">
        <v>37</v>
      </c>
      <c r="R405" s="3" t="s">
        <v>37</v>
      </c>
    </row>
    <row r="406" spans="1:18" ht="15.6" x14ac:dyDescent="0.3">
      <c r="A406" s="2">
        <v>374</v>
      </c>
      <c r="B406" s="4">
        <f t="shared" ca="1" si="16"/>
        <v>46489</v>
      </c>
      <c r="C406" s="3">
        <v>1</v>
      </c>
      <c r="D406" s="11">
        <f t="shared" si="15"/>
        <v>4.8999999999999995</v>
      </c>
      <c r="E406" s="11">
        <v>0</v>
      </c>
      <c r="F406" s="11">
        <f t="shared" si="17"/>
        <v>4.8999999999999995</v>
      </c>
      <c r="G406" s="2">
        <v>0</v>
      </c>
      <c r="H406" s="10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3" t="s">
        <v>37</v>
      </c>
      <c r="R406" s="3" t="s">
        <v>37</v>
      </c>
    </row>
    <row r="407" spans="1:18" ht="15.6" x14ac:dyDescent="0.3">
      <c r="A407" s="2">
        <v>375</v>
      </c>
      <c r="B407" s="4">
        <f t="shared" ca="1" si="16"/>
        <v>46490</v>
      </c>
      <c r="C407" s="3">
        <v>1</v>
      </c>
      <c r="D407" s="11">
        <f t="shared" si="15"/>
        <v>4.8999999999999995</v>
      </c>
      <c r="E407" s="11">
        <v>0</v>
      </c>
      <c r="F407" s="11">
        <f t="shared" si="17"/>
        <v>4.8999999999999995</v>
      </c>
      <c r="G407" s="2">
        <v>0</v>
      </c>
      <c r="H407" s="10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3" t="s">
        <v>37</v>
      </c>
      <c r="R407" s="3" t="s">
        <v>37</v>
      </c>
    </row>
    <row r="408" spans="1:18" ht="15.6" x14ac:dyDescent="0.3">
      <c r="A408" s="2">
        <v>376</v>
      </c>
      <c r="B408" s="4">
        <f t="shared" ca="1" si="16"/>
        <v>46491</v>
      </c>
      <c r="C408" s="3">
        <v>1</v>
      </c>
      <c r="D408" s="11">
        <f t="shared" si="15"/>
        <v>4.8999999999999995</v>
      </c>
      <c r="E408" s="11">
        <v>0</v>
      </c>
      <c r="F408" s="11">
        <f t="shared" si="17"/>
        <v>4.8999999999999995</v>
      </c>
      <c r="G408" s="2">
        <v>0</v>
      </c>
      <c r="H408" s="10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3" t="s">
        <v>37</v>
      </c>
      <c r="R408" s="3" t="s">
        <v>37</v>
      </c>
    </row>
    <row r="409" spans="1:18" ht="15.6" x14ac:dyDescent="0.3">
      <c r="A409" s="2">
        <v>377</v>
      </c>
      <c r="B409" s="4">
        <f t="shared" ca="1" si="16"/>
        <v>46492</v>
      </c>
      <c r="C409" s="3">
        <v>1</v>
      </c>
      <c r="D409" s="11">
        <f t="shared" si="15"/>
        <v>4.8999999999999995</v>
      </c>
      <c r="E409" s="11">
        <v>0</v>
      </c>
      <c r="F409" s="11">
        <f t="shared" si="17"/>
        <v>4.8999999999999995</v>
      </c>
      <c r="G409" s="2">
        <v>0</v>
      </c>
      <c r="H409" s="10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3" t="s">
        <v>37</v>
      </c>
      <c r="R409" s="3" t="s">
        <v>37</v>
      </c>
    </row>
    <row r="410" spans="1:18" ht="15.6" x14ac:dyDescent="0.3">
      <c r="A410" s="2">
        <v>378</v>
      </c>
      <c r="B410" s="4">
        <f t="shared" ca="1" si="16"/>
        <v>46493</v>
      </c>
      <c r="C410" s="3">
        <v>1</v>
      </c>
      <c r="D410" s="11">
        <f t="shared" si="15"/>
        <v>4.8999999999999995</v>
      </c>
      <c r="E410" s="11">
        <v>0</v>
      </c>
      <c r="F410" s="11">
        <f t="shared" si="17"/>
        <v>4.8999999999999995</v>
      </c>
      <c r="G410" s="2">
        <v>0</v>
      </c>
      <c r="H410" s="10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3" t="s">
        <v>37</v>
      </c>
      <c r="R410" s="3" t="s">
        <v>37</v>
      </c>
    </row>
    <row r="411" spans="1:18" ht="15.6" x14ac:dyDescent="0.3">
      <c r="A411" s="2">
        <v>379</v>
      </c>
      <c r="B411" s="4">
        <f t="shared" ca="1" si="16"/>
        <v>46494</v>
      </c>
      <c r="C411" s="3">
        <v>1</v>
      </c>
      <c r="D411" s="11">
        <f t="shared" si="15"/>
        <v>4.8999999999999995</v>
      </c>
      <c r="E411" s="11">
        <v>0</v>
      </c>
      <c r="F411" s="11">
        <f t="shared" si="17"/>
        <v>4.8999999999999995</v>
      </c>
      <c r="G411" s="2">
        <v>0</v>
      </c>
      <c r="H411" s="10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3" t="s">
        <v>37</v>
      </c>
      <c r="R411" s="3" t="s">
        <v>37</v>
      </c>
    </row>
    <row r="412" spans="1:18" ht="15.6" x14ac:dyDescent="0.3">
      <c r="A412" s="2">
        <v>380</v>
      </c>
      <c r="B412" s="4">
        <f t="shared" ca="1" si="16"/>
        <v>46495</v>
      </c>
      <c r="C412" s="3">
        <v>1</v>
      </c>
      <c r="D412" s="11">
        <f t="shared" si="15"/>
        <v>4.8999999999999995</v>
      </c>
      <c r="E412" s="11">
        <v>0</v>
      </c>
      <c r="F412" s="11">
        <f t="shared" si="17"/>
        <v>4.8999999999999995</v>
      </c>
      <c r="G412" s="2">
        <v>0</v>
      </c>
      <c r="H412" s="10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3" t="s">
        <v>37</v>
      </c>
      <c r="R412" s="3" t="s">
        <v>37</v>
      </c>
    </row>
    <row r="413" spans="1:18" ht="15.6" x14ac:dyDescent="0.3">
      <c r="A413" s="2">
        <v>381</v>
      </c>
      <c r="B413" s="4">
        <f t="shared" ca="1" si="16"/>
        <v>46496</v>
      </c>
      <c r="C413" s="3">
        <v>1</v>
      </c>
      <c r="D413" s="11">
        <f t="shared" si="15"/>
        <v>4.8999999999999995</v>
      </c>
      <c r="E413" s="11">
        <v>0</v>
      </c>
      <c r="F413" s="11">
        <f t="shared" si="17"/>
        <v>4.8999999999999995</v>
      </c>
      <c r="G413" s="2">
        <v>0</v>
      </c>
      <c r="H413" s="10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3" t="s">
        <v>37</v>
      </c>
      <c r="R413" s="3" t="s">
        <v>37</v>
      </c>
    </row>
    <row r="414" spans="1:18" ht="15.6" x14ac:dyDescent="0.3">
      <c r="A414" s="2">
        <v>382</v>
      </c>
      <c r="B414" s="4">
        <f t="shared" ca="1" si="16"/>
        <v>46497</v>
      </c>
      <c r="C414" s="3">
        <v>1</v>
      </c>
      <c r="D414" s="11">
        <f t="shared" si="15"/>
        <v>4.8999999999999995</v>
      </c>
      <c r="E414" s="11">
        <v>0</v>
      </c>
      <c r="F414" s="11">
        <f t="shared" si="17"/>
        <v>4.8999999999999995</v>
      </c>
      <c r="G414" s="2">
        <v>0</v>
      </c>
      <c r="H414" s="10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3" t="s">
        <v>37</v>
      </c>
      <c r="R414" s="3" t="s">
        <v>37</v>
      </c>
    </row>
    <row r="415" spans="1:18" ht="15.6" x14ac:dyDescent="0.3">
      <c r="A415" s="2">
        <v>383</v>
      </c>
      <c r="B415" s="4">
        <f t="shared" ca="1" si="16"/>
        <v>46498</v>
      </c>
      <c r="C415" s="3">
        <v>1</v>
      </c>
      <c r="D415" s="11">
        <f t="shared" si="15"/>
        <v>4.8999999999999995</v>
      </c>
      <c r="E415" s="11">
        <v>0</v>
      </c>
      <c r="F415" s="11">
        <f t="shared" si="17"/>
        <v>4.8999999999999995</v>
      </c>
      <c r="G415" s="2">
        <v>0</v>
      </c>
      <c r="H415" s="10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3" t="s">
        <v>37</v>
      </c>
      <c r="R415" s="3" t="s">
        <v>37</v>
      </c>
    </row>
    <row r="416" spans="1:18" ht="15.6" x14ac:dyDescent="0.3">
      <c r="A416" s="2">
        <v>384</v>
      </c>
      <c r="B416" s="4">
        <f t="shared" ca="1" si="16"/>
        <v>46499</v>
      </c>
      <c r="C416" s="3">
        <v>1</v>
      </c>
      <c r="D416" s="11">
        <f t="shared" si="15"/>
        <v>4.8999999999999995</v>
      </c>
      <c r="E416" s="11">
        <v>0</v>
      </c>
      <c r="F416" s="11">
        <f t="shared" si="17"/>
        <v>4.8999999999999995</v>
      </c>
      <c r="G416" s="2">
        <v>0</v>
      </c>
      <c r="H416" s="10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3" t="s">
        <v>37</v>
      </c>
      <c r="R416" s="3" t="s">
        <v>37</v>
      </c>
    </row>
    <row r="417" spans="1:18" ht="15.6" x14ac:dyDescent="0.3">
      <c r="A417" s="2">
        <v>385</v>
      </c>
      <c r="B417" s="4">
        <f t="shared" ca="1" si="16"/>
        <v>46500</v>
      </c>
      <c r="C417" s="3">
        <v>1</v>
      </c>
      <c r="D417" s="11">
        <f t="shared" si="15"/>
        <v>4.8999999999999995</v>
      </c>
      <c r="E417" s="11">
        <v>0</v>
      </c>
      <c r="F417" s="11">
        <f t="shared" si="17"/>
        <v>4.8999999999999995</v>
      </c>
      <c r="G417" s="2">
        <v>0</v>
      </c>
      <c r="H417" s="10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3" t="s">
        <v>37</v>
      </c>
      <c r="R417" s="3" t="s">
        <v>37</v>
      </c>
    </row>
    <row r="418" spans="1:18" ht="15.6" x14ac:dyDescent="0.3">
      <c r="A418" s="2">
        <v>386</v>
      </c>
      <c r="B418" s="4">
        <f t="shared" ca="1" si="16"/>
        <v>46501</v>
      </c>
      <c r="C418" s="3">
        <v>1</v>
      </c>
      <c r="D418" s="11">
        <f t="shared" si="15"/>
        <v>4.8999999999999995</v>
      </c>
      <c r="E418" s="11">
        <v>0</v>
      </c>
      <c r="F418" s="11">
        <f t="shared" si="17"/>
        <v>4.8999999999999995</v>
      </c>
      <c r="G418" s="2">
        <v>0</v>
      </c>
      <c r="H418" s="10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3" t="s">
        <v>37</v>
      </c>
      <c r="R418" s="3" t="s">
        <v>37</v>
      </c>
    </row>
    <row r="419" spans="1:18" ht="15.6" x14ac:dyDescent="0.3">
      <c r="A419" s="2">
        <v>387</v>
      </c>
      <c r="B419" s="4">
        <f t="shared" ca="1" si="16"/>
        <v>46502</v>
      </c>
      <c r="C419" s="3">
        <v>1</v>
      </c>
      <c r="D419" s="11">
        <f t="shared" ref="D419:D482" si="18">SUM(E419:H419)</f>
        <v>4.8999999999999995</v>
      </c>
      <c r="E419" s="11">
        <v>0</v>
      </c>
      <c r="F419" s="11">
        <f t="shared" si="17"/>
        <v>4.8999999999999995</v>
      </c>
      <c r="G419" s="2">
        <v>0</v>
      </c>
      <c r="H419" s="10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3" t="s">
        <v>37</v>
      </c>
      <c r="R419" s="3" t="s">
        <v>37</v>
      </c>
    </row>
    <row r="420" spans="1:18" ht="15.6" x14ac:dyDescent="0.3">
      <c r="A420" s="2">
        <v>388</v>
      </c>
      <c r="B420" s="4">
        <f t="shared" ref="B420:B483" ca="1" si="19">B419+C420</f>
        <v>46503</v>
      </c>
      <c r="C420" s="3">
        <v>1</v>
      </c>
      <c r="D420" s="11">
        <f t="shared" si="18"/>
        <v>4.8999999999999995</v>
      </c>
      <c r="E420" s="11">
        <v>0</v>
      </c>
      <c r="F420" s="11">
        <f t="shared" ref="F420:F483" si="20">E$11*(E$17/100)*C420</f>
        <v>4.8999999999999995</v>
      </c>
      <c r="G420" s="2">
        <v>0</v>
      </c>
      <c r="H420" s="10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3" t="s">
        <v>37</v>
      </c>
      <c r="R420" s="3" t="s">
        <v>37</v>
      </c>
    </row>
    <row r="421" spans="1:18" ht="15.6" x14ac:dyDescent="0.3">
      <c r="A421" s="2">
        <v>389</v>
      </c>
      <c r="B421" s="4">
        <f t="shared" ca="1" si="19"/>
        <v>46504</v>
      </c>
      <c r="C421" s="3">
        <v>1</v>
      </c>
      <c r="D421" s="11">
        <f t="shared" si="18"/>
        <v>4.8999999999999995</v>
      </c>
      <c r="E421" s="11">
        <v>0</v>
      </c>
      <c r="F421" s="11">
        <f t="shared" si="20"/>
        <v>4.8999999999999995</v>
      </c>
      <c r="G421" s="2">
        <v>0</v>
      </c>
      <c r="H421" s="10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3" t="s">
        <v>37</v>
      </c>
      <c r="R421" s="3" t="s">
        <v>37</v>
      </c>
    </row>
    <row r="422" spans="1:18" ht="15.6" x14ac:dyDescent="0.3">
      <c r="A422" s="2">
        <v>390</v>
      </c>
      <c r="B422" s="4">
        <f t="shared" ca="1" si="19"/>
        <v>46505</v>
      </c>
      <c r="C422" s="3">
        <v>1</v>
      </c>
      <c r="D422" s="11">
        <f t="shared" si="18"/>
        <v>4.8999999999999995</v>
      </c>
      <c r="E422" s="11">
        <v>0</v>
      </c>
      <c r="F422" s="11">
        <f t="shared" si="20"/>
        <v>4.8999999999999995</v>
      </c>
      <c r="G422" s="2">
        <v>0</v>
      </c>
      <c r="H422" s="10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3" t="s">
        <v>37</v>
      </c>
      <c r="R422" s="3" t="s">
        <v>37</v>
      </c>
    </row>
    <row r="423" spans="1:18" ht="15.6" x14ac:dyDescent="0.3">
      <c r="A423" s="2">
        <v>391</v>
      </c>
      <c r="B423" s="4">
        <f t="shared" ca="1" si="19"/>
        <v>46506</v>
      </c>
      <c r="C423" s="3">
        <v>1</v>
      </c>
      <c r="D423" s="11">
        <f t="shared" si="18"/>
        <v>4.8999999999999995</v>
      </c>
      <c r="E423" s="11">
        <v>0</v>
      </c>
      <c r="F423" s="11">
        <f t="shared" si="20"/>
        <v>4.8999999999999995</v>
      </c>
      <c r="G423" s="2">
        <v>0</v>
      </c>
      <c r="H423" s="10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3" t="s">
        <v>37</v>
      </c>
      <c r="R423" s="3" t="s">
        <v>37</v>
      </c>
    </row>
    <row r="424" spans="1:18" ht="15.6" x14ac:dyDescent="0.3">
      <c r="A424" s="2">
        <v>392</v>
      </c>
      <c r="B424" s="4">
        <f t="shared" ca="1" si="19"/>
        <v>46507</v>
      </c>
      <c r="C424" s="3">
        <v>1</v>
      </c>
      <c r="D424" s="11">
        <f t="shared" si="18"/>
        <v>4.8999999999999995</v>
      </c>
      <c r="E424" s="11">
        <v>0</v>
      </c>
      <c r="F424" s="11">
        <f t="shared" si="20"/>
        <v>4.8999999999999995</v>
      </c>
      <c r="G424" s="2">
        <v>0</v>
      </c>
      <c r="H424" s="10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3" t="s">
        <v>37</v>
      </c>
      <c r="R424" s="3" t="s">
        <v>37</v>
      </c>
    </row>
    <row r="425" spans="1:18" ht="15.6" x14ac:dyDescent="0.3">
      <c r="A425" s="2">
        <v>393</v>
      </c>
      <c r="B425" s="4">
        <f t="shared" ca="1" si="19"/>
        <v>46508</v>
      </c>
      <c r="C425" s="3">
        <v>1</v>
      </c>
      <c r="D425" s="11">
        <f t="shared" si="18"/>
        <v>4.8999999999999995</v>
      </c>
      <c r="E425" s="11">
        <v>0</v>
      </c>
      <c r="F425" s="11">
        <f t="shared" si="20"/>
        <v>4.8999999999999995</v>
      </c>
      <c r="G425" s="2">
        <v>0</v>
      </c>
      <c r="H425" s="10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3" t="s">
        <v>37</v>
      </c>
      <c r="R425" s="3" t="s">
        <v>37</v>
      </c>
    </row>
    <row r="426" spans="1:18" ht="15.6" x14ac:dyDescent="0.3">
      <c r="A426" s="2">
        <v>394</v>
      </c>
      <c r="B426" s="4">
        <f t="shared" ca="1" si="19"/>
        <v>46509</v>
      </c>
      <c r="C426" s="3">
        <v>1</v>
      </c>
      <c r="D426" s="11">
        <f t="shared" si="18"/>
        <v>4.8999999999999995</v>
      </c>
      <c r="E426" s="11">
        <v>0</v>
      </c>
      <c r="F426" s="11">
        <f t="shared" si="20"/>
        <v>4.8999999999999995</v>
      </c>
      <c r="G426" s="2">
        <v>0</v>
      </c>
      <c r="H426" s="10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3" t="s">
        <v>37</v>
      </c>
      <c r="R426" s="3" t="s">
        <v>37</v>
      </c>
    </row>
    <row r="427" spans="1:18" ht="15.6" x14ac:dyDescent="0.3">
      <c r="A427" s="2">
        <v>395</v>
      </c>
      <c r="B427" s="4">
        <f t="shared" ca="1" si="19"/>
        <v>46510</v>
      </c>
      <c r="C427" s="3">
        <v>1</v>
      </c>
      <c r="D427" s="11">
        <f t="shared" si="18"/>
        <v>4.8999999999999995</v>
      </c>
      <c r="E427" s="11">
        <v>0</v>
      </c>
      <c r="F427" s="11">
        <f t="shared" si="20"/>
        <v>4.8999999999999995</v>
      </c>
      <c r="G427" s="2">
        <v>0</v>
      </c>
      <c r="H427" s="10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3" t="s">
        <v>37</v>
      </c>
      <c r="R427" s="3" t="s">
        <v>37</v>
      </c>
    </row>
    <row r="428" spans="1:18" ht="15.6" x14ac:dyDescent="0.3">
      <c r="A428" s="2">
        <v>396</v>
      </c>
      <c r="B428" s="4">
        <f t="shared" ca="1" si="19"/>
        <v>46511</v>
      </c>
      <c r="C428" s="3">
        <v>1</v>
      </c>
      <c r="D428" s="11">
        <f t="shared" si="18"/>
        <v>4.8999999999999995</v>
      </c>
      <c r="E428" s="11">
        <v>0</v>
      </c>
      <c r="F428" s="11">
        <f t="shared" si="20"/>
        <v>4.8999999999999995</v>
      </c>
      <c r="G428" s="2">
        <v>0</v>
      </c>
      <c r="H428" s="10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3" t="s">
        <v>37</v>
      </c>
      <c r="R428" s="3" t="s">
        <v>37</v>
      </c>
    </row>
    <row r="429" spans="1:18" ht="15.6" x14ac:dyDescent="0.3">
      <c r="A429" s="2">
        <v>397</v>
      </c>
      <c r="B429" s="4">
        <f t="shared" ca="1" si="19"/>
        <v>46512</v>
      </c>
      <c r="C429" s="3">
        <v>1</v>
      </c>
      <c r="D429" s="11">
        <f t="shared" si="18"/>
        <v>4.8999999999999995</v>
      </c>
      <c r="E429" s="11">
        <v>0</v>
      </c>
      <c r="F429" s="11">
        <f t="shared" si="20"/>
        <v>4.8999999999999995</v>
      </c>
      <c r="G429" s="2">
        <v>0</v>
      </c>
      <c r="H429" s="10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3" t="s">
        <v>37</v>
      </c>
      <c r="R429" s="3" t="s">
        <v>37</v>
      </c>
    </row>
    <row r="430" spans="1:18" ht="15.6" x14ac:dyDescent="0.3">
      <c r="A430" s="2">
        <v>398</v>
      </c>
      <c r="B430" s="4">
        <f t="shared" ca="1" si="19"/>
        <v>46513</v>
      </c>
      <c r="C430" s="3">
        <v>1</v>
      </c>
      <c r="D430" s="11">
        <f t="shared" si="18"/>
        <v>4.8999999999999995</v>
      </c>
      <c r="E430" s="11">
        <v>0</v>
      </c>
      <c r="F430" s="11">
        <f t="shared" si="20"/>
        <v>4.8999999999999995</v>
      </c>
      <c r="G430" s="2">
        <v>0</v>
      </c>
      <c r="H430" s="10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3" t="s">
        <v>37</v>
      </c>
      <c r="R430" s="3" t="s">
        <v>37</v>
      </c>
    </row>
    <row r="431" spans="1:18" ht="15.6" x14ac:dyDescent="0.3">
      <c r="A431" s="2">
        <v>399</v>
      </c>
      <c r="B431" s="4">
        <f t="shared" ca="1" si="19"/>
        <v>46514</v>
      </c>
      <c r="C431" s="3">
        <v>1</v>
      </c>
      <c r="D431" s="11">
        <f t="shared" si="18"/>
        <v>4.8999999999999995</v>
      </c>
      <c r="E431" s="11">
        <v>0</v>
      </c>
      <c r="F431" s="11">
        <f t="shared" si="20"/>
        <v>4.8999999999999995</v>
      </c>
      <c r="G431" s="2">
        <v>0</v>
      </c>
      <c r="H431" s="10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3" t="s">
        <v>37</v>
      </c>
      <c r="R431" s="3" t="s">
        <v>37</v>
      </c>
    </row>
    <row r="432" spans="1:18" ht="15.6" x14ac:dyDescent="0.3">
      <c r="A432" s="2">
        <v>400</v>
      </c>
      <c r="B432" s="4">
        <f t="shared" ca="1" si="19"/>
        <v>46515</v>
      </c>
      <c r="C432" s="3">
        <v>1</v>
      </c>
      <c r="D432" s="11">
        <f t="shared" si="18"/>
        <v>4.8999999999999995</v>
      </c>
      <c r="E432" s="11">
        <v>0</v>
      </c>
      <c r="F432" s="11">
        <f t="shared" si="20"/>
        <v>4.8999999999999995</v>
      </c>
      <c r="G432" s="2">
        <v>0</v>
      </c>
      <c r="H432" s="10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3" t="s">
        <v>37</v>
      </c>
      <c r="R432" s="3" t="s">
        <v>37</v>
      </c>
    </row>
    <row r="433" spans="1:18" ht="15.6" x14ac:dyDescent="0.3">
      <c r="A433" s="2">
        <v>401</v>
      </c>
      <c r="B433" s="4">
        <f t="shared" ca="1" si="19"/>
        <v>46516</v>
      </c>
      <c r="C433" s="3">
        <v>1</v>
      </c>
      <c r="D433" s="11">
        <f t="shared" si="18"/>
        <v>4.8999999999999995</v>
      </c>
      <c r="E433" s="11">
        <v>0</v>
      </c>
      <c r="F433" s="11">
        <f t="shared" si="20"/>
        <v>4.8999999999999995</v>
      </c>
      <c r="G433" s="2">
        <v>0</v>
      </c>
      <c r="H433" s="10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3" t="s">
        <v>37</v>
      </c>
      <c r="R433" s="3" t="s">
        <v>37</v>
      </c>
    </row>
    <row r="434" spans="1:18" ht="15.6" x14ac:dyDescent="0.3">
      <c r="A434" s="2">
        <v>402</v>
      </c>
      <c r="B434" s="4">
        <f t="shared" ca="1" si="19"/>
        <v>46517</v>
      </c>
      <c r="C434" s="3">
        <v>1</v>
      </c>
      <c r="D434" s="11">
        <f t="shared" si="18"/>
        <v>4.8999999999999995</v>
      </c>
      <c r="E434" s="11">
        <v>0</v>
      </c>
      <c r="F434" s="11">
        <f t="shared" si="20"/>
        <v>4.8999999999999995</v>
      </c>
      <c r="G434" s="2">
        <v>0</v>
      </c>
      <c r="H434" s="10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3" t="s">
        <v>37</v>
      </c>
      <c r="R434" s="3" t="s">
        <v>37</v>
      </c>
    </row>
    <row r="435" spans="1:18" ht="15.6" x14ac:dyDescent="0.3">
      <c r="A435" s="2">
        <v>403</v>
      </c>
      <c r="B435" s="4">
        <f t="shared" ca="1" si="19"/>
        <v>46518</v>
      </c>
      <c r="C435" s="3">
        <v>1</v>
      </c>
      <c r="D435" s="11">
        <f t="shared" si="18"/>
        <v>4.8999999999999995</v>
      </c>
      <c r="E435" s="11">
        <v>0</v>
      </c>
      <c r="F435" s="11">
        <f t="shared" si="20"/>
        <v>4.8999999999999995</v>
      </c>
      <c r="G435" s="2">
        <v>0</v>
      </c>
      <c r="H435" s="10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3" t="s">
        <v>37</v>
      </c>
      <c r="R435" s="3" t="s">
        <v>37</v>
      </c>
    </row>
    <row r="436" spans="1:18" ht="15.6" x14ac:dyDescent="0.3">
      <c r="A436" s="2">
        <v>404</v>
      </c>
      <c r="B436" s="4">
        <f t="shared" ca="1" si="19"/>
        <v>46519</v>
      </c>
      <c r="C436" s="3">
        <v>1</v>
      </c>
      <c r="D436" s="11">
        <f t="shared" si="18"/>
        <v>4.8999999999999995</v>
      </c>
      <c r="E436" s="11">
        <v>0</v>
      </c>
      <c r="F436" s="11">
        <f t="shared" si="20"/>
        <v>4.8999999999999995</v>
      </c>
      <c r="G436" s="2">
        <v>0</v>
      </c>
      <c r="H436" s="10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3" t="s">
        <v>37</v>
      </c>
      <c r="R436" s="3" t="s">
        <v>37</v>
      </c>
    </row>
    <row r="437" spans="1:18" ht="15.6" x14ac:dyDescent="0.3">
      <c r="A437" s="2">
        <v>405</v>
      </c>
      <c r="B437" s="4">
        <f t="shared" ca="1" si="19"/>
        <v>46520</v>
      </c>
      <c r="C437" s="3">
        <v>1</v>
      </c>
      <c r="D437" s="11">
        <f t="shared" si="18"/>
        <v>4.8999999999999995</v>
      </c>
      <c r="E437" s="11">
        <v>0</v>
      </c>
      <c r="F437" s="11">
        <f t="shared" si="20"/>
        <v>4.8999999999999995</v>
      </c>
      <c r="G437" s="2">
        <v>0</v>
      </c>
      <c r="H437" s="10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3" t="s">
        <v>37</v>
      </c>
      <c r="R437" s="3" t="s">
        <v>37</v>
      </c>
    </row>
    <row r="438" spans="1:18" ht="15.6" x14ac:dyDescent="0.3">
      <c r="A438" s="2">
        <v>406</v>
      </c>
      <c r="B438" s="4">
        <f t="shared" ca="1" si="19"/>
        <v>46521</v>
      </c>
      <c r="C438" s="3">
        <v>1</v>
      </c>
      <c r="D438" s="11">
        <f t="shared" si="18"/>
        <v>4.8999999999999995</v>
      </c>
      <c r="E438" s="11">
        <v>0</v>
      </c>
      <c r="F438" s="11">
        <f t="shared" si="20"/>
        <v>4.8999999999999995</v>
      </c>
      <c r="G438" s="2">
        <v>0</v>
      </c>
      <c r="H438" s="10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3" t="s">
        <v>37</v>
      </c>
      <c r="R438" s="3" t="s">
        <v>37</v>
      </c>
    </row>
    <row r="439" spans="1:18" ht="15.6" x14ac:dyDescent="0.3">
      <c r="A439" s="2">
        <v>407</v>
      </c>
      <c r="B439" s="4">
        <f t="shared" ca="1" si="19"/>
        <v>46522</v>
      </c>
      <c r="C439" s="3">
        <v>1</v>
      </c>
      <c r="D439" s="11">
        <f t="shared" si="18"/>
        <v>4.8999999999999995</v>
      </c>
      <c r="E439" s="11">
        <v>0</v>
      </c>
      <c r="F439" s="11">
        <f t="shared" si="20"/>
        <v>4.8999999999999995</v>
      </c>
      <c r="G439" s="2">
        <v>0</v>
      </c>
      <c r="H439" s="10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3" t="s">
        <v>37</v>
      </c>
      <c r="R439" s="3" t="s">
        <v>37</v>
      </c>
    </row>
    <row r="440" spans="1:18" ht="15.6" x14ac:dyDescent="0.3">
      <c r="A440" s="2">
        <v>408</v>
      </c>
      <c r="B440" s="4">
        <f t="shared" ca="1" si="19"/>
        <v>46523</v>
      </c>
      <c r="C440" s="3">
        <v>1</v>
      </c>
      <c r="D440" s="11">
        <f t="shared" si="18"/>
        <v>4.8999999999999995</v>
      </c>
      <c r="E440" s="11">
        <v>0</v>
      </c>
      <c r="F440" s="11">
        <f t="shared" si="20"/>
        <v>4.8999999999999995</v>
      </c>
      <c r="G440" s="2">
        <v>0</v>
      </c>
      <c r="H440" s="10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3" t="s">
        <v>37</v>
      </c>
      <c r="R440" s="3" t="s">
        <v>37</v>
      </c>
    </row>
    <row r="441" spans="1:18" ht="15.6" x14ac:dyDescent="0.3">
      <c r="A441" s="2">
        <v>409</v>
      </c>
      <c r="B441" s="4">
        <f t="shared" ca="1" si="19"/>
        <v>46524</v>
      </c>
      <c r="C441" s="3">
        <v>1</v>
      </c>
      <c r="D441" s="11">
        <f t="shared" si="18"/>
        <v>4.8999999999999995</v>
      </c>
      <c r="E441" s="11">
        <v>0</v>
      </c>
      <c r="F441" s="11">
        <f t="shared" si="20"/>
        <v>4.8999999999999995</v>
      </c>
      <c r="G441" s="2">
        <v>0</v>
      </c>
      <c r="H441" s="10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3" t="s">
        <v>37</v>
      </c>
      <c r="R441" s="3" t="s">
        <v>37</v>
      </c>
    </row>
    <row r="442" spans="1:18" ht="15.6" x14ac:dyDescent="0.3">
      <c r="A442" s="2">
        <v>410</v>
      </c>
      <c r="B442" s="4">
        <f t="shared" ca="1" si="19"/>
        <v>46525</v>
      </c>
      <c r="C442" s="3">
        <v>1</v>
      </c>
      <c r="D442" s="11">
        <f t="shared" si="18"/>
        <v>4.8999999999999995</v>
      </c>
      <c r="E442" s="11">
        <v>0</v>
      </c>
      <c r="F442" s="11">
        <f t="shared" si="20"/>
        <v>4.8999999999999995</v>
      </c>
      <c r="G442" s="2">
        <v>0</v>
      </c>
      <c r="H442" s="10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3" t="s">
        <v>37</v>
      </c>
      <c r="R442" s="3" t="s">
        <v>37</v>
      </c>
    </row>
    <row r="443" spans="1:18" ht="15.6" x14ac:dyDescent="0.3">
      <c r="A443" s="2">
        <v>411</v>
      </c>
      <c r="B443" s="4">
        <f t="shared" ca="1" si="19"/>
        <v>46526</v>
      </c>
      <c r="C443" s="3">
        <v>1</v>
      </c>
      <c r="D443" s="11">
        <f t="shared" si="18"/>
        <v>4.8999999999999995</v>
      </c>
      <c r="E443" s="11">
        <v>0</v>
      </c>
      <c r="F443" s="11">
        <f t="shared" si="20"/>
        <v>4.8999999999999995</v>
      </c>
      <c r="G443" s="2">
        <v>0</v>
      </c>
      <c r="H443" s="10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3" t="s">
        <v>37</v>
      </c>
      <c r="R443" s="3" t="s">
        <v>37</v>
      </c>
    </row>
    <row r="444" spans="1:18" ht="15.6" x14ac:dyDescent="0.3">
      <c r="A444" s="2">
        <v>412</v>
      </c>
      <c r="B444" s="4">
        <f t="shared" ca="1" si="19"/>
        <v>46527</v>
      </c>
      <c r="C444" s="3">
        <v>1</v>
      </c>
      <c r="D444" s="11">
        <f t="shared" si="18"/>
        <v>4.8999999999999995</v>
      </c>
      <c r="E444" s="11">
        <v>0</v>
      </c>
      <c r="F444" s="11">
        <f t="shared" si="20"/>
        <v>4.8999999999999995</v>
      </c>
      <c r="G444" s="2">
        <v>0</v>
      </c>
      <c r="H444" s="10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3" t="s">
        <v>37</v>
      </c>
      <c r="R444" s="3" t="s">
        <v>37</v>
      </c>
    </row>
    <row r="445" spans="1:18" ht="15.6" x14ac:dyDescent="0.3">
      <c r="A445" s="2">
        <v>413</v>
      </c>
      <c r="B445" s="4">
        <f t="shared" ca="1" si="19"/>
        <v>46528</v>
      </c>
      <c r="C445" s="3">
        <v>1</v>
      </c>
      <c r="D445" s="11">
        <f t="shared" si="18"/>
        <v>4.8999999999999995</v>
      </c>
      <c r="E445" s="11">
        <v>0</v>
      </c>
      <c r="F445" s="11">
        <f t="shared" si="20"/>
        <v>4.8999999999999995</v>
      </c>
      <c r="G445" s="2">
        <v>0</v>
      </c>
      <c r="H445" s="10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3" t="s">
        <v>37</v>
      </c>
      <c r="R445" s="3" t="s">
        <v>37</v>
      </c>
    </row>
    <row r="446" spans="1:18" ht="15.6" x14ac:dyDescent="0.3">
      <c r="A446" s="2">
        <v>414</v>
      </c>
      <c r="B446" s="4">
        <f t="shared" ca="1" si="19"/>
        <v>46529</v>
      </c>
      <c r="C446" s="3">
        <v>1</v>
      </c>
      <c r="D446" s="11">
        <f t="shared" si="18"/>
        <v>4.8999999999999995</v>
      </c>
      <c r="E446" s="11">
        <v>0</v>
      </c>
      <c r="F446" s="11">
        <f t="shared" si="20"/>
        <v>4.8999999999999995</v>
      </c>
      <c r="G446" s="2">
        <v>0</v>
      </c>
      <c r="H446" s="10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3" t="s">
        <v>37</v>
      </c>
      <c r="R446" s="3" t="s">
        <v>37</v>
      </c>
    </row>
    <row r="447" spans="1:18" ht="15.6" x14ac:dyDescent="0.3">
      <c r="A447" s="2">
        <v>415</v>
      </c>
      <c r="B447" s="4">
        <f t="shared" ca="1" si="19"/>
        <v>46530</v>
      </c>
      <c r="C447" s="3">
        <v>1</v>
      </c>
      <c r="D447" s="11">
        <f t="shared" si="18"/>
        <v>4.8999999999999995</v>
      </c>
      <c r="E447" s="11">
        <v>0</v>
      </c>
      <c r="F447" s="11">
        <f t="shared" si="20"/>
        <v>4.8999999999999995</v>
      </c>
      <c r="G447" s="2">
        <v>0</v>
      </c>
      <c r="H447" s="10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3" t="s">
        <v>37</v>
      </c>
      <c r="R447" s="3" t="s">
        <v>37</v>
      </c>
    </row>
    <row r="448" spans="1:18" ht="15.6" x14ac:dyDescent="0.3">
      <c r="A448" s="2">
        <v>416</v>
      </c>
      <c r="B448" s="4">
        <f t="shared" ca="1" si="19"/>
        <v>46531</v>
      </c>
      <c r="C448" s="3">
        <v>1</v>
      </c>
      <c r="D448" s="11">
        <f t="shared" si="18"/>
        <v>4.8999999999999995</v>
      </c>
      <c r="E448" s="11">
        <v>0</v>
      </c>
      <c r="F448" s="11">
        <f t="shared" si="20"/>
        <v>4.8999999999999995</v>
      </c>
      <c r="G448" s="2">
        <v>0</v>
      </c>
      <c r="H448" s="10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3" t="s">
        <v>37</v>
      </c>
      <c r="R448" s="3" t="s">
        <v>37</v>
      </c>
    </row>
    <row r="449" spans="1:18" ht="15.6" x14ac:dyDescent="0.3">
      <c r="A449" s="2">
        <v>417</v>
      </c>
      <c r="B449" s="4">
        <f t="shared" ca="1" si="19"/>
        <v>46532</v>
      </c>
      <c r="C449" s="3">
        <v>1</v>
      </c>
      <c r="D449" s="11">
        <f t="shared" si="18"/>
        <v>4.8999999999999995</v>
      </c>
      <c r="E449" s="11">
        <v>0</v>
      </c>
      <c r="F449" s="11">
        <f t="shared" si="20"/>
        <v>4.8999999999999995</v>
      </c>
      <c r="G449" s="2">
        <v>0</v>
      </c>
      <c r="H449" s="10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3" t="s">
        <v>37</v>
      </c>
      <c r="R449" s="3" t="s">
        <v>37</v>
      </c>
    </row>
    <row r="450" spans="1:18" ht="15.6" x14ac:dyDescent="0.3">
      <c r="A450" s="2">
        <v>418</v>
      </c>
      <c r="B450" s="4">
        <f t="shared" ca="1" si="19"/>
        <v>46533</v>
      </c>
      <c r="C450" s="3">
        <v>1</v>
      </c>
      <c r="D450" s="11">
        <f t="shared" si="18"/>
        <v>4.8999999999999995</v>
      </c>
      <c r="E450" s="11">
        <v>0</v>
      </c>
      <c r="F450" s="11">
        <f t="shared" si="20"/>
        <v>4.8999999999999995</v>
      </c>
      <c r="G450" s="2">
        <v>0</v>
      </c>
      <c r="H450" s="10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3" t="s">
        <v>37</v>
      </c>
      <c r="R450" s="3" t="s">
        <v>37</v>
      </c>
    </row>
    <row r="451" spans="1:18" ht="15.6" x14ac:dyDescent="0.3">
      <c r="A451" s="2">
        <v>419</v>
      </c>
      <c r="B451" s="4">
        <f t="shared" ca="1" si="19"/>
        <v>46534</v>
      </c>
      <c r="C451" s="3">
        <v>1</v>
      </c>
      <c r="D451" s="11">
        <f t="shared" si="18"/>
        <v>4.8999999999999995</v>
      </c>
      <c r="E451" s="11">
        <v>0</v>
      </c>
      <c r="F451" s="11">
        <f t="shared" si="20"/>
        <v>4.8999999999999995</v>
      </c>
      <c r="G451" s="2">
        <v>0</v>
      </c>
      <c r="H451" s="10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3" t="s">
        <v>37</v>
      </c>
      <c r="R451" s="3" t="s">
        <v>37</v>
      </c>
    </row>
    <row r="452" spans="1:18" ht="15.6" x14ac:dyDescent="0.3">
      <c r="A452" s="2">
        <v>420</v>
      </c>
      <c r="B452" s="4">
        <f t="shared" ca="1" si="19"/>
        <v>46535</v>
      </c>
      <c r="C452" s="3">
        <v>1</v>
      </c>
      <c r="D452" s="11">
        <f t="shared" si="18"/>
        <v>4.8999999999999995</v>
      </c>
      <c r="E452" s="11">
        <v>0</v>
      </c>
      <c r="F452" s="11">
        <f t="shared" si="20"/>
        <v>4.8999999999999995</v>
      </c>
      <c r="G452" s="2">
        <v>0</v>
      </c>
      <c r="H452" s="10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3" t="s">
        <v>37</v>
      </c>
      <c r="R452" s="3" t="s">
        <v>37</v>
      </c>
    </row>
    <row r="453" spans="1:18" ht="15.6" x14ac:dyDescent="0.3">
      <c r="A453" s="2">
        <v>421</v>
      </c>
      <c r="B453" s="4">
        <f t="shared" ca="1" si="19"/>
        <v>46536</v>
      </c>
      <c r="C453" s="3">
        <v>1</v>
      </c>
      <c r="D453" s="11">
        <f t="shared" si="18"/>
        <v>4.8999999999999995</v>
      </c>
      <c r="E453" s="11">
        <v>0</v>
      </c>
      <c r="F453" s="11">
        <f t="shared" si="20"/>
        <v>4.8999999999999995</v>
      </c>
      <c r="G453" s="2">
        <v>0</v>
      </c>
      <c r="H453" s="10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3" t="s">
        <v>37</v>
      </c>
      <c r="R453" s="3" t="s">
        <v>37</v>
      </c>
    </row>
    <row r="454" spans="1:18" ht="15.6" x14ac:dyDescent="0.3">
      <c r="A454" s="2">
        <v>422</v>
      </c>
      <c r="B454" s="4">
        <f t="shared" ca="1" si="19"/>
        <v>46537</v>
      </c>
      <c r="C454" s="3">
        <v>1</v>
      </c>
      <c r="D454" s="11">
        <f t="shared" si="18"/>
        <v>4.8999999999999995</v>
      </c>
      <c r="E454" s="11">
        <v>0</v>
      </c>
      <c r="F454" s="11">
        <f t="shared" si="20"/>
        <v>4.8999999999999995</v>
      </c>
      <c r="G454" s="2">
        <v>0</v>
      </c>
      <c r="H454" s="10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3" t="s">
        <v>37</v>
      </c>
      <c r="R454" s="3" t="s">
        <v>37</v>
      </c>
    </row>
    <row r="455" spans="1:18" ht="15.6" x14ac:dyDescent="0.3">
      <c r="A455" s="2">
        <v>423</v>
      </c>
      <c r="B455" s="4">
        <f t="shared" ca="1" si="19"/>
        <v>46538</v>
      </c>
      <c r="C455" s="3">
        <v>1</v>
      </c>
      <c r="D455" s="11">
        <f t="shared" si="18"/>
        <v>4.8999999999999995</v>
      </c>
      <c r="E455" s="11">
        <v>0</v>
      </c>
      <c r="F455" s="11">
        <f t="shared" si="20"/>
        <v>4.8999999999999995</v>
      </c>
      <c r="G455" s="2">
        <v>0</v>
      </c>
      <c r="H455" s="10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3" t="s">
        <v>37</v>
      </c>
      <c r="R455" s="3" t="s">
        <v>37</v>
      </c>
    </row>
    <row r="456" spans="1:18" ht="15.6" x14ac:dyDescent="0.3">
      <c r="A456" s="2">
        <v>424</v>
      </c>
      <c r="B456" s="4">
        <f t="shared" ca="1" si="19"/>
        <v>46539</v>
      </c>
      <c r="C456" s="3">
        <v>1</v>
      </c>
      <c r="D456" s="11">
        <f t="shared" si="18"/>
        <v>4.8999999999999995</v>
      </c>
      <c r="E456" s="11">
        <v>0</v>
      </c>
      <c r="F456" s="11">
        <f t="shared" si="20"/>
        <v>4.8999999999999995</v>
      </c>
      <c r="G456" s="2">
        <v>0</v>
      </c>
      <c r="H456" s="10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3" t="s">
        <v>37</v>
      </c>
      <c r="R456" s="3" t="s">
        <v>37</v>
      </c>
    </row>
    <row r="457" spans="1:18" ht="15.6" x14ac:dyDescent="0.3">
      <c r="A457" s="2">
        <v>425</v>
      </c>
      <c r="B457" s="4">
        <f t="shared" ca="1" si="19"/>
        <v>46540</v>
      </c>
      <c r="C457" s="3">
        <v>1</v>
      </c>
      <c r="D457" s="11">
        <f t="shared" si="18"/>
        <v>4.8999999999999995</v>
      </c>
      <c r="E457" s="11">
        <v>0</v>
      </c>
      <c r="F457" s="11">
        <f t="shared" si="20"/>
        <v>4.8999999999999995</v>
      </c>
      <c r="G457" s="2">
        <v>0</v>
      </c>
      <c r="H457" s="10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3" t="s">
        <v>37</v>
      </c>
      <c r="R457" s="3" t="s">
        <v>37</v>
      </c>
    </row>
    <row r="458" spans="1:18" ht="15.6" x14ac:dyDescent="0.3">
      <c r="A458" s="2">
        <v>426</v>
      </c>
      <c r="B458" s="4">
        <f t="shared" ca="1" si="19"/>
        <v>46541</v>
      </c>
      <c r="C458" s="3">
        <v>1</v>
      </c>
      <c r="D458" s="11">
        <f t="shared" si="18"/>
        <v>4.8999999999999995</v>
      </c>
      <c r="E458" s="11">
        <v>0</v>
      </c>
      <c r="F458" s="11">
        <f t="shared" si="20"/>
        <v>4.8999999999999995</v>
      </c>
      <c r="G458" s="2">
        <v>0</v>
      </c>
      <c r="H458" s="10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3" t="s">
        <v>37</v>
      </c>
      <c r="R458" s="3" t="s">
        <v>37</v>
      </c>
    </row>
    <row r="459" spans="1:18" ht="15.6" x14ac:dyDescent="0.3">
      <c r="A459" s="2">
        <v>427</v>
      </c>
      <c r="B459" s="4">
        <f t="shared" ca="1" si="19"/>
        <v>46542</v>
      </c>
      <c r="C459" s="3">
        <v>1</v>
      </c>
      <c r="D459" s="11">
        <f t="shared" si="18"/>
        <v>4.8999999999999995</v>
      </c>
      <c r="E459" s="11">
        <v>0</v>
      </c>
      <c r="F459" s="11">
        <f t="shared" si="20"/>
        <v>4.8999999999999995</v>
      </c>
      <c r="G459" s="2">
        <v>0</v>
      </c>
      <c r="H459" s="10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3" t="s">
        <v>37</v>
      </c>
      <c r="R459" s="3" t="s">
        <v>37</v>
      </c>
    </row>
    <row r="460" spans="1:18" ht="15.6" x14ac:dyDescent="0.3">
      <c r="A460" s="2">
        <v>428</v>
      </c>
      <c r="B460" s="4">
        <f t="shared" ca="1" si="19"/>
        <v>46543</v>
      </c>
      <c r="C460" s="3">
        <v>1</v>
      </c>
      <c r="D460" s="11">
        <f t="shared" si="18"/>
        <v>4.8999999999999995</v>
      </c>
      <c r="E460" s="11">
        <v>0</v>
      </c>
      <c r="F460" s="11">
        <f t="shared" si="20"/>
        <v>4.8999999999999995</v>
      </c>
      <c r="G460" s="2">
        <v>0</v>
      </c>
      <c r="H460" s="10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3" t="s">
        <v>37</v>
      </c>
      <c r="R460" s="3" t="s">
        <v>37</v>
      </c>
    </row>
    <row r="461" spans="1:18" ht="15.6" x14ac:dyDescent="0.3">
      <c r="A461" s="2">
        <v>429</v>
      </c>
      <c r="B461" s="4">
        <f t="shared" ca="1" si="19"/>
        <v>46544</v>
      </c>
      <c r="C461" s="3">
        <v>1</v>
      </c>
      <c r="D461" s="11">
        <f t="shared" si="18"/>
        <v>4.8999999999999995</v>
      </c>
      <c r="E461" s="11">
        <v>0</v>
      </c>
      <c r="F461" s="11">
        <f t="shared" si="20"/>
        <v>4.8999999999999995</v>
      </c>
      <c r="G461" s="2">
        <v>0</v>
      </c>
      <c r="H461" s="10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3" t="s">
        <v>37</v>
      </c>
      <c r="R461" s="3" t="s">
        <v>37</v>
      </c>
    </row>
    <row r="462" spans="1:18" ht="15.6" x14ac:dyDescent="0.3">
      <c r="A462" s="2">
        <v>430</v>
      </c>
      <c r="B462" s="4">
        <f t="shared" ca="1" si="19"/>
        <v>46545</v>
      </c>
      <c r="C462" s="3">
        <v>1</v>
      </c>
      <c r="D462" s="11">
        <f t="shared" si="18"/>
        <v>4.8999999999999995</v>
      </c>
      <c r="E462" s="11">
        <v>0</v>
      </c>
      <c r="F462" s="11">
        <f t="shared" si="20"/>
        <v>4.8999999999999995</v>
      </c>
      <c r="G462" s="2">
        <v>0</v>
      </c>
      <c r="H462" s="10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3" t="s">
        <v>37</v>
      </c>
      <c r="R462" s="3" t="s">
        <v>37</v>
      </c>
    </row>
    <row r="463" spans="1:18" ht="15.6" x14ac:dyDescent="0.3">
      <c r="A463" s="2">
        <v>431</v>
      </c>
      <c r="B463" s="4">
        <f t="shared" ca="1" si="19"/>
        <v>46546</v>
      </c>
      <c r="C463" s="3">
        <v>1</v>
      </c>
      <c r="D463" s="11">
        <f t="shared" si="18"/>
        <v>4.8999999999999995</v>
      </c>
      <c r="E463" s="11">
        <v>0</v>
      </c>
      <c r="F463" s="11">
        <f t="shared" si="20"/>
        <v>4.8999999999999995</v>
      </c>
      <c r="G463" s="2">
        <v>0</v>
      </c>
      <c r="H463" s="10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3" t="s">
        <v>37</v>
      </c>
      <c r="R463" s="3" t="s">
        <v>37</v>
      </c>
    </row>
    <row r="464" spans="1:18" ht="15.6" x14ac:dyDescent="0.3">
      <c r="A464" s="2">
        <v>432</v>
      </c>
      <c r="B464" s="4">
        <f t="shared" ca="1" si="19"/>
        <v>46547</v>
      </c>
      <c r="C464" s="3">
        <v>1</v>
      </c>
      <c r="D464" s="11">
        <f t="shared" si="18"/>
        <v>4.8999999999999995</v>
      </c>
      <c r="E464" s="11">
        <v>0</v>
      </c>
      <c r="F464" s="11">
        <f t="shared" si="20"/>
        <v>4.8999999999999995</v>
      </c>
      <c r="G464" s="2">
        <v>0</v>
      </c>
      <c r="H464" s="10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3" t="s">
        <v>37</v>
      </c>
      <c r="R464" s="3" t="s">
        <v>37</v>
      </c>
    </row>
    <row r="465" spans="1:18" ht="15.6" x14ac:dyDescent="0.3">
      <c r="A465" s="2">
        <v>433</v>
      </c>
      <c r="B465" s="4">
        <f t="shared" ca="1" si="19"/>
        <v>46548</v>
      </c>
      <c r="C465" s="3">
        <v>1</v>
      </c>
      <c r="D465" s="11">
        <f t="shared" si="18"/>
        <v>4.8999999999999995</v>
      </c>
      <c r="E465" s="11">
        <v>0</v>
      </c>
      <c r="F465" s="11">
        <f t="shared" si="20"/>
        <v>4.8999999999999995</v>
      </c>
      <c r="G465" s="2">
        <v>0</v>
      </c>
      <c r="H465" s="10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3" t="s">
        <v>37</v>
      </c>
      <c r="R465" s="3" t="s">
        <v>37</v>
      </c>
    </row>
    <row r="466" spans="1:18" ht="15.6" x14ac:dyDescent="0.3">
      <c r="A466" s="2">
        <v>434</v>
      </c>
      <c r="B466" s="4">
        <f t="shared" ca="1" si="19"/>
        <v>46549</v>
      </c>
      <c r="C466" s="3">
        <v>1</v>
      </c>
      <c r="D466" s="11">
        <f t="shared" si="18"/>
        <v>4.8999999999999995</v>
      </c>
      <c r="E466" s="11">
        <v>0</v>
      </c>
      <c r="F466" s="11">
        <f t="shared" si="20"/>
        <v>4.8999999999999995</v>
      </c>
      <c r="G466" s="2">
        <v>0</v>
      </c>
      <c r="H466" s="10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3" t="s">
        <v>37</v>
      </c>
      <c r="R466" s="3" t="s">
        <v>37</v>
      </c>
    </row>
    <row r="467" spans="1:18" ht="15.6" x14ac:dyDescent="0.3">
      <c r="A467" s="2">
        <v>435</v>
      </c>
      <c r="B467" s="4">
        <f t="shared" ca="1" si="19"/>
        <v>46550</v>
      </c>
      <c r="C467" s="3">
        <v>1</v>
      </c>
      <c r="D467" s="11">
        <f t="shared" si="18"/>
        <v>4.8999999999999995</v>
      </c>
      <c r="E467" s="11">
        <v>0</v>
      </c>
      <c r="F467" s="11">
        <f t="shared" si="20"/>
        <v>4.8999999999999995</v>
      </c>
      <c r="G467" s="2">
        <v>0</v>
      </c>
      <c r="H467" s="10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3" t="s">
        <v>37</v>
      </c>
      <c r="R467" s="3" t="s">
        <v>37</v>
      </c>
    </row>
    <row r="468" spans="1:18" ht="15.6" x14ac:dyDescent="0.3">
      <c r="A468" s="2">
        <v>436</v>
      </c>
      <c r="B468" s="4">
        <f t="shared" ca="1" si="19"/>
        <v>46551</v>
      </c>
      <c r="C468" s="3">
        <v>1</v>
      </c>
      <c r="D468" s="11">
        <f t="shared" si="18"/>
        <v>4.8999999999999995</v>
      </c>
      <c r="E468" s="11">
        <v>0</v>
      </c>
      <c r="F468" s="11">
        <f t="shared" si="20"/>
        <v>4.8999999999999995</v>
      </c>
      <c r="G468" s="2">
        <v>0</v>
      </c>
      <c r="H468" s="10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3" t="s">
        <v>37</v>
      </c>
      <c r="R468" s="3" t="s">
        <v>37</v>
      </c>
    </row>
    <row r="469" spans="1:18" ht="15.6" x14ac:dyDescent="0.3">
      <c r="A469" s="2">
        <v>437</v>
      </c>
      <c r="B469" s="4">
        <f t="shared" ca="1" si="19"/>
        <v>46552</v>
      </c>
      <c r="C469" s="3">
        <v>1</v>
      </c>
      <c r="D469" s="11">
        <f t="shared" si="18"/>
        <v>4.8999999999999995</v>
      </c>
      <c r="E469" s="11">
        <v>0</v>
      </c>
      <c r="F469" s="11">
        <f t="shared" si="20"/>
        <v>4.8999999999999995</v>
      </c>
      <c r="G469" s="2">
        <v>0</v>
      </c>
      <c r="H469" s="10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3" t="s">
        <v>37</v>
      </c>
      <c r="R469" s="3" t="s">
        <v>37</v>
      </c>
    </row>
    <row r="470" spans="1:18" ht="15.6" x14ac:dyDescent="0.3">
      <c r="A470" s="2">
        <v>438</v>
      </c>
      <c r="B470" s="4">
        <f t="shared" ca="1" si="19"/>
        <v>46553</v>
      </c>
      <c r="C470" s="3">
        <v>1</v>
      </c>
      <c r="D470" s="11">
        <f t="shared" si="18"/>
        <v>4.8999999999999995</v>
      </c>
      <c r="E470" s="11">
        <v>0</v>
      </c>
      <c r="F470" s="11">
        <f t="shared" si="20"/>
        <v>4.8999999999999995</v>
      </c>
      <c r="G470" s="2">
        <v>0</v>
      </c>
      <c r="H470" s="10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3" t="s">
        <v>37</v>
      </c>
      <c r="R470" s="3" t="s">
        <v>37</v>
      </c>
    </row>
    <row r="471" spans="1:18" ht="15.6" x14ac:dyDescent="0.3">
      <c r="A471" s="2">
        <v>439</v>
      </c>
      <c r="B471" s="4">
        <f t="shared" ca="1" si="19"/>
        <v>46554</v>
      </c>
      <c r="C471" s="3">
        <v>1</v>
      </c>
      <c r="D471" s="11">
        <f t="shared" si="18"/>
        <v>4.8999999999999995</v>
      </c>
      <c r="E471" s="11">
        <v>0</v>
      </c>
      <c r="F471" s="11">
        <f t="shared" si="20"/>
        <v>4.8999999999999995</v>
      </c>
      <c r="G471" s="2">
        <v>0</v>
      </c>
      <c r="H471" s="10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3" t="s">
        <v>37</v>
      </c>
      <c r="R471" s="3" t="s">
        <v>37</v>
      </c>
    </row>
    <row r="472" spans="1:18" ht="15.6" x14ac:dyDescent="0.3">
      <c r="A472" s="2">
        <v>440</v>
      </c>
      <c r="B472" s="4">
        <f t="shared" ca="1" si="19"/>
        <v>46555</v>
      </c>
      <c r="C472" s="3">
        <v>1</v>
      </c>
      <c r="D472" s="11">
        <f t="shared" si="18"/>
        <v>4.8999999999999995</v>
      </c>
      <c r="E472" s="11">
        <v>0</v>
      </c>
      <c r="F472" s="11">
        <f t="shared" si="20"/>
        <v>4.8999999999999995</v>
      </c>
      <c r="G472" s="2">
        <v>0</v>
      </c>
      <c r="H472" s="10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3" t="s">
        <v>37</v>
      </c>
      <c r="R472" s="3" t="s">
        <v>37</v>
      </c>
    </row>
    <row r="473" spans="1:18" ht="15.6" x14ac:dyDescent="0.3">
      <c r="A473" s="2">
        <v>441</v>
      </c>
      <c r="B473" s="4">
        <f t="shared" ca="1" si="19"/>
        <v>46556</v>
      </c>
      <c r="C473" s="3">
        <v>1</v>
      </c>
      <c r="D473" s="11">
        <f t="shared" si="18"/>
        <v>4.8999999999999995</v>
      </c>
      <c r="E473" s="11">
        <v>0</v>
      </c>
      <c r="F473" s="11">
        <f t="shared" si="20"/>
        <v>4.8999999999999995</v>
      </c>
      <c r="G473" s="2">
        <v>0</v>
      </c>
      <c r="H473" s="10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3" t="s">
        <v>37</v>
      </c>
      <c r="R473" s="3" t="s">
        <v>37</v>
      </c>
    </row>
    <row r="474" spans="1:18" ht="15.6" x14ac:dyDescent="0.3">
      <c r="A474" s="2">
        <v>442</v>
      </c>
      <c r="B474" s="4">
        <f t="shared" ca="1" si="19"/>
        <v>46557</v>
      </c>
      <c r="C474" s="3">
        <v>1</v>
      </c>
      <c r="D474" s="11">
        <f t="shared" si="18"/>
        <v>4.8999999999999995</v>
      </c>
      <c r="E474" s="11">
        <v>0</v>
      </c>
      <c r="F474" s="11">
        <f t="shared" si="20"/>
        <v>4.8999999999999995</v>
      </c>
      <c r="G474" s="2">
        <v>0</v>
      </c>
      <c r="H474" s="10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3" t="s">
        <v>37</v>
      </c>
      <c r="R474" s="3" t="s">
        <v>37</v>
      </c>
    </row>
    <row r="475" spans="1:18" ht="15.6" x14ac:dyDescent="0.3">
      <c r="A475" s="2">
        <v>443</v>
      </c>
      <c r="B475" s="4">
        <f t="shared" ca="1" si="19"/>
        <v>46558</v>
      </c>
      <c r="C475" s="3">
        <v>1</v>
      </c>
      <c r="D475" s="11">
        <f t="shared" si="18"/>
        <v>4.8999999999999995</v>
      </c>
      <c r="E475" s="11">
        <v>0</v>
      </c>
      <c r="F475" s="11">
        <f t="shared" si="20"/>
        <v>4.8999999999999995</v>
      </c>
      <c r="G475" s="2">
        <v>0</v>
      </c>
      <c r="H475" s="10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3" t="s">
        <v>37</v>
      </c>
      <c r="R475" s="3" t="s">
        <v>37</v>
      </c>
    </row>
    <row r="476" spans="1:18" ht="15.6" x14ac:dyDescent="0.3">
      <c r="A476" s="2">
        <v>444</v>
      </c>
      <c r="B476" s="4">
        <f t="shared" ca="1" si="19"/>
        <v>46559</v>
      </c>
      <c r="C476" s="3">
        <v>1</v>
      </c>
      <c r="D476" s="11">
        <f t="shared" si="18"/>
        <v>4.8999999999999995</v>
      </c>
      <c r="E476" s="11">
        <v>0</v>
      </c>
      <c r="F476" s="11">
        <f t="shared" si="20"/>
        <v>4.8999999999999995</v>
      </c>
      <c r="G476" s="2">
        <v>0</v>
      </c>
      <c r="H476" s="10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3" t="s">
        <v>37</v>
      </c>
      <c r="R476" s="3" t="s">
        <v>37</v>
      </c>
    </row>
    <row r="477" spans="1:18" ht="15.6" x14ac:dyDescent="0.3">
      <c r="A477" s="2">
        <v>445</v>
      </c>
      <c r="B477" s="4">
        <f t="shared" ca="1" si="19"/>
        <v>46560</v>
      </c>
      <c r="C477" s="3">
        <v>1</v>
      </c>
      <c r="D477" s="11">
        <f t="shared" si="18"/>
        <v>4.8999999999999995</v>
      </c>
      <c r="E477" s="11">
        <v>0</v>
      </c>
      <c r="F477" s="11">
        <f t="shared" si="20"/>
        <v>4.8999999999999995</v>
      </c>
      <c r="G477" s="2">
        <v>0</v>
      </c>
      <c r="H477" s="10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3" t="s">
        <v>37</v>
      </c>
      <c r="R477" s="3" t="s">
        <v>37</v>
      </c>
    </row>
    <row r="478" spans="1:18" ht="15.6" x14ac:dyDescent="0.3">
      <c r="A478" s="2">
        <v>446</v>
      </c>
      <c r="B478" s="4">
        <f t="shared" ca="1" si="19"/>
        <v>46561</v>
      </c>
      <c r="C478" s="3">
        <v>1</v>
      </c>
      <c r="D478" s="11">
        <f t="shared" si="18"/>
        <v>4.8999999999999995</v>
      </c>
      <c r="E478" s="11">
        <v>0</v>
      </c>
      <c r="F478" s="11">
        <f t="shared" si="20"/>
        <v>4.8999999999999995</v>
      </c>
      <c r="G478" s="2">
        <v>0</v>
      </c>
      <c r="H478" s="10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3" t="s">
        <v>37</v>
      </c>
      <c r="R478" s="3" t="s">
        <v>37</v>
      </c>
    </row>
    <row r="479" spans="1:18" ht="15.6" x14ac:dyDescent="0.3">
      <c r="A479" s="2">
        <v>447</v>
      </c>
      <c r="B479" s="4">
        <f t="shared" ca="1" si="19"/>
        <v>46562</v>
      </c>
      <c r="C479" s="3">
        <v>1</v>
      </c>
      <c r="D479" s="11">
        <f t="shared" si="18"/>
        <v>4.8999999999999995</v>
      </c>
      <c r="E479" s="11">
        <v>0</v>
      </c>
      <c r="F479" s="11">
        <f t="shared" si="20"/>
        <v>4.8999999999999995</v>
      </c>
      <c r="G479" s="2">
        <v>0</v>
      </c>
      <c r="H479" s="10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3" t="s">
        <v>37</v>
      </c>
      <c r="R479" s="3" t="s">
        <v>37</v>
      </c>
    </row>
    <row r="480" spans="1:18" ht="15.6" x14ac:dyDescent="0.3">
      <c r="A480" s="2">
        <v>448</v>
      </c>
      <c r="B480" s="4">
        <f t="shared" ca="1" si="19"/>
        <v>46563</v>
      </c>
      <c r="C480" s="3">
        <v>1</v>
      </c>
      <c r="D480" s="11">
        <f t="shared" si="18"/>
        <v>4.8999999999999995</v>
      </c>
      <c r="E480" s="11">
        <v>0</v>
      </c>
      <c r="F480" s="11">
        <f t="shared" si="20"/>
        <v>4.8999999999999995</v>
      </c>
      <c r="G480" s="2">
        <v>0</v>
      </c>
      <c r="H480" s="10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3" t="s">
        <v>37</v>
      </c>
      <c r="R480" s="3" t="s">
        <v>37</v>
      </c>
    </row>
    <row r="481" spans="1:18" ht="15.6" x14ac:dyDescent="0.3">
      <c r="A481" s="2">
        <v>449</v>
      </c>
      <c r="B481" s="4">
        <f t="shared" ca="1" si="19"/>
        <v>46564</v>
      </c>
      <c r="C481" s="3">
        <v>1</v>
      </c>
      <c r="D481" s="11">
        <f t="shared" si="18"/>
        <v>4.8999999999999995</v>
      </c>
      <c r="E481" s="11">
        <v>0</v>
      </c>
      <c r="F481" s="11">
        <f t="shared" si="20"/>
        <v>4.8999999999999995</v>
      </c>
      <c r="G481" s="2">
        <v>0</v>
      </c>
      <c r="H481" s="10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3" t="s">
        <v>37</v>
      </c>
      <c r="R481" s="3" t="s">
        <v>37</v>
      </c>
    </row>
    <row r="482" spans="1:18" ht="15.6" x14ac:dyDescent="0.3">
      <c r="A482" s="2">
        <v>450</v>
      </c>
      <c r="B482" s="4">
        <f t="shared" ca="1" si="19"/>
        <v>46565</v>
      </c>
      <c r="C482" s="3">
        <v>1</v>
      </c>
      <c r="D482" s="11">
        <f t="shared" si="18"/>
        <v>4.8999999999999995</v>
      </c>
      <c r="E482" s="11">
        <v>0</v>
      </c>
      <c r="F482" s="11">
        <f t="shared" si="20"/>
        <v>4.8999999999999995</v>
      </c>
      <c r="G482" s="2">
        <v>0</v>
      </c>
      <c r="H482" s="10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3" t="s">
        <v>37</v>
      </c>
      <c r="R482" s="3" t="s">
        <v>37</v>
      </c>
    </row>
    <row r="483" spans="1:18" ht="15.6" x14ac:dyDescent="0.3">
      <c r="A483" s="2">
        <v>451</v>
      </c>
      <c r="B483" s="4">
        <f t="shared" ca="1" si="19"/>
        <v>46566</v>
      </c>
      <c r="C483" s="3">
        <v>1</v>
      </c>
      <c r="D483" s="11">
        <f t="shared" ref="D483:D546" si="21">SUM(E483:H483)</f>
        <v>4.8999999999999995</v>
      </c>
      <c r="E483" s="11">
        <v>0</v>
      </c>
      <c r="F483" s="11">
        <f t="shared" si="20"/>
        <v>4.8999999999999995</v>
      </c>
      <c r="G483" s="2">
        <v>0</v>
      </c>
      <c r="H483" s="10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3" t="s">
        <v>37</v>
      </c>
      <c r="R483" s="3" t="s">
        <v>37</v>
      </c>
    </row>
    <row r="484" spans="1:18" ht="15.6" x14ac:dyDescent="0.3">
      <c r="A484" s="2">
        <v>452</v>
      </c>
      <c r="B484" s="4">
        <f t="shared" ref="B484:B547" ca="1" si="22">B483+C484</f>
        <v>46567</v>
      </c>
      <c r="C484" s="3">
        <v>1</v>
      </c>
      <c r="D484" s="11">
        <f t="shared" si="21"/>
        <v>4.8999999999999995</v>
      </c>
      <c r="E484" s="11">
        <v>0</v>
      </c>
      <c r="F484" s="11">
        <f t="shared" ref="F484:F547" si="23">E$11*(E$17/100)*C484</f>
        <v>4.8999999999999995</v>
      </c>
      <c r="G484" s="2">
        <v>0</v>
      </c>
      <c r="H484" s="10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3" t="s">
        <v>37</v>
      </c>
      <c r="R484" s="3" t="s">
        <v>37</v>
      </c>
    </row>
    <row r="485" spans="1:18" ht="15.6" x14ac:dyDescent="0.3">
      <c r="A485" s="2">
        <v>453</v>
      </c>
      <c r="B485" s="4">
        <f t="shared" ca="1" si="22"/>
        <v>46568</v>
      </c>
      <c r="C485" s="3">
        <v>1</v>
      </c>
      <c r="D485" s="11">
        <f t="shared" si="21"/>
        <v>4.8999999999999995</v>
      </c>
      <c r="E485" s="11">
        <v>0</v>
      </c>
      <c r="F485" s="11">
        <f t="shared" si="23"/>
        <v>4.8999999999999995</v>
      </c>
      <c r="G485" s="2">
        <v>0</v>
      </c>
      <c r="H485" s="10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3" t="s">
        <v>37</v>
      </c>
      <c r="R485" s="3" t="s">
        <v>37</v>
      </c>
    </row>
    <row r="486" spans="1:18" ht="15.6" x14ac:dyDescent="0.3">
      <c r="A486" s="2">
        <v>454</v>
      </c>
      <c r="B486" s="4">
        <f t="shared" ca="1" si="22"/>
        <v>46569</v>
      </c>
      <c r="C486" s="3">
        <v>1</v>
      </c>
      <c r="D486" s="11">
        <f t="shared" si="21"/>
        <v>4.8999999999999995</v>
      </c>
      <c r="E486" s="11">
        <v>0</v>
      </c>
      <c r="F486" s="11">
        <f t="shared" si="23"/>
        <v>4.8999999999999995</v>
      </c>
      <c r="G486" s="2">
        <v>0</v>
      </c>
      <c r="H486" s="10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3" t="s">
        <v>37</v>
      </c>
      <c r="R486" s="3" t="s">
        <v>37</v>
      </c>
    </row>
    <row r="487" spans="1:18" ht="15.6" x14ac:dyDescent="0.3">
      <c r="A487" s="2">
        <v>455</v>
      </c>
      <c r="B487" s="4">
        <f t="shared" ca="1" si="22"/>
        <v>46570</v>
      </c>
      <c r="C487" s="3">
        <v>1</v>
      </c>
      <c r="D487" s="11">
        <f t="shared" si="21"/>
        <v>4.8999999999999995</v>
      </c>
      <c r="E487" s="11">
        <v>0</v>
      </c>
      <c r="F487" s="11">
        <f t="shared" si="23"/>
        <v>4.8999999999999995</v>
      </c>
      <c r="G487" s="2">
        <v>0</v>
      </c>
      <c r="H487" s="10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3" t="s">
        <v>37</v>
      </c>
      <c r="R487" s="3" t="s">
        <v>37</v>
      </c>
    </row>
    <row r="488" spans="1:18" ht="15.6" x14ac:dyDescent="0.3">
      <c r="A488" s="2">
        <v>456</v>
      </c>
      <c r="B488" s="4">
        <f t="shared" ca="1" si="22"/>
        <v>46571</v>
      </c>
      <c r="C488" s="3">
        <v>1</v>
      </c>
      <c r="D488" s="11">
        <f t="shared" si="21"/>
        <v>4.8999999999999995</v>
      </c>
      <c r="E488" s="11">
        <v>0</v>
      </c>
      <c r="F488" s="11">
        <f t="shared" si="23"/>
        <v>4.8999999999999995</v>
      </c>
      <c r="G488" s="2">
        <v>0</v>
      </c>
      <c r="H488" s="10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3" t="s">
        <v>37</v>
      </c>
      <c r="R488" s="3" t="s">
        <v>37</v>
      </c>
    </row>
    <row r="489" spans="1:18" ht="15.6" x14ac:dyDescent="0.3">
      <c r="A489" s="2">
        <v>457</v>
      </c>
      <c r="B489" s="4">
        <f t="shared" ca="1" si="22"/>
        <v>46572</v>
      </c>
      <c r="C489" s="3">
        <v>1</v>
      </c>
      <c r="D489" s="11">
        <f t="shared" si="21"/>
        <v>4.8999999999999995</v>
      </c>
      <c r="E489" s="11">
        <v>0</v>
      </c>
      <c r="F489" s="11">
        <f t="shared" si="23"/>
        <v>4.8999999999999995</v>
      </c>
      <c r="G489" s="2">
        <v>0</v>
      </c>
      <c r="H489" s="10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3" t="s">
        <v>37</v>
      </c>
      <c r="R489" s="3" t="s">
        <v>37</v>
      </c>
    </row>
    <row r="490" spans="1:18" ht="15.6" x14ac:dyDescent="0.3">
      <c r="A490" s="2">
        <v>458</v>
      </c>
      <c r="B490" s="4">
        <f t="shared" ca="1" si="22"/>
        <v>46573</v>
      </c>
      <c r="C490" s="3">
        <v>1</v>
      </c>
      <c r="D490" s="11">
        <f t="shared" si="21"/>
        <v>4.8999999999999995</v>
      </c>
      <c r="E490" s="11">
        <v>0</v>
      </c>
      <c r="F490" s="11">
        <f t="shared" si="23"/>
        <v>4.8999999999999995</v>
      </c>
      <c r="G490" s="2">
        <v>0</v>
      </c>
      <c r="H490" s="10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3" t="s">
        <v>37</v>
      </c>
      <c r="R490" s="3" t="s">
        <v>37</v>
      </c>
    </row>
    <row r="491" spans="1:18" ht="15.6" x14ac:dyDescent="0.3">
      <c r="A491" s="2">
        <v>459</v>
      </c>
      <c r="B491" s="4">
        <f t="shared" ca="1" si="22"/>
        <v>46574</v>
      </c>
      <c r="C491" s="3">
        <v>1</v>
      </c>
      <c r="D491" s="11">
        <f t="shared" si="21"/>
        <v>4.8999999999999995</v>
      </c>
      <c r="E491" s="11">
        <v>0</v>
      </c>
      <c r="F491" s="11">
        <f t="shared" si="23"/>
        <v>4.8999999999999995</v>
      </c>
      <c r="G491" s="2">
        <v>0</v>
      </c>
      <c r="H491" s="10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3" t="s">
        <v>37</v>
      </c>
      <c r="R491" s="3" t="s">
        <v>37</v>
      </c>
    </row>
    <row r="492" spans="1:18" ht="15.6" x14ac:dyDescent="0.3">
      <c r="A492" s="2">
        <v>460</v>
      </c>
      <c r="B492" s="4">
        <f t="shared" ca="1" si="22"/>
        <v>46575</v>
      </c>
      <c r="C492" s="3">
        <v>1</v>
      </c>
      <c r="D492" s="11">
        <f t="shared" si="21"/>
        <v>4.8999999999999995</v>
      </c>
      <c r="E492" s="11">
        <v>0</v>
      </c>
      <c r="F492" s="11">
        <f t="shared" si="23"/>
        <v>4.8999999999999995</v>
      </c>
      <c r="G492" s="2">
        <v>0</v>
      </c>
      <c r="H492" s="10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3" t="s">
        <v>37</v>
      </c>
      <c r="R492" s="3" t="s">
        <v>37</v>
      </c>
    </row>
    <row r="493" spans="1:18" ht="15.6" x14ac:dyDescent="0.3">
      <c r="A493" s="2">
        <v>461</v>
      </c>
      <c r="B493" s="4">
        <f t="shared" ca="1" si="22"/>
        <v>46576</v>
      </c>
      <c r="C493" s="3">
        <v>1</v>
      </c>
      <c r="D493" s="11">
        <f t="shared" si="21"/>
        <v>4.8999999999999995</v>
      </c>
      <c r="E493" s="11">
        <v>0</v>
      </c>
      <c r="F493" s="11">
        <f t="shared" si="23"/>
        <v>4.8999999999999995</v>
      </c>
      <c r="G493" s="2">
        <v>0</v>
      </c>
      <c r="H493" s="10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3" t="s">
        <v>37</v>
      </c>
      <c r="R493" s="3" t="s">
        <v>37</v>
      </c>
    </row>
    <row r="494" spans="1:18" ht="15.6" x14ac:dyDescent="0.3">
      <c r="A494" s="2">
        <v>462</v>
      </c>
      <c r="B494" s="4">
        <f t="shared" ca="1" si="22"/>
        <v>46577</v>
      </c>
      <c r="C494" s="3">
        <v>1</v>
      </c>
      <c r="D494" s="11">
        <f t="shared" si="21"/>
        <v>4.8999999999999995</v>
      </c>
      <c r="E494" s="11">
        <v>0</v>
      </c>
      <c r="F494" s="11">
        <f t="shared" si="23"/>
        <v>4.8999999999999995</v>
      </c>
      <c r="G494" s="2">
        <v>0</v>
      </c>
      <c r="H494" s="10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3" t="s">
        <v>37</v>
      </c>
      <c r="R494" s="3" t="s">
        <v>37</v>
      </c>
    </row>
    <row r="495" spans="1:18" ht="15.6" x14ac:dyDescent="0.3">
      <c r="A495" s="2">
        <v>463</v>
      </c>
      <c r="B495" s="4">
        <f t="shared" ca="1" si="22"/>
        <v>46578</v>
      </c>
      <c r="C495" s="3">
        <v>1</v>
      </c>
      <c r="D495" s="11">
        <f t="shared" si="21"/>
        <v>4.8999999999999995</v>
      </c>
      <c r="E495" s="11">
        <v>0</v>
      </c>
      <c r="F495" s="11">
        <f t="shared" si="23"/>
        <v>4.8999999999999995</v>
      </c>
      <c r="G495" s="2">
        <v>0</v>
      </c>
      <c r="H495" s="10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3" t="s">
        <v>37</v>
      </c>
      <c r="R495" s="3" t="s">
        <v>37</v>
      </c>
    </row>
    <row r="496" spans="1:18" ht="15.6" x14ac:dyDescent="0.3">
      <c r="A496" s="2">
        <v>464</v>
      </c>
      <c r="B496" s="4">
        <f t="shared" ca="1" si="22"/>
        <v>46579</v>
      </c>
      <c r="C496" s="3">
        <v>1</v>
      </c>
      <c r="D496" s="11">
        <f t="shared" si="21"/>
        <v>4.8999999999999995</v>
      </c>
      <c r="E496" s="11">
        <v>0</v>
      </c>
      <c r="F496" s="11">
        <f t="shared" si="23"/>
        <v>4.8999999999999995</v>
      </c>
      <c r="G496" s="2">
        <v>0</v>
      </c>
      <c r="H496" s="10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3" t="s">
        <v>37</v>
      </c>
      <c r="R496" s="3" t="s">
        <v>37</v>
      </c>
    </row>
    <row r="497" spans="1:18" ht="15.6" x14ac:dyDescent="0.3">
      <c r="A497" s="2">
        <v>465</v>
      </c>
      <c r="B497" s="4">
        <f t="shared" ca="1" si="22"/>
        <v>46580</v>
      </c>
      <c r="C497" s="3">
        <v>1</v>
      </c>
      <c r="D497" s="11">
        <f t="shared" si="21"/>
        <v>4.8999999999999995</v>
      </c>
      <c r="E497" s="11">
        <v>0</v>
      </c>
      <c r="F497" s="11">
        <f t="shared" si="23"/>
        <v>4.8999999999999995</v>
      </c>
      <c r="G497" s="2">
        <v>0</v>
      </c>
      <c r="H497" s="10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3" t="s">
        <v>37</v>
      </c>
      <c r="R497" s="3" t="s">
        <v>37</v>
      </c>
    </row>
    <row r="498" spans="1:18" ht="15.6" x14ac:dyDescent="0.3">
      <c r="A498" s="2">
        <v>466</v>
      </c>
      <c r="B498" s="4">
        <f t="shared" ca="1" si="22"/>
        <v>46581</v>
      </c>
      <c r="C498" s="3">
        <v>1</v>
      </c>
      <c r="D498" s="11">
        <f t="shared" si="21"/>
        <v>4.8999999999999995</v>
      </c>
      <c r="E498" s="11">
        <v>0</v>
      </c>
      <c r="F498" s="11">
        <f t="shared" si="23"/>
        <v>4.8999999999999995</v>
      </c>
      <c r="G498" s="2">
        <v>0</v>
      </c>
      <c r="H498" s="10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3" t="s">
        <v>37</v>
      </c>
      <c r="R498" s="3" t="s">
        <v>37</v>
      </c>
    </row>
    <row r="499" spans="1:18" ht="15.6" x14ac:dyDescent="0.3">
      <c r="A499" s="2">
        <v>467</v>
      </c>
      <c r="B499" s="4">
        <f t="shared" ca="1" si="22"/>
        <v>46582</v>
      </c>
      <c r="C499" s="3">
        <v>1</v>
      </c>
      <c r="D499" s="11">
        <f t="shared" si="21"/>
        <v>4.8999999999999995</v>
      </c>
      <c r="E499" s="11">
        <v>0</v>
      </c>
      <c r="F499" s="11">
        <f t="shared" si="23"/>
        <v>4.8999999999999995</v>
      </c>
      <c r="G499" s="2">
        <v>0</v>
      </c>
      <c r="H499" s="10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3" t="s">
        <v>37</v>
      </c>
      <c r="R499" s="3" t="s">
        <v>37</v>
      </c>
    </row>
    <row r="500" spans="1:18" ht="15.6" x14ac:dyDescent="0.3">
      <c r="A500" s="2">
        <v>468</v>
      </c>
      <c r="B500" s="4">
        <f t="shared" ca="1" si="22"/>
        <v>46583</v>
      </c>
      <c r="C500" s="3">
        <v>1</v>
      </c>
      <c r="D500" s="11">
        <f t="shared" si="21"/>
        <v>4.8999999999999995</v>
      </c>
      <c r="E500" s="11">
        <v>0</v>
      </c>
      <c r="F500" s="11">
        <f t="shared" si="23"/>
        <v>4.8999999999999995</v>
      </c>
      <c r="G500" s="2">
        <v>0</v>
      </c>
      <c r="H500" s="10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3" t="s">
        <v>37</v>
      </c>
      <c r="R500" s="3" t="s">
        <v>37</v>
      </c>
    </row>
    <row r="501" spans="1:18" ht="15.6" x14ac:dyDescent="0.3">
      <c r="A501" s="2">
        <v>469</v>
      </c>
      <c r="B501" s="4">
        <f t="shared" ca="1" si="22"/>
        <v>46584</v>
      </c>
      <c r="C501" s="3">
        <v>1</v>
      </c>
      <c r="D501" s="11">
        <f t="shared" si="21"/>
        <v>4.8999999999999995</v>
      </c>
      <c r="E501" s="11">
        <v>0</v>
      </c>
      <c r="F501" s="11">
        <f t="shared" si="23"/>
        <v>4.8999999999999995</v>
      </c>
      <c r="G501" s="2">
        <v>0</v>
      </c>
      <c r="H501" s="10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3" t="s">
        <v>37</v>
      </c>
      <c r="R501" s="3" t="s">
        <v>37</v>
      </c>
    </row>
    <row r="502" spans="1:18" ht="15.6" x14ac:dyDescent="0.3">
      <c r="A502" s="2">
        <v>470</v>
      </c>
      <c r="B502" s="4">
        <f t="shared" ca="1" si="22"/>
        <v>46585</v>
      </c>
      <c r="C502" s="3">
        <v>1</v>
      </c>
      <c r="D502" s="11">
        <f t="shared" si="21"/>
        <v>4.8999999999999995</v>
      </c>
      <c r="E502" s="11">
        <v>0</v>
      </c>
      <c r="F502" s="11">
        <f t="shared" si="23"/>
        <v>4.8999999999999995</v>
      </c>
      <c r="G502" s="2">
        <v>0</v>
      </c>
      <c r="H502" s="10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3" t="s">
        <v>37</v>
      </c>
      <c r="R502" s="3" t="s">
        <v>37</v>
      </c>
    </row>
    <row r="503" spans="1:18" ht="15.6" x14ac:dyDescent="0.3">
      <c r="A503" s="2">
        <v>471</v>
      </c>
      <c r="B503" s="4">
        <f t="shared" ca="1" si="22"/>
        <v>46586</v>
      </c>
      <c r="C503" s="3">
        <v>1</v>
      </c>
      <c r="D503" s="11">
        <f t="shared" si="21"/>
        <v>4.8999999999999995</v>
      </c>
      <c r="E503" s="11">
        <v>0</v>
      </c>
      <c r="F503" s="11">
        <f t="shared" si="23"/>
        <v>4.8999999999999995</v>
      </c>
      <c r="G503" s="2">
        <v>0</v>
      </c>
      <c r="H503" s="10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3" t="s">
        <v>37</v>
      </c>
      <c r="R503" s="3" t="s">
        <v>37</v>
      </c>
    </row>
    <row r="504" spans="1:18" ht="15.6" x14ac:dyDescent="0.3">
      <c r="A504" s="2">
        <v>472</v>
      </c>
      <c r="B504" s="4">
        <f t="shared" ca="1" si="22"/>
        <v>46587</v>
      </c>
      <c r="C504" s="3">
        <v>1</v>
      </c>
      <c r="D504" s="11">
        <f t="shared" si="21"/>
        <v>4.8999999999999995</v>
      </c>
      <c r="E504" s="11">
        <v>0</v>
      </c>
      <c r="F504" s="11">
        <f t="shared" si="23"/>
        <v>4.8999999999999995</v>
      </c>
      <c r="G504" s="2">
        <v>0</v>
      </c>
      <c r="H504" s="10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3" t="s">
        <v>37</v>
      </c>
      <c r="R504" s="3" t="s">
        <v>37</v>
      </c>
    </row>
    <row r="505" spans="1:18" ht="15.6" x14ac:dyDescent="0.3">
      <c r="A505" s="2">
        <v>473</v>
      </c>
      <c r="B505" s="4">
        <f t="shared" ca="1" si="22"/>
        <v>46588</v>
      </c>
      <c r="C505" s="3">
        <v>1</v>
      </c>
      <c r="D505" s="11">
        <f t="shared" si="21"/>
        <v>4.8999999999999995</v>
      </c>
      <c r="E505" s="11">
        <v>0</v>
      </c>
      <c r="F505" s="11">
        <f t="shared" si="23"/>
        <v>4.8999999999999995</v>
      </c>
      <c r="G505" s="2">
        <v>0</v>
      </c>
      <c r="H505" s="10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3" t="s">
        <v>37</v>
      </c>
      <c r="R505" s="3" t="s">
        <v>37</v>
      </c>
    </row>
    <row r="506" spans="1:18" ht="15.6" x14ac:dyDescent="0.3">
      <c r="A506" s="2">
        <v>474</v>
      </c>
      <c r="B506" s="4">
        <f t="shared" ca="1" si="22"/>
        <v>46589</v>
      </c>
      <c r="C506" s="3">
        <v>1</v>
      </c>
      <c r="D506" s="11">
        <f t="shared" si="21"/>
        <v>4.8999999999999995</v>
      </c>
      <c r="E506" s="11">
        <v>0</v>
      </c>
      <c r="F506" s="11">
        <f t="shared" si="23"/>
        <v>4.8999999999999995</v>
      </c>
      <c r="G506" s="2">
        <v>0</v>
      </c>
      <c r="H506" s="10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3" t="s">
        <v>37</v>
      </c>
      <c r="R506" s="3" t="s">
        <v>37</v>
      </c>
    </row>
    <row r="507" spans="1:18" ht="15.6" x14ac:dyDescent="0.3">
      <c r="A507" s="2">
        <v>475</v>
      </c>
      <c r="B507" s="4">
        <f t="shared" ca="1" si="22"/>
        <v>46590</v>
      </c>
      <c r="C507" s="3">
        <v>1</v>
      </c>
      <c r="D507" s="11">
        <f t="shared" si="21"/>
        <v>4.8999999999999995</v>
      </c>
      <c r="E507" s="11">
        <v>0</v>
      </c>
      <c r="F507" s="11">
        <f t="shared" si="23"/>
        <v>4.8999999999999995</v>
      </c>
      <c r="G507" s="2">
        <v>0</v>
      </c>
      <c r="H507" s="10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3" t="s">
        <v>37</v>
      </c>
      <c r="R507" s="3" t="s">
        <v>37</v>
      </c>
    </row>
    <row r="508" spans="1:18" ht="15.6" x14ac:dyDescent="0.3">
      <c r="A508" s="2">
        <v>476</v>
      </c>
      <c r="B508" s="4">
        <f t="shared" ca="1" si="22"/>
        <v>46591</v>
      </c>
      <c r="C508" s="3">
        <v>1</v>
      </c>
      <c r="D508" s="11">
        <f t="shared" si="21"/>
        <v>4.8999999999999995</v>
      </c>
      <c r="E508" s="11">
        <v>0</v>
      </c>
      <c r="F508" s="11">
        <f t="shared" si="23"/>
        <v>4.8999999999999995</v>
      </c>
      <c r="G508" s="2">
        <v>0</v>
      </c>
      <c r="H508" s="10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3" t="s">
        <v>37</v>
      </c>
      <c r="R508" s="3" t="s">
        <v>37</v>
      </c>
    </row>
    <row r="509" spans="1:18" ht="15.6" x14ac:dyDescent="0.3">
      <c r="A509" s="2">
        <v>477</v>
      </c>
      <c r="B509" s="4">
        <f t="shared" ca="1" si="22"/>
        <v>46592</v>
      </c>
      <c r="C509" s="3">
        <v>1</v>
      </c>
      <c r="D509" s="11">
        <f t="shared" si="21"/>
        <v>4.8999999999999995</v>
      </c>
      <c r="E509" s="11">
        <v>0</v>
      </c>
      <c r="F509" s="11">
        <f t="shared" si="23"/>
        <v>4.8999999999999995</v>
      </c>
      <c r="G509" s="2">
        <v>0</v>
      </c>
      <c r="H509" s="10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3" t="s">
        <v>37</v>
      </c>
      <c r="R509" s="3" t="s">
        <v>37</v>
      </c>
    </row>
    <row r="510" spans="1:18" ht="15.6" x14ac:dyDescent="0.3">
      <c r="A510" s="2">
        <v>478</v>
      </c>
      <c r="B510" s="4">
        <f t="shared" ca="1" si="22"/>
        <v>46593</v>
      </c>
      <c r="C510" s="3">
        <v>1</v>
      </c>
      <c r="D510" s="11">
        <f t="shared" si="21"/>
        <v>4.8999999999999995</v>
      </c>
      <c r="E510" s="11">
        <v>0</v>
      </c>
      <c r="F510" s="11">
        <f t="shared" si="23"/>
        <v>4.8999999999999995</v>
      </c>
      <c r="G510" s="2">
        <v>0</v>
      </c>
      <c r="H510" s="10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3" t="s">
        <v>37</v>
      </c>
      <c r="R510" s="3" t="s">
        <v>37</v>
      </c>
    </row>
    <row r="511" spans="1:18" ht="15.6" x14ac:dyDescent="0.3">
      <c r="A511" s="2">
        <v>479</v>
      </c>
      <c r="B511" s="4">
        <f t="shared" ca="1" si="22"/>
        <v>46594</v>
      </c>
      <c r="C511" s="3">
        <v>1</v>
      </c>
      <c r="D511" s="11">
        <f t="shared" si="21"/>
        <v>4.8999999999999995</v>
      </c>
      <c r="E511" s="11">
        <v>0</v>
      </c>
      <c r="F511" s="11">
        <f t="shared" si="23"/>
        <v>4.8999999999999995</v>
      </c>
      <c r="G511" s="2">
        <v>0</v>
      </c>
      <c r="H511" s="10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3" t="s">
        <v>37</v>
      </c>
      <c r="R511" s="3" t="s">
        <v>37</v>
      </c>
    </row>
    <row r="512" spans="1:18" ht="15.6" x14ac:dyDescent="0.3">
      <c r="A512" s="2">
        <v>480</v>
      </c>
      <c r="B512" s="4">
        <f t="shared" ca="1" si="22"/>
        <v>46595</v>
      </c>
      <c r="C512" s="3">
        <v>1</v>
      </c>
      <c r="D512" s="11">
        <f t="shared" si="21"/>
        <v>4.8999999999999995</v>
      </c>
      <c r="E512" s="11">
        <v>0</v>
      </c>
      <c r="F512" s="11">
        <f t="shared" si="23"/>
        <v>4.8999999999999995</v>
      </c>
      <c r="G512" s="2">
        <v>0</v>
      </c>
      <c r="H512" s="10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3" t="s">
        <v>37</v>
      </c>
      <c r="R512" s="3" t="s">
        <v>37</v>
      </c>
    </row>
    <row r="513" spans="1:18" ht="15.6" x14ac:dyDescent="0.3">
      <c r="A513" s="2">
        <v>481</v>
      </c>
      <c r="B513" s="4">
        <f t="shared" ca="1" si="22"/>
        <v>46596</v>
      </c>
      <c r="C513" s="3">
        <v>1</v>
      </c>
      <c r="D513" s="11">
        <f t="shared" si="21"/>
        <v>4.8999999999999995</v>
      </c>
      <c r="E513" s="11">
        <v>0</v>
      </c>
      <c r="F513" s="11">
        <f t="shared" si="23"/>
        <v>4.8999999999999995</v>
      </c>
      <c r="G513" s="2">
        <v>0</v>
      </c>
      <c r="H513" s="10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3" t="s">
        <v>37</v>
      </c>
      <c r="R513" s="3" t="s">
        <v>37</v>
      </c>
    </row>
    <row r="514" spans="1:18" ht="15.6" x14ac:dyDescent="0.3">
      <c r="A514" s="2">
        <v>482</v>
      </c>
      <c r="B514" s="4">
        <f t="shared" ca="1" si="22"/>
        <v>46597</v>
      </c>
      <c r="C514" s="3">
        <v>1</v>
      </c>
      <c r="D514" s="11">
        <f t="shared" si="21"/>
        <v>4.8999999999999995</v>
      </c>
      <c r="E514" s="11">
        <v>0</v>
      </c>
      <c r="F514" s="11">
        <f t="shared" si="23"/>
        <v>4.8999999999999995</v>
      </c>
      <c r="G514" s="2">
        <v>0</v>
      </c>
      <c r="H514" s="10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3" t="s">
        <v>37</v>
      </c>
      <c r="R514" s="3" t="s">
        <v>37</v>
      </c>
    </row>
    <row r="515" spans="1:18" ht="15.6" x14ac:dyDescent="0.3">
      <c r="A515" s="2">
        <v>483</v>
      </c>
      <c r="B515" s="4">
        <f t="shared" ca="1" si="22"/>
        <v>46598</v>
      </c>
      <c r="C515" s="3">
        <v>1</v>
      </c>
      <c r="D515" s="11">
        <f t="shared" si="21"/>
        <v>4.8999999999999995</v>
      </c>
      <c r="E515" s="11">
        <v>0</v>
      </c>
      <c r="F515" s="11">
        <f t="shared" si="23"/>
        <v>4.8999999999999995</v>
      </c>
      <c r="G515" s="2">
        <v>0</v>
      </c>
      <c r="H515" s="10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3" t="s">
        <v>37</v>
      </c>
      <c r="R515" s="3" t="s">
        <v>37</v>
      </c>
    </row>
    <row r="516" spans="1:18" ht="15.6" x14ac:dyDescent="0.3">
      <c r="A516" s="2">
        <v>484</v>
      </c>
      <c r="B516" s="4">
        <f t="shared" ca="1" si="22"/>
        <v>46599</v>
      </c>
      <c r="C516" s="3">
        <v>1</v>
      </c>
      <c r="D516" s="11">
        <f t="shared" si="21"/>
        <v>4.8999999999999995</v>
      </c>
      <c r="E516" s="11">
        <v>0</v>
      </c>
      <c r="F516" s="11">
        <f t="shared" si="23"/>
        <v>4.8999999999999995</v>
      </c>
      <c r="G516" s="2">
        <v>0</v>
      </c>
      <c r="H516" s="10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3" t="s">
        <v>37</v>
      </c>
      <c r="R516" s="3" t="s">
        <v>37</v>
      </c>
    </row>
    <row r="517" spans="1:18" ht="15.6" x14ac:dyDescent="0.3">
      <c r="A517" s="2">
        <v>485</v>
      </c>
      <c r="B517" s="4">
        <f t="shared" ca="1" si="22"/>
        <v>46600</v>
      </c>
      <c r="C517" s="3">
        <v>1</v>
      </c>
      <c r="D517" s="11">
        <f t="shared" si="21"/>
        <v>4.8999999999999995</v>
      </c>
      <c r="E517" s="11">
        <v>0</v>
      </c>
      <c r="F517" s="11">
        <f t="shared" si="23"/>
        <v>4.8999999999999995</v>
      </c>
      <c r="G517" s="2">
        <v>0</v>
      </c>
      <c r="H517" s="10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3" t="s">
        <v>37</v>
      </c>
      <c r="R517" s="3" t="s">
        <v>37</v>
      </c>
    </row>
    <row r="518" spans="1:18" ht="15.6" x14ac:dyDescent="0.3">
      <c r="A518" s="2">
        <v>486</v>
      </c>
      <c r="B518" s="4">
        <f t="shared" ca="1" si="22"/>
        <v>46601</v>
      </c>
      <c r="C518" s="3">
        <v>1</v>
      </c>
      <c r="D518" s="11">
        <f t="shared" si="21"/>
        <v>4.8999999999999995</v>
      </c>
      <c r="E518" s="11">
        <v>0</v>
      </c>
      <c r="F518" s="11">
        <f t="shared" si="23"/>
        <v>4.8999999999999995</v>
      </c>
      <c r="G518" s="2">
        <v>0</v>
      </c>
      <c r="H518" s="10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3" t="s">
        <v>37</v>
      </c>
      <c r="R518" s="3" t="s">
        <v>37</v>
      </c>
    </row>
    <row r="519" spans="1:18" ht="15.6" x14ac:dyDescent="0.3">
      <c r="A519" s="2">
        <v>487</v>
      </c>
      <c r="B519" s="4">
        <f t="shared" ca="1" si="22"/>
        <v>46602</v>
      </c>
      <c r="C519" s="3">
        <v>1</v>
      </c>
      <c r="D519" s="11">
        <f t="shared" si="21"/>
        <v>4.8999999999999995</v>
      </c>
      <c r="E519" s="11">
        <v>0</v>
      </c>
      <c r="F519" s="11">
        <f t="shared" si="23"/>
        <v>4.8999999999999995</v>
      </c>
      <c r="G519" s="2">
        <v>0</v>
      </c>
      <c r="H519" s="10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3" t="s">
        <v>37</v>
      </c>
      <c r="R519" s="3" t="s">
        <v>37</v>
      </c>
    </row>
    <row r="520" spans="1:18" ht="15.6" x14ac:dyDescent="0.3">
      <c r="A520" s="2">
        <v>488</v>
      </c>
      <c r="B520" s="4">
        <f t="shared" ca="1" si="22"/>
        <v>46603</v>
      </c>
      <c r="C520" s="3">
        <v>1</v>
      </c>
      <c r="D520" s="11">
        <f t="shared" si="21"/>
        <v>4.8999999999999995</v>
      </c>
      <c r="E520" s="11">
        <v>0</v>
      </c>
      <c r="F520" s="11">
        <f t="shared" si="23"/>
        <v>4.8999999999999995</v>
      </c>
      <c r="G520" s="2">
        <v>0</v>
      </c>
      <c r="H520" s="10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3" t="s">
        <v>37</v>
      </c>
      <c r="R520" s="3" t="s">
        <v>37</v>
      </c>
    </row>
    <row r="521" spans="1:18" ht="15.6" x14ac:dyDescent="0.3">
      <c r="A521" s="2">
        <v>489</v>
      </c>
      <c r="B521" s="4">
        <f t="shared" ca="1" si="22"/>
        <v>46604</v>
      </c>
      <c r="C521" s="3">
        <v>1</v>
      </c>
      <c r="D521" s="11">
        <f t="shared" si="21"/>
        <v>4.8999999999999995</v>
      </c>
      <c r="E521" s="11">
        <v>0</v>
      </c>
      <c r="F521" s="11">
        <f t="shared" si="23"/>
        <v>4.8999999999999995</v>
      </c>
      <c r="G521" s="2">
        <v>0</v>
      </c>
      <c r="H521" s="10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3" t="s">
        <v>37</v>
      </c>
      <c r="R521" s="3" t="s">
        <v>37</v>
      </c>
    </row>
    <row r="522" spans="1:18" ht="15.6" x14ac:dyDescent="0.3">
      <c r="A522" s="2">
        <v>490</v>
      </c>
      <c r="B522" s="4">
        <f t="shared" ca="1" si="22"/>
        <v>46605</v>
      </c>
      <c r="C522" s="3">
        <v>1</v>
      </c>
      <c r="D522" s="11">
        <f t="shared" si="21"/>
        <v>4.8999999999999995</v>
      </c>
      <c r="E522" s="11">
        <v>0</v>
      </c>
      <c r="F522" s="11">
        <f t="shared" si="23"/>
        <v>4.8999999999999995</v>
      </c>
      <c r="G522" s="2">
        <v>0</v>
      </c>
      <c r="H522" s="10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3" t="s">
        <v>37</v>
      </c>
      <c r="R522" s="3" t="s">
        <v>37</v>
      </c>
    </row>
    <row r="523" spans="1:18" ht="15.6" x14ac:dyDescent="0.3">
      <c r="A523" s="2">
        <v>491</v>
      </c>
      <c r="B523" s="4">
        <f t="shared" ca="1" si="22"/>
        <v>46606</v>
      </c>
      <c r="C523" s="3">
        <v>1</v>
      </c>
      <c r="D523" s="11">
        <f t="shared" si="21"/>
        <v>4.8999999999999995</v>
      </c>
      <c r="E523" s="11">
        <v>0</v>
      </c>
      <c r="F523" s="11">
        <f t="shared" si="23"/>
        <v>4.8999999999999995</v>
      </c>
      <c r="G523" s="2">
        <v>0</v>
      </c>
      <c r="H523" s="10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3" t="s">
        <v>37</v>
      </c>
      <c r="R523" s="3" t="s">
        <v>37</v>
      </c>
    </row>
    <row r="524" spans="1:18" ht="15.6" x14ac:dyDescent="0.3">
      <c r="A524" s="2">
        <v>492</v>
      </c>
      <c r="B524" s="4">
        <f t="shared" ca="1" si="22"/>
        <v>46607</v>
      </c>
      <c r="C524" s="3">
        <v>1</v>
      </c>
      <c r="D524" s="11">
        <f t="shared" si="21"/>
        <v>4.8999999999999995</v>
      </c>
      <c r="E524" s="11">
        <v>0</v>
      </c>
      <c r="F524" s="11">
        <f t="shared" si="23"/>
        <v>4.8999999999999995</v>
      </c>
      <c r="G524" s="2">
        <v>0</v>
      </c>
      <c r="H524" s="10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3" t="s">
        <v>37</v>
      </c>
      <c r="R524" s="3" t="s">
        <v>37</v>
      </c>
    </row>
    <row r="525" spans="1:18" ht="15.6" x14ac:dyDescent="0.3">
      <c r="A525" s="2">
        <v>493</v>
      </c>
      <c r="B525" s="4">
        <f t="shared" ca="1" si="22"/>
        <v>46608</v>
      </c>
      <c r="C525" s="3">
        <v>1</v>
      </c>
      <c r="D525" s="11">
        <f t="shared" si="21"/>
        <v>4.8999999999999995</v>
      </c>
      <c r="E525" s="11">
        <v>0</v>
      </c>
      <c r="F525" s="11">
        <f t="shared" si="23"/>
        <v>4.8999999999999995</v>
      </c>
      <c r="G525" s="2">
        <v>0</v>
      </c>
      <c r="H525" s="10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3" t="s">
        <v>37</v>
      </c>
      <c r="R525" s="3" t="s">
        <v>37</v>
      </c>
    </row>
    <row r="526" spans="1:18" ht="15.6" x14ac:dyDescent="0.3">
      <c r="A526" s="2">
        <v>494</v>
      </c>
      <c r="B526" s="4">
        <f t="shared" ca="1" si="22"/>
        <v>46609</v>
      </c>
      <c r="C526" s="3">
        <v>1</v>
      </c>
      <c r="D526" s="11">
        <f t="shared" si="21"/>
        <v>4.8999999999999995</v>
      </c>
      <c r="E526" s="11">
        <v>0</v>
      </c>
      <c r="F526" s="11">
        <f t="shared" si="23"/>
        <v>4.8999999999999995</v>
      </c>
      <c r="G526" s="2">
        <v>0</v>
      </c>
      <c r="H526" s="10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3" t="s">
        <v>37</v>
      </c>
      <c r="R526" s="3" t="s">
        <v>37</v>
      </c>
    </row>
    <row r="527" spans="1:18" ht="15.6" x14ac:dyDescent="0.3">
      <c r="A527" s="2">
        <v>495</v>
      </c>
      <c r="B527" s="4">
        <f t="shared" ca="1" si="22"/>
        <v>46610</v>
      </c>
      <c r="C527" s="3">
        <v>1</v>
      </c>
      <c r="D527" s="11">
        <f t="shared" si="21"/>
        <v>4.8999999999999995</v>
      </c>
      <c r="E527" s="11">
        <v>0</v>
      </c>
      <c r="F527" s="11">
        <f t="shared" si="23"/>
        <v>4.8999999999999995</v>
      </c>
      <c r="G527" s="2">
        <v>0</v>
      </c>
      <c r="H527" s="10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3" t="s">
        <v>37</v>
      </c>
      <c r="R527" s="3" t="s">
        <v>37</v>
      </c>
    </row>
    <row r="528" spans="1:18" ht="15.6" x14ac:dyDescent="0.3">
      <c r="A528" s="2">
        <v>496</v>
      </c>
      <c r="B528" s="4">
        <f t="shared" ca="1" si="22"/>
        <v>46611</v>
      </c>
      <c r="C528" s="3">
        <v>1</v>
      </c>
      <c r="D528" s="11">
        <f t="shared" si="21"/>
        <v>4.8999999999999995</v>
      </c>
      <c r="E528" s="11">
        <v>0</v>
      </c>
      <c r="F528" s="11">
        <f t="shared" si="23"/>
        <v>4.8999999999999995</v>
      </c>
      <c r="G528" s="2">
        <v>0</v>
      </c>
      <c r="H528" s="10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3" t="s">
        <v>37</v>
      </c>
      <c r="R528" s="3" t="s">
        <v>37</v>
      </c>
    </row>
    <row r="529" spans="1:18" ht="15.6" x14ac:dyDescent="0.3">
      <c r="A529" s="2">
        <v>497</v>
      </c>
      <c r="B529" s="4">
        <f t="shared" ca="1" si="22"/>
        <v>46612</v>
      </c>
      <c r="C529" s="3">
        <v>1</v>
      </c>
      <c r="D529" s="11">
        <f t="shared" si="21"/>
        <v>4.8999999999999995</v>
      </c>
      <c r="E529" s="11">
        <v>0</v>
      </c>
      <c r="F529" s="11">
        <f t="shared" si="23"/>
        <v>4.8999999999999995</v>
      </c>
      <c r="G529" s="2">
        <v>0</v>
      </c>
      <c r="H529" s="10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3" t="s">
        <v>37</v>
      </c>
      <c r="R529" s="3" t="s">
        <v>37</v>
      </c>
    </row>
    <row r="530" spans="1:18" ht="15.6" x14ac:dyDescent="0.3">
      <c r="A530" s="2">
        <v>498</v>
      </c>
      <c r="B530" s="4">
        <f t="shared" ca="1" si="22"/>
        <v>46613</v>
      </c>
      <c r="C530" s="3">
        <v>1</v>
      </c>
      <c r="D530" s="11">
        <f t="shared" si="21"/>
        <v>4.8999999999999995</v>
      </c>
      <c r="E530" s="11">
        <v>0</v>
      </c>
      <c r="F530" s="11">
        <f t="shared" si="23"/>
        <v>4.8999999999999995</v>
      </c>
      <c r="G530" s="2">
        <v>0</v>
      </c>
      <c r="H530" s="10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3" t="s">
        <v>37</v>
      </c>
      <c r="R530" s="3" t="s">
        <v>37</v>
      </c>
    </row>
    <row r="531" spans="1:18" ht="15.6" x14ac:dyDescent="0.3">
      <c r="A531" s="2">
        <v>499</v>
      </c>
      <c r="B531" s="4">
        <f t="shared" ca="1" si="22"/>
        <v>46614</v>
      </c>
      <c r="C531" s="3">
        <v>1</v>
      </c>
      <c r="D531" s="11">
        <f t="shared" si="21"/>
        <v>4.8999999999999995</v>
      </c>
      <c r="E531" s="11">
        <v>0</v>
      </c>
      <c r="F531" s="11">
        <f t="shared" si="23"/>
        <v>4.8999999999999995</v>
      </c>
      <c r="G531" s="2">
        <v>0</v>
      </c>
      <c r="H531" s="10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3" t="s">
        <v>37</v>
      </c>
      <c r="R531" s="3" t="s">
        <v>37</v>
      </c>
    </row>
    <row r="532" spans="1:18" ht="15.6" x14ac:dyDescent="0.3">
      <c r="A532" s="2">
        <v>500</v>
      </c>
      <c r="B532" s="4">
        <f t="shared" ca="1" si="22"/>
        <v>46615</v>
      </c>
      <c r="C532" s="3">
        <v>1</v>
      </c>
      <c r="D532" s="11">
        <f t="shared" si="21"/>
        <v>4.8999999999999995</v>
      </c>
      <c r="E532" s="11">
        <v>0</v>
      </c>
      <c r="F532" s="11">
        <f t="shared" si="23"/>
        <v>4.8999999999999995</v>
      </c>
      <c r="G532" s="2">
        <v>0</v>
      </c>
      <c r="H532" s="10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3" t="s">
        <v>37</v>
      </c>
      <c r="R532" s="3" t="s">
        <v>37</v>
      </c>
    </row>
    <row r="533" spans="1:18" ht="15.6" x14ac:dyDescent="0.3">
      <c r="A533" s="2">
        <v>501</v>
      </c>
      <c r="B533" s="4">
        <f t="shared" ca="1" si="22"/>
        <v>46616</v>
      </c>
      <c r="C533" s="3">
        <v>1</v>
      </c>
      <c r="D533" s="11">
        <f t="shared" si="21"/>
        <v>4.8999999999999995</v>
      </c>
      <c r="E533" s="11">
        <v>0</v>
      </c>
      <c r="F533" s="11">
        <f t="shared" si="23"/>
        <v>4.8999999999999995</v>
      </c>
      <c r="G533" s="2">
        <v>0</v>
      </c>
      <c r="H533" s="10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3" t="s">
        <v>37</v>
      </c>
      <c r="R533" s="3" t="s">
        <v>37</v>
      </c>
    </row>
    <row r="534" spans="1:18" ht="15.6" x14ac:dyDescent="0.3">
      <c r="A534" s="2">
        <v>502</v>
      </c>
      <c r="B534" s="4">
        <f t="shared" ca="1" si="22"/>
        <v>46617</v>
      </c>
      <c r="C534" s="3">
        <v>1</v>
      </c>
      <c r="D534" s="11">
        <f t="shared" si="21"/>
        <v>4.8999999999999995</v>
      </c>
      <c r="E534" s="11">
        <v>0</v>
      </c>
      <c r="F534" s="11">
        <f t="shared" si="23"/>
        <v>4.8999999999999995</v>
      </c>
      <c r="G534" s="2">
        <v>0</v>
      </c>
      <c r="H534" s="10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3" t="s">
        <v>37</v>
      </c>
      <c r="R534" s="3" t="s">
        <v>37</v>
      </c>
    </row>
    <row r="535" spans="1:18" ht="15.6" x14ac:dyDescent="0.3">
      <c r="A535" s="2">
        <v>503</v>
      </c>
      <c r="B535" s="4">
        <f t="shared" ca="1" si="22"/>
        <v>46618</v>
      </c>
      <c r="C535" s="3">
        <v>1</v>
      </c>
      <c r="D535" s="11">
        <f t="shared" si="21"/>
        <v>4.8999999999999995</v>
      </c>
      <c r="E535" s="11">
        <v>0</v>
      </c>
      <c r="F535" s="11">
        <f t="shared" si="23"/>
        <v>4.8999999999999995</v>
      </c>
      <c r="G535" s="2">
        <v>0</v>
      </c>
      <c r="H535" s="10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3" t="s">
        <v>37</v>
      </c>
      <c r="R535" s="3" t="s">
        <v>37</v>
      </c>
    </row>
    <row r="536" spans="1:18" ht="15.6" x14ac:dyDescent="0.3">
      <c r="A536" s="2">
        <v>504</v>
      </c>
      <c r="B536" s="4">
        <f t="shared" ca="1" si="22"/>
        <v>46619</v>
      </c>
      <c r="C536" s="3">
        <v>1</v>
      </c>
      <c r="D536" s="11">
        <f t="shared" si="21"/>
        <v>4.8999999999999995</v>
      </c>
      <c r="E536" s="11">
        <v>0</v>
      </c>
      <c r="F536" s="11">
        <f t="shared" si="23"/>
        <v>4.8999999999999995</v>
      </c>
      <c r="G536" s="2">
        <v>0</v>
      </c>
      <c r="H536" s="10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3" t="s">
        <v>37</v>
      </c>
      <c r="R536" s="3" t="s">
        <v>37</v>
      </c>
    </row>
    <row r="537" spans="1:18" ht="15.6" x14ac:dyDescent="0.3">
      <c r="A537" s="2">
        <v>505</v>
      </c>
      <c r="B537" s="4">
        <f t="shared" ca="1" si="22"/>
        <v>46620</v>
      </c>
      <c r="C537" s="3">
        <v>1</v>
      </c>
      <c r="D537" s="11">
        <f t="shared" si="21"/>
        <v>4.8999999999999995</v>
      </c>
      <c r="E537" s="11">
        <v>0</v>
      </c>
      <c r="F537" s="11">
        <f t="shared" si="23"/>
        <v>4.8999999999999995</v>
      </c>
      <c r="G537" s="2">
        <v>0</v>
      </c>
      <c r="H537" s="10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3" t="s">
        <v>37</v>
      </c>
      <c r="R537" s="3" t="s">
        <v>37</v>
      </c>
    </row>
    <row r="538" spans="1:18" ht="15.6" x14ac:dyDescent="0.3">
      <c r="A538" s="2">
        <v>506</v>
      </c>
      <c r="B538" s="4">
        <f t="shared" ca="1" si="22"/>
        <v>46621</v>
      </c>
      <c r="C538" s="3">
        <v>1</v>
      </c>
      <c r="D538" s="11">
        <f t="shared" si="21"/>
        <v>4.8999999999999995</v>
      </c>
      <c r="E538" s="11">
        <v>0</v>
      </c>
      <c r="F538" s="11">
        <f t="shared" si="23"/>
        <v>4.8999999999999995</v>
      </c>
      <c r="G538" s="2">
        <v>0</v>
      </c>
      <c r="H538" s="10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3" t="s">
        <v>37</v>
      </c>
      <c r="R538" s="3" t="s">
        <v>37</v>
      </c>
    </row>
    <row r="539" spans="1:18" ht="15.6" x14ac:dyDescent="0.3">
      <c r="A539" s="2">
        <v>507</v>
      </c>
      <c r="B539" s="4">
        <f t="shared" ca="1" si="22"/>
        <v>46622</v>
      </c>
      <c r="C539" s="3">
        <v>1</v>
      </c>
      <c r="D539" s="11">
        <f t="shared" si="21"/>
        <v>4.8999999999999995</v>
      </c>
      <c r="E539" s="11">
        <v>0</v>
      </c>
      <c r="F539" s="11">
        <f t="shared" si="23"/>
        <v>4.8999999999999995</v>
      </c>
      <c r="G539" s="2">
        <v>0</v>
      </c>
      <c r="H539" s="10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3" t="s">
        <v>37</v>
      </c>
      <c r="R539" s="3" t="s">
        <v>37</v>
      </c>
    </row>
    <row r="540" spans="1:18" ht="15.6" x14ac:dyDescent="0.3">
      <c r="A540" s="2">
        <v>508</v>
      </c>
      <c r="B540" s="4">
        <f t="shared" ca="1" si="22"/>
        <v>46623</v>
      </c>
      <c r="C540" s="3">
        <v>1</v>
      </c>
      <c r="D540" s="11">
        <f t="shared" si="21"/>
        <v>4.8999999999999995</v>
      </c>
      <c r="E540" s="11">
        <v>0</v>
      </c>
      <c r="F540" s="11">
        <f t="shared" si="23"/>
        <v>4.8999999999999995</v>
      </c>
      <c r="G540" s="2">
        <v>0</v>
      </c>
      <c r="H540" s="10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3" t="s">
        <v>37</v>
      </c>
      <c r="R540" s="3" t="s">
        <v>37</v>
      </c>
    </row>
    <row r="541" spans="1:18" ht="15.6" x14ac:dyDescent="0.3">
      <c r="A541" s="2">
        <v>509</v>
      </c>
      <c r="B541" s="4">
        <f t="shared" ca="1" si="22"/>
        <v>46624</v>
      </c>
      <c r="C541" s="3">
        <v>1</v>
      </c>
      <c r="D541" s="11">
        <f t="shared" si="21"/>
        <v>4.8999999999999995</v>
      </c>
      <c r="E541" s="11">
        <v>0</v>
      </c>
      <c r="F541" s="11">
        <f t="shared" si="23"/>
        <v>4.8999999999999995</v>
      </c>
      <c r="G541" s="2">
        <v>0</v>
      </c>
      <c r="H541" s="10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3" t="s">
        <v>37</v>
      </c>
      <c r="R541" s="3" t="s">
        <v>37</v>
      </c>
    </row>
    <row r="542" spans="1:18" ht="15.6" x14ac:dyDescent="0.3">
      <c r="A542" s="2">
        <v>510</v>
      </c>
      <c r="B542" s="4">
        <f t="shared" ca="1" si="22"/>
        <v>46625</v>
      </c>
      <c r="C542" s="3">
        <v>1</v>
      </c>
      <c r="D542" s="11">
        <f t="shared" si="21"/>
        <v>4.8999999999999995</v>
      </c>
      <c r="E542" s="11">
        <v>0</v>
      </c>
      <c r="F542" s="11">
        <f t="shared" si="23"/>
        <v>4.8999999999999995</v>
      </c>
      <c r="G542" s="2">
        <v>0</v>
      </c>
      <c r="H542" s="10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3" t="s">
        <v>37</v>
      </c>
      <c r="R542" s="3" t="s">
        <v>37</v>
      </c>
    </row>
    <row r="543" spans="1:18" ht="15.6" x14ac:dyDescent="0.3">
      <c r="A543" s="2">
        <v>511</v>
      </c>
      <c r="B543" s="4">
        <f t="shared" ca="1" si="22"/>
        <v>46626</v>
      </c>
      <c r="C543" s="3">
        <v>1</v>
      </c>
      <c r="D543" s="11">
        <f t="shared" si="21"/>
        <v>4.8999999999999995</v>
      </c>
      <c r="E543" s="11">
        <v>0</v>
      </c>
      <c r="F543" s="11">
        <f t="shared" si="23"/>
        <v>4.8999999999999995</v>
      </c>
      <c r="G543" s="2">
        <v>0</v>
      </c>
      <c r="H543" s="10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3" t="s">
        <v>37</v>
      </c>
      <c r="R543" s="3" t="s">
        <v>37</v>
      </c>
    </row>
    <row r="544" spans="1:18" ht="15.6" x14ac:dyDescent="0.3">
      <c r="A544" s="2">
        <v>512</v>
      </c>
      <c r="B544" s="4">
        <f t="shared" ca="1" si="22"/>
        <v>46627</v>
      </c>
      <c r="C544" s="3">
        <v>1</v>
      </c>
      <c r="D544" s="11">
        <f t="shared" si="21"/>
        <v>4.8999999999999995</v>
      </c>
      <c r="E544" s="11">
        <v>0</v>
      </c>
      <c r="F544" s="11">
        <f t="shared" si="23"/>
        <v>4.8999999999999995</v>
      </c>
      <c r="G544" s="2">
        <v>0</v>
      </c>
      <c r="H544" s="10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3" t="s">
        <v>37</v>
      </c>
      <c r="R544" s="3" t="s">
        <v>37</v>
      </c>
    </row>
    <row r="545" spans="1:18" ht="15.6" x14ac:dyDescent="0.3">
      <c r="A545" s="2">
        <v>513</v>
      </c>
      <c r="B545" s="4">
        <f t="shared" ca="1" si="22"/>
        <v>46628</v>
      </c>
      <c r="C545" s="3">
        <v>1</v>
      </c>
      <c r="D545" s="11">
        <f t="shared" si="21"/>
        <v>4.8999999999999995</v>
      </c>
      <c r="E545" s="11">
        <v>0</v>
      </c>
      <c r="F545" s="11">
        <f t="shared" si="23"/>
        <v>4.8999999999999995</v>
      </c>
      <c r="G545" s="2">
        <v>0</v>
      </c>
      <c r="H545" s="10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3" t="s">
        <v>37</v>
      </c>
      <c r="R545" s="3" t="s">
        <v>37</v>
      </c>
    </row>
    <row r="546" spans="1:18" ht="15.6" x14ac:dyDescent="0.3">
      <c r="A546" s="2">
        <v>514</v>
      </c>
      <c r="B546" s="4">
        <f t="shared" ca="1" si="22"/>
        <v>46629</v>
      </c>
      <c r="C546" s="3">
        <v>1</v>
      </c>
      <c r="D546" s="11">
        <f t="shared" si="21"/>
        <v>4.8999999999999995</v>
      </c>
      <c r="E546" s="11">
        <v>0</v>
      </c>
      <c r="F546" s="11">
        <f t="shared" si="23"/>
        <v>4.8999999999999995</v>
      </c>
      <c r="G546" s="2">
        <v>0</v>
      </c>
      <c r="H546" s="10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3" t="s">
        <v>37</v>
      </c>
      <c r="R546" s="3" t="s">
        <v>37</v>
      </c>
    </row>
    <row r="547" spans="1:18" ht="15.6" x14ac:dyDescent="0.3">
      <c r="A547" s="2">
        <v>515</v>
      </c>
      <c r="B547" s="4">
        <f t="shared" ca="1" si="22"/>
        <v>46630</v>
      </c>
      <c r="C547" s="3">
        <v>1</v>
      </c>
      <c r="D547" s="11">
        <f t="shared" ref="D547:D610" si="24">SUM(E547:H547)</f>
        <v>4.8999999999999995</v>
      </c>
      <c r="E547" s="11">
        <v>0</v>
      </c>
      <c r="F547" s="11">
        <f t="shared" si="23"/>
        <v>4.8999999999999995</v>
      </c>
      <c r="G547" s="2">
        <v>0</v>
      </c>
      <c r="H547" s="10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3" t="s">
        <v>37</v>
      </c>
      <c r="R547" s="3" t="s">
        <v>37</v>
      </c>
    </row>
    <row r="548" spans="1:18" ht="15.6" x14ac:dyDescent="0.3">
      <c r="A548" s="2">
        <v>516</v>
      </c>
      <c r="B548" s="4">
        <f t="shared" ref="B548:B611" ca="1" si="25">B547+C548</f>
        <v>46631</v>
      </c>
      <c r="C548" s="3">
        <v>1</v>
      </c>
      <c r="D548" s="11">
        <f t="shared" si="24"/>
        <v>4.8999999999999995</v>
      </c>
      <c r="E548" s="11">
        <v>0</v>
      </c>
      <c r="F548" s="11">
        <f t="shared" ref="F548:F611" si="26">E$11*(E$17/100)*C548</f>
        <v>4.8999999999999995</v>
      </c>
      <c r="G548" s="2">
        <v>0</v>
      </c>
      <c r="H548" s="10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3" t="s">
        <v>37</v>
      </c>
      <c r="R548" s="3" t="s">
        <v>37</v>
      </c>
    </row>
    <row r="549" spans="1:18" ht="15.6" x14ac:dyDescent="0.3">
      <c r="A549" s="2">
        <v>517</v>
      </c>
      <c r="B549" s="4">
        <f t="shared" ca="1" si="25"/>
        <v>46632</v>
      </c>
      <c r="C549" s="3">
        <v>1</v>
      </c>
      <c r="D549" s="11">
        <f t="shared" si="24"/>
        <v>4.8999999999999995</v>
      </c>
      <c r="E549" s="11">
        <v>0</v>
      </c>
      <c r="F549" s="11">
        <f t="shared" si="26"/>
        <v>4.8999999999999995</v>
      </c>
      <c r="G549" s="2">
        <v>0</v>
      </c>
      <c r="H549" s="10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3" t="s">
        <v>37</v>
      </c>
      <c r="R549" s="3" t="s">
        <v>37</v>
      </c>
    </row>
    <row r="550" spans="1:18" ht="15.6" x14ac:dyDescent="0.3">
      <c r="A550" s="2">
        <v>518</v>
      </c>
      <c r="B550" s="4">
        <f t="shared" ca="1" si="25"/>
        <v>46633</v>
      </c>
      <c r="C550" s="3">
        <v>1</v>
      </c>
      <c r="D550" s="11">
        <f t="shared" si="24"/>
        <v>4.8999999999999995</v>
      </c>
      <c r="E550" s="11">
        <v>0</v>
      </c>
      <c r="F550" s="11">
        <f t="shared" si="26"/>
        <v>4.8999999999999995</v>
      </c>
      <c r="G550" s="2">
        <v>0</v>
      </c>
      <c r="H550" s="10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3" t="s">
        <v>37</v>
      </c>
      <c r="R550" s="3" t="s">
        <v>37</v>
      </c>
    </row>
    <row r="551" spans="1:18" ht="15.6" x14ac:dyDescent="0.3">
      <c r="A551" s="2">
        <v>519</v>
      </c>
      <c r="B551" s="4">
        <f t="shared" ca="1" si="25"/>
        <v>46634</v>
      </c>
      <c r="C551" s="3">
        <v>1</v>
      </c>
      <c r="D551" s="11">
        <f t="shared" si="24"/>
        <v>4.8999999999999995</v>
      </c>
      <c r="E551" s="11">
        <v>0</v>
      </c>
      <c r="F551" s="11">
        <f t="shared" si="26"/>
        <v>4.8999999999999995</v>
      </c>
      <c r="G551" s="2">
        <v>0</v>
      </c>
      <c r="H551" s="10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3" t="s">
        <v>37</v>
      </c>
      <c r="R551" s="3" t="s">
        <v>37</v>
      </c>
    </row>
    <row r="552" spans="1:18" ht="15.6" x14ac:dyDescent="0.3">
      <c r="A552" s="2">
        <v>520</v>
      </c>
      <c r="B552" s="4">
        <f t="shared" ca="1" si="25"/>
        <v>46635</v>
      </c>
      <c r="C552" s="3">
        <v>1</v>
      </c>
      <c r="D552" s="11">
        <f t="shared" si="24"/>
        <v>4.8999999999999995</v>
      </c>
      <c r="E552" s="11">
        <v>0</v>
      </c>
      <c r="F552" s="11">
        <f t="shared" si="26"/>
        <v>4.8999999999999995</v>
      </c>
      <c r="G552" s="2">
        <v>0</v>
      </c>
      <c r="H552" s="10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3" t="s">
        <v>37</v>
      </c>
      <c r="R552" s="3" t="s">
        <v>37</v>
      </c>
    </row>
    <row r="553" spans="1:18" ht="15.6" x14ac:dyDescent="0.3">
      <c r="A553" s="2">
        <v>521</v>
      </c>
      <c r="B553" s="4">
        <f t="shared" ca="1" si="25"/>
        <v>46636</v>
      </c>
      <c r="C553" s="3">
        <v>1</v>
      </c>
      <c r="D553" s="11">
        <f t="shared" si="24"/>
        <v>4.8999999999999995</v>
      </c>
      <c r="E553" s="11">
        <v>0</v>
      </c>
      <c r="F553" s="11">
        <f t="shared" si="26"/>
        <v>4.8999999999999995</v>
      </c>
      <c r="G553" s="2">
        <v>0</v>
      </c>
      <c r="H553" s="10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3" t="s">
        <v>37</v>
      </c>
      <c r="R553" s="3" t="s">
        <v>37</v>
      </c>
    </row>
    <row r="554" spans="1:18" ht="15.6" x14ac:dyDescent="0.3">
      <c r="A554" s="2">
        <v>522</v>
      </c>
      <c r="B554" s="4">
        <f t="shared" ca="1" si="25"/>
        <v>46637</v>
      </c>
      <c r="C554" s="3">
        <v>1</v>
      </c>
      <c r="D554" s="11">
        <f t="shared" si="24"/>
        <v>4.8999999999999995</v>
      </c>
      <c r="E554" s="11">
        <v>0</v>
      </c>
      <c r="F554" s="11">
        <f t="shared" si="26"/>
        <v>4.8999999999999995</v>
      </c>
      <c r="G554" s="2">
        <v>0</v>
      </c>
      <c r="H554" s="10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3" t="s">
        <v>37</v>
      </c>
      <c r="R554" s="3" t="s">
        <v>37</v>
      </c>
    </row>
    <row r="555" spans="1:18" ht="15.6" x14ac:dyDescent="0.3">
      <c r="A555" s="2">
        <v>523</v>
      </c>
      <c r="B555" s="4">
        <f t="shared" ca="1" si="25"/>
        <v>46638</v>
      </c>
      <c r="C555" s="3">
        <v>1</v>
      </c>
      <c r="D555" s="11">
        <f t="shared" si="24"/>
        <v>4.8999999999999995</v>
      </c>
      <c r="E555" s="11">
        <v>0</v>
      </c>
      <c r="F555" s="11">
        <f t="shared" si="26"/>
        <v>4.8999999999999995</v>
      </c>
      <c r="G555" s="2">
        <v>0</v>
      </c>
      <c r="H555" s="10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3" t="s">
        <v>37</v>
      </c>
      <c r="R555" s="3" t="s">
        <v>37</v>
      </c>
    </row>
    <row r="556" spans="1:18" ht="15.6" x14ac:dyDescent="0.3">
      <c r="A556" s="2">
        <v>524</v>
      </c>
      <c r="B556" s="4">
        <f t="shared" ca="1" si="25"/>
        <v>46639</v>
      </c>
      <c r="C556" s="3">
        <v>1</v>
      </c>
      <c r="D556" s="11">
        <f t="shared" si="24"/>
        <v>4.8999999999999995</v>
      </c>
      <c r="E556" s="11">
        <v>0</v>
      </c>
      <c r="F556" s="11">
        <f t="shared" si="26"/>
        <v>4.8999999999999995</v>
      </c>
      <c r="G556" s="2">
        <v>0</v>
      </c>
      <c r="H556" s="10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3" t="s">
        <v>37</v>
      </c>
      <c r="R556" s="3" t="s">
        <v>37</v>
      </c>
    </row>
    <row r="557" spans="1:18" ht="15.6" x14ac:dyDescent="0.3">
      <c r="A557" s="2">
        <v>525</v>
      </c>
      <c r="B557" s="4">
        <f t="shared" ca="1" si="25"/>
        <v>46640</v>
      </c>
      <c r="C557" s="3">
        <v>1</v>
      </c>
      <c r="D557" s="11">
        <f t="shared" si="24"/>
        <v>4.8999999999999995</v>
      </c>
      <c r="E557" s="11">
        <v>0</v>
      </c>
      <c r="F557" s="11">
        <f t="shared" si="26"/>
        <v>4.8999999999999995</v>
      </c>
      <c r="G557" s="2">
        <v>0</v>
      </c>
      <c r="H557" s="10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3" t="s">
        <v>37</v>
      </c>
      <c r="R557" s="3" t="s">
        <v>37</v>
      </c>
    </row>
    <row r="558" spans="1:18" ht="15.6" x14ac:dyDescent="0.3">
      <c r="A558" s="2">
        <v>526</v>
      </c>
      <c r="B558" s="4">
        <f t="shared" ca="1" si="25"/>
        <v>46641</v>
      </c>
      <c r="C558" s="3">
        <v>1</v>
      </c>
      <c r="D558" s="11">
        <f t="shared" si="24"/>
        <v>4.8999999999999995</v>
      </c>
      <c r="E558" s="11">
        <v>0</v>
      </c>
      <c r="F558" s="11">
        <f t="shared" si="26"/>
        <v>4.8999999999999995</v>
      </c>
      <c r="G558" s="2">
        <v>0</v>
      </c>
      <c r="H558" s="10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3" t="s">
        <v>37</v>
      </c>
      <c r="R558" s="3" t="s">
        <v>37</v>
      </c>
    </row>
    <row r="559" spans="1:18" ht="15.6" x14ac:dyDescent="0.3">
      <c r="A559" s="2">
        <v>527</v>
      </c>
      <c r="B559" s="4">
        <f t="shared" ca="1" si="25"/>
        <v>46642</v>
      </c>
      <c r="C559" s="3">
        <v>1</v>
      </c>
      <c r="D559" s="11">
        <f t="shared" si="24"/>
        <v>4.8999999999999995</v>
      </c>
      <c r="E559" s="11">
        <v>0</v>
      </c>
      <c r="F559" s="11">
        <f t="shared" si="26"/>
        <v>4.8999999999999995</v>
      </c>
      <c r="G559" s="2">
        <v>0</v>
      </c>
      <c r="H559" s="10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3" t="s">
        <v>37</v>
      </c>
      <c r="R559" s="3" t="s">
        <v>37</v>
      </c>
    </row>
    <row r="560" spans="1:18" ht="15.6" x14ac:dyDescent="0.3">
      <c r="A560" s="2">
        <v>528</v>
      </c>
      <c r="B560" s="4">
        <f t="shared" ca="1" si="25"/>
        <v>46643</v>
      </c>
      <c r="C560" s="3">
        <v>1</v>
      </c>
      <c r="D560" s="11">
        <f t="shared" si="24"/>
        <v>4.8999999999999995</v>
      </c>
      <c r="E560" s="11">
        <v>0</v>
      </c>
      <c r="F560" s="11">
        <f t="shared" si="26"/>
        <v>4.8999999999999995</v>
      </c>
      <c r="G560" s="2">
        <v>0</v>
      </c>
      <c r="H560" s="10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3" t="s">
        <v>37</v>
      </c>
      <c r="R560" s="3" t="s">
        <v>37</v>
      </c>
    </row>
    <row r="561" spans="1:18" ht="15.6" x14ac:dyDescent="0.3">
      <c r="A561" s="2">
        <v>529</v>
      </c>
      <c r="B561" s="4">
        <f t="shared" ca="1" si="25"/>
        <v>46644</v>
      </c>
      <c r="C561" s="3">
        <v>1</v>
      </c>
      <c r="D561" s="11">
        <f t="shared" si="24"/>
        <v>4.8999999999999995</v>
      </c>
      <c r="E561" s="11">
        <v>0</v>
      </c>
      <c r="F561" s="11">
        <f t="shared" si="26"/>
        <v>4.8999999999999995</v>
      </c>
      <c r="G561" s="2">
        <v>0</v>
      </c>
      <c r="H561" s="10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3" t="s">
        <v>37</v>
      </c>
      <c r="R561" s="3" t="s">
        <v>37</v>
      </c>
    </row>
    <row r="562" spans="1:18" ht="15.6" x14ac:dyDescent="0.3">
      <c r="A562" s="2">
        <v>530</v>
      </c>
      <c r="B562" s="4">
        <f t="shared" ca="1" si="25"/>
        <v>46645</v>
      </c>
      <c r="C562" s="3">
        <v>1</v>
      </c>
      <c r="D562" s="11">
        <f t="shared" si="24"/>
        <v>4.8999999999999995</v>
      </c>
      <c r="E562" s="11">
        <v>0</v>
      </c>
      <c r="F562" s="11">
        <f t="shared" si="26"/>
        <v>4.8999999999999995</v>
      </c>
      <c r="G562" s="2">
        <v>0</v>
      </c>
      <c r="H562" s="10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3" t="s">
        <v>37</v>
      </c>
      <c r="R562" s="3" t="s">
        <v>37</v>
      </c>
    </row>
    <row r="563" spans="1:18" ht="15.6" x14ac:dyDescent="0.3">
      <c r="A563" s="2">
        <v>531</v>
      </c>
      <c r="B563" s="4">
        <f t="shared" ca="1" si="25"/>
        <v>46646</v>
      </c>
      <c r="C563" s="3">
        <v>1</v>
      </c>
      <c r="D563" s="11">
        <f t="shared" si="24"/>
        <v>4.8999999999999995</v>
      </c>
      <c r="E563" s="11">
        <v>0</v>
      </c>
      <c r="F563" s="11">
        <f t="shared" si="26"/>
        <v>4.8999999999999995</v>
      </c>
      <c r="G563" s="2">
        <v>0</v>
      </c>
      <c r="H563" s="10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3" t="s">
        <v>37</v>
      </c>
      <c r="R563" s="3" t="s">
        <v>37</v>
      </c>
    </row>
    <row r="564" spans="1:18" ht="15.6" x14ac:dyDescent="0.3">
      <c r="A564" s="2">
        <v>532</v>
      </c>
      <c r="B564" s="4">
        <f t="shared" ca="1" si="25"/>
        <v>46647</v>
      </c>
      <c r="C564" s="3">
        <v>1</v>
      </c>
      <c r="D564" s="11">
        <f t="shared" si="24"/>
        <v>4.8999999999999995</v>
      </c>
      <c r="E564" s="11">
        <v>0</v>
      </c>
      <c r="F564" s="11">
        <f t="shared" si="26"/>
        <v>4.8999999999999995</v>
      </c>
      <c r="G564" s="2">
        <v>0</v>
      </c>
      <c r="H564" s="10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3" t="s">
        <v>37</v>
      </c>
      <c r="R564" s="3" t="s">
        <v>37</v>
      </c>
    </row>
    <row r="565" spans="1:18" ht="15.6" x14ac:dyDescent="0.3">
      <c r="A565" s="2">
        <v>533</v>
      </c>
      <c r="B565" s="4">
        <f t="shared" ca="1" si="25"/>
        <v>46648</v>
      </c>
      <c r="C565" s="3">
        <v>1</v>
      </c>
      <c r="D565" s="11">
        <f t="shared" si="24"/>
        <v>4.8999999999999995</v>
      </c>
      <c r="E565" s="11">
        <v>0</v>
      </c>
      <c r="F565" s="11">
        <f t="shared" si="26"/>
        <v>4.8999999999999995</v>
      </c>
      <c r="G565" s="2">
        <v>0</v>
      </c>
      <c r="H565" s="10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3" t="s">
        <v>37</v>
      </c>
      <c r="R565" s="3" t="s">
        <v>37</v>
      </c>
    </row>
    <row r="566" spans="1:18" ht="15.6" x14ac:dyDescent="0.3">
      <c r="A566" s="2">
        <v>534</v>
      </c>
      <c r="B566" s="4">
        <f t="shared" ca="1" si="25"/>
        <v>46649</v>
      </c>
      <c r="C566" s="3">
        <v>1</v>
      </c>
      <c r="D566" s="11">
        <f t="shared" si="24"/>
        <v>4.8999999999999995</v>
      </c>
      <c r="E566" s="11">
        <v>0</v>
      </c>
      <c r="F566" s="11">
        <f t="shared" si="26"/>
        <v>4.8999999999999995</v>
      </c>
      <c r="G566" s="2">
        <v>0</v>
      </c>
      <c r="H566" s="10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3" t="s">
        <v>37</v>
      </c>
      <c r="R566" s="3" t="s">
        <v>37</v>
      </c>
    </row>
    <row r="567" spans="1:18" ht="15.6" x14ac:dyDescent="0.3">
      <c r="A567" s="2">
        <v>535</v>
      </c>
      <c r="B567" s="4">
        <f t="shared" ca="1" si="25"/>
        <v>46650</v>
      </c>
      <c r="C567" s="3">
        <v>1</v>
      </c>
      <c r="D567" s="11">
        <f t="shared" si="24"/>
        <v>4.8999999999999995</v>
      </c>
      <c r="E567" s="11">
        <v>0</v>
      </c>
      <c r="F567" s="11">
        <f t="shared" si="26"/>
        <v>4.8999999999999995</v>
      </c>
      <c r="G567" s="2">
        <v>0</v>
      </c>
      <c r="H567" s="10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3" t="s">
        <v>37</v>
      </c>
      <c r="R567" s="3" t="s">
        <v>37</v>
      </c>
    </row>
    <row r="568" spans="1:18" ht="15.6" x14ac:dyDescent="0.3">
      <c r="A568" s="2">
        <v>536</v>
      </c>
      <c r="B568" s="4">
        <f t="shared" ca="1" si="25"/>
        <v>46651</v>
      </c>
      <c r="C568" s="3">
        <v>1</v>
      </c>
      <c r="D568" s="11">
        <f t="shared" si="24"/>
        <v>4.8999999999999995</v>
      </c>
      <c r="E568" s="11">
        <v>0</v>
      </c>
      <c r="F568" s="11">
        <f t="shared" si="26"/>
        <v>4.8999999999999995</v>
      </c>
      <c r="G568" s="2">
        <v>0</v>
      </c>
      <c r="H568" s="10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3" t="s">
        <v>37</v>
      </c>
      <c r="R568" s="3" t="s">
        <v>37</v>
      </c>
    </row>
    <row r="569" spans="1:18" ht="15.6" x14ac:dyDescent="0.3">
      <c r="A569" s="2">
        <v>537</v>
      </c>
      <c r="B569" s="4">
        <f t="shared" ca="1" si="25"/>
        <v>46652</v>
      </c>
      <c r="C569" s="3">
        <v>1</v>
      </c>
      <c r="D569" s="11">
        <f t="shared" si="24"/>
        <v>4.8999999999999995</v>
      </c>
      <c r="E569" s="11">
        <v>0</v>
      </c>
      <c r="F569" s="11">
        <f t="shared" si="26"/>
        <v>4.8999999999999995</v>
      </c>
      <c r="G569" s="2">
        <v>0</v>
      </c>
      <c r="H569" s="10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3" t="s">
        <v>37</v>
      </c>
      <c r="R569" s="3" t="s">
        <v>37</v>
      </c>
    </row>
    <row r="570" spans="1:18" ht="15.6" x14ac:dyDescent="0.3">
      <c r="A570" s="2">
        <v>538</v>
      </c>
      <c r="B570" s="4">
        <f t="shared" ca="1" si="25"/>
        <v>46653</v>
      </c>
      <c r="C570" s="3">
        <v>1</v>
      </c>
      <c r="D570" s="11">
        <f t="shared" si="24"/>
        <v>4.8999999999999995</v>
      </c>
      <c r="E570" s="11">
        <v>0</v>
      </c>
      <c r="F570" s="11">
        <f t="shared" si="26"/>
        <v>4.8999999999999995</v>
      </c>
      <c r="G570" s="2">
        <v>0</v>
      </c>
      <c r="H570" s="10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3" t="s">
        <v>37</v>
      </c>
      <c r="R570" s="3" t="s">
        <v>37</v>
      </c>
    </row>
    <row r="571" spans="1:18" ht="15.6" x14ac:dyDescent="0.3">
      <c r="A571" s="2">
        <v>539</v>
      </c>
      <c r="B571" s="4">
        <f t="shared" ca="1" si="25"/>
        <v>46654</v>
      </c>
      <c r="C571" s="3">
        <v>1</v>
      </c>
      <c r="D571" s="11">
        <f t="shared" si="24"/>
        <v>4.8999999999999995</v>
      </c>
      <c r="E571" s="11">
        <v>0</v>
      </c>
      <c r="F571" s="11">
        <f t="shared" si="26"/>
        <v>4.8999999999999995</v>
      </c>
      <c r="G571" s="2">
        <v>0</v>
      </c>
      <c r="H571" s="10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3" t="s">
        <v>37</v>
      </c>
      <c r="R571" s="3" t="s">
        <v>37</v>
      </c>
    </row>
    <row r="572" spans="1:18" ht="15.6" x14ac:dyDescent="0.3">
      <c r="A572" s="2">
        <v>540</v>
      </c>
      <c r="B572" s="4">
        <f t="shared" ca="1" si="25"/>
        <v>46655</v>
      </c>
      <c r="C572" s="3">
        <v>1</v>
      </c>
      <c r="D572" s="11">
        <f t="shared" si="24"/>
        <v>4.8999999999999995</v>
      </c>
      <c r="E572" s="11">
        <v>0</v>
      </c>
      <c r="F572" s="11">
        <f t="shared" si="26"/>
        <v>4.8999999999999995</v>
      </c>
      <c r="G572" s="2">
        <v>0</v>
      </c>
      <c r="H572" s="10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3" t="s">
        <v>37</v>
      </c>
      <c r="R572" s="3" t="s">
        <v>37</v>
      </c>
    </row>
    <row r="573" spans="1:18" ht="15.6" x14ac:dyDescent="0.3">
      <c r="A573" s="2">
        <v>541</v>
      </c>
      <c r="B573" s="4">
        <f t="shared" ca="1" si="25"/>
        <v>46656</v>
      </c>
      <c r="C573" s="3">
        <v>1</v>
      </c>
      <c r="D573" s="11">
        <f t="shared" si="24"/>
        <v>4.8999999999999995</v>
      </c>
      <c r="E573" s="11">
        <v>0</v>
      </c>
      <c r="F573" s="11">
        <f t="shared" si="26"/>
        <v>4.8999999999999995</v>
      </c>
      <c r="G573" s="2">
        <v>0</v>
      </c>
      <c r="H573" s="10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3" t="s">
        <v>37</v>
      </c>
      <c r="R573" s="3" t="s">
        <v>37</v>
      </c>
    </row>
    <row r="574" spans="1:18" ht="15.6" x14ac:dyDescent="0.3">
      <c r="A574" s="2">
        <v>542</v>
      </c>
      <c r="B574" s="4">
        <f t="shared" ca="1" si="25"/>
        <v>46657</v>
      </c>
      <c r="C574" s="3">
        <v>1</v>
      </c>
      <c r="D574" s="11">
        <f t="shared" si="24"/>
        <v>4.8999999999999995</v>
      </c>
      <c r="E574" s="11">
        <v>0</v>
      </c>
      <c r="F574" s="11">
        <f t="shared" si="26"/>
        <v>4.8999999999999995</v>
      </c>
      <c r="G574" s="2">
        <v>0</v>
      </c>
      <c r="H574" s="10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3" t="s">
        <v>37</v>
      </c>
      <c r="R574" s="3" t="s">
        <v>37</v>
      </c>
    </row>
    <row r="575" spans="1:18" ht="15.6" x14ac:dyDescent="0.3">
      <c r="A575" s="2">
        <v>543</v>
      </c>
      <c r="B575" s="4">
        <f t="shared" ca="1" si="25"/>
        <v>46658</v>
      </c>
      <c r="C575" s="3">
        <v>1</v>
      </c>
      <c r="D575" s="11">
        <f t="shared" si="24"/>
        <v>4.8999999999999995</v>
      </c>
      <c r="E575" s="11">
        <v>0</v>
      </c>
      <c r="F575" s="11">
        <f t="shared" si="26"/>
        <v>4.8999999999999995</v>
      </c>
      <c r="G575" s="2">
        <v>0</v>
      </c>
      <c r="H575" s="10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3" t="s">
        <v>37</v>
      </c>
      <c r="R575" s="3" t="s">
        <v>37</v>
      </c>
    </row>
    <row r="576" spans="1:18" ht="15.6" x14ac:dyDescent="0.3">
      <c r="A576" s="2">
        <v>544</v>
      </c>
      <c r="B576" s="4">
        <f t="shared" ca="1" si="25"/>
        <v>46659</v>
      </c>
      <c r="C576" s="3">
        <v>1</v>
      </c>
      <c r="D576" s="11">
        <f t="shared" si="24"/>
        <v>4.8999999999999995</v>
      </c>
      <c r="E576" s="11">
        <v>0</v>
      </c>
      <c r="F576" s="11">
        <f t="shared" si="26"/>
        <v>4.8999999999999995</v>
      </c>
      <c r="G576" s="2">
        <v>0</v>
      </c>
      <c r="H576" s="10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3" t="s">
        <v>37</v>
      </c>
      <c r="R576" s="3" t="s">
        <v>37</v>
      </c>
    </row>
    <row r="577" spans="1:18" ht="15.6" x14ac:dyDescent="0.3">
      <c r="A577" s="2">
        <v>545</v>
      </c>
      <c r="B577" s="4">
        <f t="shared" ca="1" si="25"/>
        <v>46660</v>
      </c>
      <c r="C577" s="3">
        <v>1</v>
      </c>
      <c r="D577" s="11">
        <f t="shared" si="24"/>
        <v>4.8999999999999995</v>
      </c>
      <c r="E577" s="11">
        <v>0</v>
      </c>
      <c r="F577" s="11">
        <f t="shared" si="26"/>
        <v>4.8999999999999995</v>
      </c>
      <c r="G577" s="2">
        <v>0</v>
      </c>
      <c r="H577" s="10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3" t="s">
        <v>37</v>
      </c>
      <c r="R577" s="3" t="s">
        <v>37</v>
      </c>
    </row>
    <row r="578" spans="1:18" ht="15.6" x14ac:dyDescent="0.3">
      <c r="A578" s="2">
        <v>546</v>
      </c>
      <c r="B578" s="4">
        <f t="shared" ca="1" si="25"/>
        <v>46661</v>
      </c>
      <c r="C578" s="3">
        <v>1</v>
      </c>
      <c r="D578" s="11">
        <f t="shared" si="24"/>
        <v>4.8999999999999995</v>
      </c>
      <c r="E578" s="11">
        <v>0</v>
      </c>
      <c r="F578" s="11">
        <f t="shared" si="26"/>
        <v>4.8999999999999995</v>
      </c>
      <c r="G578" s="2">
        <v>0</v>
      </c>
      <c r="H578" s="10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3" t="s">
        <v>37</v>
      </c>
      <c r="R578" s="3" t="s">
        <v>37</v>
      </c>
    </row>
    <row r="579" spans="1:18" ht="15.6" x14ac:dyDescent="0.3">
      <c r="A579" s="2">
        <v>547</v>
      </c>
      <c r="B579" s="4">
        <f t="shared" ca="1" si="25"/>
        <v>46662</v>
      </c>
      <c r="C579" s="3">
        <v>1</v>
      </c>
      <c r="D579" s="11">
        <f t="shared" si="24"/>
        <v>4.8999999999999995</v>
      </c>
      <c r="E579" s="11">
        <v>0</v>
      </c>
      <c r="F579" s="11">
        <f t="shared" si="26"/>
        <v>4.8999999999999995</v>
      </c>
      <c r="G579" s="2">
        <v>0</v>
      </c>
      <c r="H579" s="10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3" t="s">
        <v>37</v>
      </c>
      <c r="R579" s="3" t="s">
        <v>37</v>
      </c>
    </row>
    <row r="580" spans="1:18" ht="15.6" x14ac:dyDescent="0.3">
      <c r="A580" s="2">
        <v>548</v>
      </c>
      <c r="B580" s="4">
        <f t="shared" ca="1" si="25"/>
        <v>46663</v>
      </c>
      <c r="C580" s="3">
        <v>1</v>
      </c>
      <c r="D580" s="11">
        <f t="shared" si="24"/>
        <v>4.8999999999999995</v>
      </c>
      <c r="E580" s="11">
        <v>0</v>
      </c>
      <c r="F580" s="11">
        <f t="shared" si="26"/>
        <v>4.8999999999999995</v>
      </c>
      <c r="G580" s="2">
        <v>0</v>
      </c>
      <c r="H580" s="10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3" t="s">
        <v>37</v>
      </c>
      <c r="R580" s="3" t="s">
        <v>37</v>
      </c>
    </row>
    <row r="581" spans="1:18" ht="15.6" x14ac:dyDescent="0.3">
      <c r="A581" s="2">
        <v>549</v>
      </c>
      <c r="B581" s="4">
        <f t="shared" ca="1" si="25"/>
        <v>46664</v>
      </c>
      <c r="C581" s="3">
        <v>1</v>
      </c>
      <c r="D581" s="11">
        <f t="shared" si="24"/>
        <v>4.8999999999999995</v>
      </c>
      <c r="E581" s="11">
        <v>0</v>
      </c>
      <c r="F581" s="11">
        <f t="shared" si="26"/>
        <v>4.8999999999999995</v>
      </c>
      <c r="G581" s="2">
        <v>0</v>
      </c>
      <c r="H581" s="10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3" t="s">
        <v>37</v>
      </c>
      <c r="R581" s="3" t="s">
        <v>37</v>
      </c>
    </row>
    <row r="582" spans="1:18" ht="15.6" x14ac:dyDescent="0.3">
      <c r="A582" s="2">
        <v>550</v>
      </c>
      <c r="B582" s="4">
        <f t="shared" ca="1" si="25"/>
        <v>46665</v>
      </c>
      <c r="C582" s="3">
        <v>1</v>
      </c>
      <c r="D582" s="11">
        <f t="shared" si="24"/>
        <v>4.8999999999999995</v>
      </c>
      <c r="E582" s="11">
        <v>0</v>
      </c>
      <c r="F582" s="11">
        <f t="shared" si="26"/>
        <v>4.8999999999999995</v>
      </c>
      <c r="G582" s="2">
        <v>0</v>
      </c>
      <c r="H582" s="10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3" t="s">
        <v>37</v>
      </c>
      <c r="R582" s="3" t="s">
        <v>37</v>
      </c>
    </row>
    <row r="583" spans="1:18" ht="15.6" x14ac:dyDescent="0.3">
      <c r="A583" s="2">
        <v>551</v>
      </c>
      <c r="B583" s="4">
        <f t="shared" ca="1" si="25"/>
        <v>46666</v>
      </c>
      <c r="C583" s="3">
        <v>1</v>
      </c>
      <c r="D583" s="11">
        <f t="shared" si="24"/>
        <v>4.8999999999999995</v>
      </c>
      <c r="E583" s="11">
        <v>0</v>
      </c>
      <c r="F583" s="11">
        <f t="shared" si="26"/>
        <v>4.8999999999999995</v>
      </c>
      <c r="G583" s="2">
        <v>0</v>
      </c>
      <c r="H583" s="10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3" t="s">
        <v>37</v>
      </c>
      <c r="R583" s="3" t="s">
        <v>37</v>
      </c>
    </row>
    <row r="584" spans="1:18" ht="15.6" x14ac:dyDescent="0.3">
      <c r="A584" s="2">
        <v>552</v>
      </c>
      <c r="B584" s="4">
        <f t="shared" ca="1" si="25"/>
        <v>46667</v>
      </c>
      <c r="C584" s="3">
        <v>1</v>
      </c>
      <c r="D584" s="11">
        <f t="shared" si="24"/>
        <v>4.8999999999999995</v>
      </c>
      <c r="E584" s="11">
        <v>0</v>
      </c>
      <c r="F584" s="11">
        <f t="shared" si="26"/>
        <v>4.8999999999999995</v>
      </c>
      <c r="G584" s="2">
        <v>0</v>
      </c>
      <c r="H584" s="10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3" t="s">
        <v>37</v>
      </c>
      <c r="R584" s="3" t="s">
        <v>37</v>
      </c>
    </row>
    <row r="585" spans="1:18" ht="15.6" x14ac:dyDescent="0.3">
      <c r="A585" s="2">
        <v>553</v>
      </c>
      <c r="B585" s="4">
        <f t="shared" ca="1" si="25"/>
        <v>46668</v>
      </c>
      <c r="C585" s="3">
        <v>1</v>
      </c>
      <c r="D585" s="11">
        <f t="shared" si="24"/>
        <v>4.8999999999999995</v>
      </c>
      <c r="E585" s="11">
        <v>0</v>
      </c>
      <c r="F585" s="11">
        <f t="shared" si="26"/>
        <v>4.8999999999999995</v>
      </c>
      <c r="G585" s="2">
        <v>0</v>
      </c>
      <c r="H585" s="10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3" t="s">
        <v>37</v>
      </c>
      <c r="R585" s="3" t="s">
        <v>37</v>
      </c>
    </row>
    <row r="586" spans="1:18" ht="15.6" x14ac:dyDescent="0.3">
      <c r="A586" s="2">
        <v>554</v>
      </c>
      <c r="B586" s="4">
        <f t="shared" ca="1" si="25"/>
        <v>46669</v>
      </c>
      <c r="C586" s="3">
        <v>1</v>
      </c>
      <c r="D586" s="11">
        <f t="shared" si="24"/>
        <v>4.8999999999999995</v>
      </c>
      <c r="E586" s="11">
        <v>0</v>
      </c>
      <c r="F586" s="11">
        <f t="shared" si="26"/>
        <v>4.8999999999999995</v>
      </c>
      <c r="G586" s="2">
        <v>0</v>
      </c>
      <c r="H586" s="10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3" t="s">
        <v>37</v>
      </c>
      <c r="R586" s="3" t="s">
        <v>37</v>
      </c>
    </row>
    <row r="587" spans="1:18" ht="15.6" x14ac:dyDescent="0.3">
      <c r="A587" s="2">
        <v>555</v>
      </c>
      <c r="B587" s="4">
        <f t="shared" ca="1" si="25"/>
        <v>46670</v>
      </c>
      <c r="C587" s="3">
        <v>1</v>
      </c>
      <c r="D587" s="11">
        <f t="shared" si="24"/>
        <v>4.8999999999999995</v>
      </c>
      <c r="E587" s="11">
        <v>0</v>
      </c>
      <c r="F587" s="11">
        <f t="shared" si="26"/>
        <v>4.8999999999999995</v>
      </c>
      <c r="G587" s="2">
        <v>0</v>
      </c>
      <c r="H587" s="10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3" t="s">
        <v>37</v>
      </c>
      <c r="R587" s="3" t="s">
        <v>37</v>
      </c>
    </row>
    <row r="588" spans="1:18" ht="15.6" x14ac:dyDescent="0.3">
      <c r="A588" s="2">
        <v>556</v>
      </c>
      <c r="B588" s="4">
        <f t="shared" ca="1" si="25"/>
        <v>46671</v>
      </c>
      <c r="C588" s="3">
        <v>1</v>
      </c>
      <c r="D588" s="11">
        <f t="shared" si="24"/>
        <v>4.8999999999999995</v>
      </c>
      <c r="E588" s="11">
        <v>0</v>
      </c>
      <c r="F588" s="11">
        <f t="shared" si="26"/>
        <v>4.8999999999999995</v>
      </c>
      <c r="G588" s="2">
        <v>0</v>
      </c>
      <c r="H588" s="10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3" t="s">
        <v>37</v>
      </c>
      <c r="R588" s="3" t="s">
        <v>37</v>
      </c>
    </row>
    <row r="589" spans="1:18" ht="15.6" x14ac:dyDescent="0.3">
      <c r="A589" s="2">
        <v>557</v>
      </c>
      <c r="B589" s="4">
        <f t="shared" ca="1" si="25"/>
        <v>46672</v>
      </c>
      <c r="C589" s="3">
        <v>1</v>
      </c>
      <c r="D589" s="11">
        <f t="shared" si="24"/>
        <v>4.8999999999999995</v>
      </c>
      <c r="E589" s="11">
        <v>0</v>
      </c>
      <c r="F589" s="11">
        <f t="shared" si="26"/>
        <v>4.8999999999999995</v>
      </c>
      <c r="G589" s="2">
        <v>0</v>
      </c>
      <c r="H589" s="10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3" t="s">
        <v>37</v>
      </c>
      <c r="R589" s="3" t="s">
        <v>37</v>
      </c>
    </row>
    <row r="590" spans="1:18" ht="15.6" x14ac:dyDescent="0.3">
      <c r="A590" s="2">
        <v>558</v>
      </c>
      <c r="B590" s="4">
        <f t="shared" ca="1" si="25"/>
        <v>46673</v>
      </c>
      <c r="C590" s="3">
        <v>1</v>
      </c>
      <c r="D590" s="11">
        <f t="shared" si="24"/>
        <v>4.8999999999999995</v>
      </c>
      <c r="E590" s="11">
        <v>0</v>
      </c>
      <c r="F590" s="11">
        <f t="shared" si="26"/>
        <v>4.8999999999999995</v>
      </c>
      <c r="G590" s="2">
        <v>0</v>
      </c>
      <c r="H590" s="10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3" t="s">
        <v>37</v>
      </c>
      <c r="R590" s="3" t="s">
        <v>37</v>
      </c>
    </row>
    <row r="591" spans="1:18" ht="15.6" x14ac:dyDescent="0.3">
      <c r="A591" s="2">
        <v>559</v>
      </c>
      <c r="B591" s="4">
        <f t="shared" ca="1" si="25"/>
        <v>46674</v>
      </c>
      <c r="C591" s="3">
        <v>1</v>
      </c>
      <c r="D591" s="11">
        <f t="shared" si="24"/>
        <v>4.8999999999999995</v>
      </c>
      <c r="E591" s="11">
        <v>0</v>
      </c>
      <c r="F591" s="11">
        <f t="shared" si="26"/>
        <v>4.8999999999999995</v>
      </c>
      <c r="G591" s="2">
        <v>0</v>
      </c>
      <c r="H591" s="10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3" t="s">
        <v>37</v>
      </c>
      <c r="R591" s="3" t="s">
        <v>37</v>
      </c>
    </row>
    <row r="592" spans="1:18" ht="15.6" x14ac:dyDescent="0.3">
      <c r="A592" s="2">
        <v>560</v>
      </c>
      <c r="B592" s="4">
        <f t="shared" ca="1" si="25"/>
        <v>46675</v>
      </c>
      <c r="C592" s="3">
        <v>1</v>
      </c>
      <c r="D592" s="11">
        <f t="shared" si="24"/>
        <v>4.8999999999999995</v>
      </c>
      <c r="E592" s="11">
        <v>0</v>
      </c>
      <c r="F592" s="11">
        <f t="shared" si="26"/>
        <v>4.8999999999999995</v>
      </c>
      <c r="G592" s="2">
        <v>0</v>
      </c>
      <c r="H592" s="10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3" t="s">
        <v>37</v>
      </c>
      <c r="R592" s="3" t="s">
        <v>37</v>
      </c>
    </row>
    <row r="593" spans="1:18" ht="15.6" x14ac:dyDescent="0.3">
      <c r="A593" s="2">
        <v>561</v>
      </c>
      <c r="B593" s="4">
        <f t="shared" ca="1" si="25"/>
        <v>46676</v>
      </c>
      <c r="C593" s="3">
        <v>1</v>
      </c>
      <c r="D593" s="11">
        <f t="shared" si="24"/>
        <v>4.8999999999999995</v>
      </c>
      <c r="E593" s="11">
        <v>0</v>
      </c>
      <c r="F593" s="11">
        <f t="shared" si="26"/>
        <v>4.8999999999999995</v>
      </c>
      <c r="G593" s="2">
        <v>0</v>
      </c>
      <c r="H593" s="10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3" t="s">
        <v>37</v>
      </c>
      <c r="R593" s="3" t="s">
        <v>37</v>
      </c>
    </row>
    <row r="594" spans="1:18" ht="15.6" x14ac:dyDescent="0.3">
      <c r="A594" s="2">
        <v>562</v>
      </c>
      <c r="B594" s="4">
        <f t="shared" ca="1" si="25"/>
        <v>46677</v>
      </c>
      <c r="C594" s="3">
        <v>1</v>
      </c>
      <c r="D594" s="11">
        <f t="shared" si="24"/>
        <v>4.8999999999999995</v>
      </c>
      <c r="E594" s="11">
        <v>0</v>
      </c>
      <c r="F594" s="11">
        <f t="shared" si="26"/>
        <v>4.8999999999999995</v>
      </c>
      <c r="G594" s="2">
        <v>0</v>
      </c>
      <c r="H594" s="10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3" t="s">
        <v>37</v>
      </c>
      <c r="R594" s="3" t="s">
        <v>37</v>
      </c>
    </row>
    <row r="595" spans="1:18" ht="15.6" x14ac:dyDescent="0.3">
      <c r="A595" s="2">
        <v>563</v>
      </c>
      <c r="B595" s="4">
        <f t="shared" ca="1" si="25"/>
        <v>46678</v>
      </c>
      <c r="C595" s="3">
        <v>1</v>
      </c>
      <c r="D595" s="11">
        <f t="shared" si="24"/>
        <v>4.8999999999999995</v>
      </c>
      <c r="E595" s="11">
        <v>0</v>
      </c>
      <c r="F595" s="11">
        <f t="shared" si="26"/>
        <v>4.8999999999999995</v>
      </c>
      <c r="G595" s="2">
        <v>0</v>
      </c>
      <c r="H595" s="10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3" t="s">
        <v>37</v>
      </c>
      <c r="R595" s="3" t="s">
        <v>37</v>
      </c>
    </row>
    <row r="596" spans="1:18" ht="15.6" x14ac:dyDescent="0.3">
      <c r="A596" s="2">
        <v>564</v>
      </c>
      <c r="B596" s="4">
        <f t="shared" ca="1" si="25"/>
        <v>46679</v>
      </c>
      <c r="C596" s="3">
        <v>1</v>
      </c>
      <c r="D596" s="11">
        <f t="shared" si="24"/>
        <v>4.8999999999999995</v>
      </c>
      <c r="E596" s="11">
        <v>0</v>
      </c>
      <c r="F596" s="11">
        <f t="shared" si="26"/>
        <v>4.8999999999999995</v>
      </c>
      <c r="G596" s="2">
        <v>0</v>
      </c>
      <c r="H596" s="10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3" t="s">
        <v>37</v>
      </c>
      <c r="R596" s="3" t="s">
        <v>37</v>
      </c>
    </row>
    <row r="597" spans="1:18" ht="15.6" x14ac:dyDescent="0.3">
      <c r="A597" s="2">
        <v>565</v>
      </c>
      <c r="B597" s="4">
        <f t="shared" ca="1" si="25"/>
        <v>46680</v>
      </c>
      <c r="C597" s="3">
        <v>1</v>
      </c>
      <c r="D597" s="11">
        <f t="shared" si="24"/>
        <v>4.8999999999999995</v>
      </c>
      <c r="E597" s="11">
        <v>0</v>
      </c>
      <c r="F597" s="11">
        <f t="shared" si="26"/>
        <v>4.8999999999999995</v>
      </c>
      <c r="G597" s="2">
        <v>0</v>
      </c>
      <c r="H597" s="10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3" t="s">
        <v>37</v>
      </c>
      <c r="R597" s="3" t="s">
        <v>37</v>
      </c>
    </row>
    <row r="598" spans="1:18" ht="15.6" x14ac:dyDescent="0.3">
      <c r="A598" s="2">
        <v>566</v>
      </c>
      <c r="B598" s="4">
        <f t="shared" ca="1" si="25"/>
        <v>46681</v>
      </c>
      <c r="C598" s="3">
        <v>1</v>
      </c>
      <c r="D598" s="11">
        <f t="shared" si="24"/>
        <v>4.8999999999999995</v>
      </c>
      <c r="E598" s="11">
        <v>0</v>
      </c>
      <c r="F598" s="11">
        <f t="shared" si="26"/>
        <v>4.8999999999999995</v>
      </c>
      <c r="G598" s="2">
        <v>0</v>
      </c>
      <c r="H598" s="10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3" t="s">
        <v>37</v>
      </c>
      <c r="R598" s="3" t="s">
        <v>37</v>
      </c>
    </row>
    <row r="599" spans="1:18" ht="15.6" x14ac:dyDescent="0.3">
      <c r="A599" s="2">
        <v>567</v>
      </c>
      <c r="B599" s="4">
        <f t="shared" ca="1" si="25"/>
        <v>46682</v>
      </c>
      <c r="C599" s="3">
        <v>1</v>
      </c>
      <c r="D599" s="11">
        <f t="shared" si="24"/>
        <v>4.8999999999999995</v>
      </c>
      <c r="E599" s="11">
        <v>0</v>
      </c>
      <c r="F599" s="11">
        <f t="shared" si="26"/>
        <v>4.8999999999999995</v>
      </c>
      <c r="G599" s="2">
        <v>0</v>
      </c>
      <c r="H599" s="10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3" t="s">
        <v>37</v>
      </c>
      <c r="R599" s="3" t="s">
        <v>37</v>
      </c>
    </row>
    <row r="600" spans="1:18" ht="15.6" x14ac:dyDescent="0.3">
      <c r="A600" s="2">
        <v>568</v>
      </c>
      <c r="B600" s="4">
        <f t="shared" ca="1" si="25"/>
        <v>46683</v>
      </c>
      <c r="C600" s="3">
        <v>1</v>
      </c>
      <c r="D600" s="11">
        <f t="shared" si="24"/>
        <v>4.8999999999999995</v>
      </c>
      <c r="E600" s="11">
        <v>0</v>
      </c>
      <c r="F600" s="11">
        <f t="shared" si="26"/>
        <v>4.8999999999999995</v>
      </c>
      <c r="G600" s="2">
        <v>0</v>
      </c>
      <c r="H600" s="10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3" t="s">
        <v>37</v>
      </c>
      <c r="R600" s="3" t="s">
        <v>37</v>
      </c>
    </row>
    <row r="601" spans="1:18" ht="15.6" x14ac:dyDescent="0.3">
      <c r="A601" s="2">
        <v>569</v>
      </c>
      <c r="B601" s="4">
        <f t="shared" ca="1" si="25"/>
        <v>46684</v>
      </c>
      <c r="C601" s="3">
        <v>1</v>
      </c>
      <c r="D601" s="11">
        <f t="shared" si="24"/>
        <v>4.8999999999999995</v>
      </c>
      <c r="E601" s="11">
        <v>0</v>
      </c>
      <c r="F601" s="11">
        <f t="shared" si="26"/>
        <v>4.8999999999999995</v>
      </c>
      <c r="G601" s="2">
        <v>0</v>
      </c>
      <c r="H601" s="10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3" t="s">
        <v>37</v>
      </c>
      <c r="R601" s="3" t="s">
        <v>37</v>
      </c>
    </row>
    <row r="602" spans="1:18" ht="15.6" x14ac:dyDescent="0.3">
      <c r="A602" s="2">
        <v>570</v>
      </c>
      <c r="B602" s="4">
        <f t="shared" ca="1" si="25"/>
        <v>46685</v>
      </c>
      <c r="C602" s="3">
        <v>1</v>
      </c>
      <c r="D602" s="11">
        <f t="shared" si="24"/>
        <v>4.8999999999999995</v>
      </c>
      <c r="E602" s="11">
        <v>0</v>
      </c>
      <c r="F602" s="11">
        <f t="shared" si="26"/>
        <v>4.8999999999999995</v>
      </c>
      <c r="G602" s="2">
        <v>0</v>
      </c>
      <c r="H602" s="10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3" t="s">
        <v>37</v>
      </c>
      <c r="R602" s="3" t="s">
        <v>37</v>
      </c>
    </row>
    <row r="603" spans="1:18" ht="15.6" x14ac:dyDescent="0.3">
      <c r="A603" s="2">
        <v>571</v>
      </c>
      <c r="B603" s="4">
        <f t="shared" ca="1" si="25"/>
        <v>46686</v>
      </c>
      <c r="C603" s="3">
        <v>1</v>
      </c>
      <c r="D603" s="11">
        <f t="shared" si="24"/>
        <v>4.8999999999999995</v>
      </c>
      <c r="E603" s="11">
        <v>0</v>
      </c>
      <c r="F603" s="11">
        <f t="shared" si="26"/>
        <v>4.8999999999999995</v>
      </c>
      <c r="G603" s="2">
        <v>0</v>
      </c>
      <c r="H603" s="10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3" t="s">
        <v>37</v>
      </c>
      <c r="R603" s="3" t="s">
        <v>37</v>
      </c>
    </row>
    <row r="604" spans="1:18" ht="15.6" x14ac:dyDescent="0.3">
      <c r="A604" s="2">
        <v>572</v>
      </c>
      <c r="B604" s="4">
        <f t="shared" ca="1" si="25"/>
        <v>46687</v>
      </c>
      <c r="C604" s="3">
        <v>1</v>
      </c>
      <c r="D604" s="11">
        <f t="shared" si="24"/>
        <v>4.8999999999999995</v>
      </c>
      <c r="E604" s="11">
        <v>0</v>
      </c>
      <c r="F604" s="11">
        <f t="shared" si="26"/>
        <v>4.8999999999999995</v>
      </c>
      <c r="G604" s="2">
        <v>0</v>
      </c>
      <c r="H604" s="10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3" t="s">
        <v>37</v>
      </c>
      <c r="R604" s="3" t="s">
        <v>37</v>
      </c>
    </row>
    <row r="605" spans="1:18" ht="15.6" x14ac:dyDescent="0.3">
      <c r="A605" s="2">
        <v>573</v>
      </c>
      <c r="B605" s="4">
        <f t="shared" ca="1" si="25"/>
        <v>46688</v>
      </c>
      <c r="C605" s="3">
        <v>1</v>
      </c>
      <c r="D605" s="11">
        <f t="shared" si="24"/>
        <v>4.8999999999999995</v>
      </c>
      <c r="E605" s="11">
        <v>0</v>
      </c>
      <c r="F605" s="11">
        <f t="shared" si="26"/>
        <v>4.8999999999999995</v>
      </c>
      <c r="G605" s="2">
        <v>0</v>
      </c>
      <c r="H605" s="10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3" t="s">
        <v>37</v>
      </c>
      <c r="R605" s="3" t="s">
        <v>37</v>
      </c>
    </row>
    <row r="606" spans="1:18" ht="15.6" x14ac:dyDescent="0.3">
      <c r="A606" s="2">
        <v>574</v>
      </c>
      <c r="B606" s="4">
        <f t="shared" ca="1" si="25"/>
        <v>46689</v>
      </c>
      <c r="C606" s="3">
        <v>1</v>
      </c>
      <c r="D606" s="11">
        <f t="shared" si="24"/>
        <v>4.8999999999999995</v>
      </c>
      <c r="E606" s="11">
        <v>0</v>
      </c>
      <c r="F606" s="11">
        <f t="shared" si="26"/>
        <v>4.8999999999999995</v>
      </c>
      <c r="G606" s="2">
        <v>0</v>
      </c>
      <c r="H606" s="10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3" t="s">
        <v>37</v>
      </c>
      <c r="R606" s="3" t="s">
        <v>37</v>
      </c>
    </row>
    <row r="607" spans="1:18" ht="15.6" x14ac:dyDescent="0.3">
      <c r="A607" s="2">
        <v>575</v>
      </c>
      <c r="B607" s="4">
        <f t="shared" ca="1" si="25"/>
        <v>46690</v>
      </c>
      <c r="C607" s="3">
        <v>1</v>
      </c>
      <c r="D607" s="11">
        <f t="shared" si="24"/>
        <v>4.8999999999999995</v>
      </c>
      <c r="E607" s="11">
        <v>0</v>
      </c>
      <c r="F607" s="11">
        <f t="shared" si="26"/>
        <v>4.8999999999999995</v>
      </c>
      <c r="G607" s="2">
        <v>0</v>
      </c>
      <c r="H607" s="10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3" t="s">
        <v>37</v>
      </c>
      <c r="R607" s="3" t="s">
        <v>37</v>
      </c>
    </row>
    <row r="608" spans="1:18" ht="15.6" x14ac:dyDescent="0.3">
      <c r="A608" s="2">
        <v>576</v>
      </c>
      <c r="B608" s="4">
        <f t="shared" ca="1" si="25"/>
        <v>46691</v>
      </c>
      <c r="C608" s="3">
        <v>1</v>
      </c>
      <c r="D608" s="11">
        <f t="shared" si="24"/>
        <v>4.8999999999999995</v>
      </c>
      <c r="E608" s="11">
        <v>0</v>
      </c>
      <c r="F608" s="11">
        <f t="shared" si="26"/>
        <v>4.8999999999999995</v>
      </c>
      <c r="G608" s="2">
        <v>0</v>
      </c>
      <c r="H608" s="10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3" t="s">
        <v>37</v>
      </c>
      <c r="R608" s="3" t="s">
        <v>37</v>
      </c>
    </row>
    <row r="609" spans="1:18" ht="15.6" x14ac:dyDescent="0.3">
      <c r="A609" s="2">
        <v>577</v>
      </c>
      <c r="B609" s="4">
        <f t="shared" ca="1" si="25"/>
        <v>46692</v>
      </c>
      <c r="C609" s="3">
        <v>1</v>
      </c>
      <c r="D609" s="11">
        <f t="shared" si="24"/>
        <v>4.8999999999999995</v>
      </c>
      <c r="E609" s="11">
        <v>0</v>
      </c>
      <c r="F609" s="11">
        <f t="shared" si="26"/>
        <v>4.8999999999999995</v>
      </c>
      <c r="G609" s="2">
        <v>0</v>
      </c>
      <c r="H609" s="10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3" t="s">
        <v>37</v>
      </c>
      <c r="R609" s="3" t="s">
        <v>37</v>
      </c>
    </row>
    <row r="610" spans="1:18" ht="15.6" x14ac:dyDescent="0.3">
      <c r="A610" s="2">
        <v>578</v>
      </c>
      <c r="B610" s="4">
        <f t="shared" ca="1" si="25"/>
        <v>46693</v>
      </c>
      <c r="C610" s="3">
        <v>1</v>
      </c>
      <c r="D610" s="11">
        <f t="shared" si="24"/>
        <v>4.8999999999999995</v>
      </c>
      <c r="E610" s="11">
        <v>0</v>
      </c>
      <c r="F610" s="11">
        <f t="shared" si="26"/>
        <v>4.8999999999999995</v>
      </c>
      <c r="G610" s="2">
        <v>0</v>
      </c>
      <c r="H610" s="10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3" t="s">
        <v>37</v>
      </c>
      <c r="R610" s="3" t="s">
        <v>37</v>
      </c>
    </row>
    <row r="611" spans="1:18" ht="15.6" x14ac:dyDescent="0.3">
      <c r="A611" s="2">
        <v>579</v>
      </c>
      <c r="B611" s="4">
        <f t="shared" ca="1" si="25"/>
        <v>46694</v>
      </c>
      <c r="C611" s="3">
        <v>1</v>
      </c>
      <c r="D611" s="11">
        <f t="shared" ref="D611:D674" si="27">SUM(E611:H611)</f>
        <v>4.8999999999999995</v>
      </c>
      <c r="E611" s="11">
        <v>0</v>
      </c>
      <c r="F611" s="11">
        <f t="shared" si="26"/>
        <v>4.8999999999999995</v>
      </c>
      <c r="G611" s="2">
        <v>0</v>
      </c>
      <c r="H611" s="10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3" t="s">
        <v>37</v>
      </c>
      <c r="R611" s="3" t="s">
        <v>37</v>
      </c>
    </row>
    <row r="612" spans="1:18" ht="15.6" x14ac:dyDescent="0.3">
      <c r="A612" s="2">
        <v>580</v>
      </c>
      <c r="B612" s="4">
        <f t="shared" ref="B612:B675" ca="1" si="28">B611+C612</f>
        <v>46695</v>
      </c>
      <c r="C612" s="3">
        <v>1</v>
      </c>
      <c r="D612" s="11">
        <f t="shared" si="27"/>
        <v>4.8999999999999995</v>
      </c>
      <c r="E612" s="11">
        <v>0</v>
      </c>
      <c r="F612" s="11">
        <f t="shared" ref="F612:F675" si="29">E$11*(E$17/100)*C612</f>
        <v>4.8999999999999995</v>
      </c>
      <c r="G612" s="2">
        <v>0</v>
      </c>
      <c r="H612" s="10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3" t="s">
        <v>37</v>
      </c>
      <c r="R612" s="3" t="s">
        <v>37</v>
      </c>
    </row>
    <row r="613" spans="1:18" ht="15.6" x14ac:dyDescent="0.3">
      <c r="A613" s="2">
        <v>581</v>
      </c>
      <c r="B613" s="4">
        <f t="shared" ca="1" si="28"/>
        <v>46696</v>
      </c>
      <c r="C613" s="3">
        <v>1</v>
      </c>
      <c r="D613" s="11">
        <f t="shared" si="27"/>
        <v>4.8999999999999995</v>
      </c>
      <c r="E613" s="11">
        <v>0</v>
      </c>
      <c r="F613" s="11">
        <f t="shared" si="29"/>
        <v>4.8999999999999995</v>
      </c>
      <c r="G613" s="2">
        <v>0</v>
      </c>
      <c r="H613" s="10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3" t="s">
        <v>37</v>
      </c>
      <c r="R613" s="3" t="s">
        <v>37</v>
      </c>
    </row>
    <row r="614" spans="1:18" ht="15.6" x14ac:dyDescent="0.3">
      <c r="A614" s="2">
        <v>582</v>
      </c>
      <c r="B614" s="4">
        <f t="shared" ca="1" si="28"/>
        <v>46697</v>
      </c>
      <c r="C614" s="3">
        <v>1</v>
      </c>
      <c r="D614" s="11">
        <f t="shared" si="27"/>
        <v>4.8999999999999995</v>
      </c>
      <c r="E614" s="11">
        <v>0</v>
      </c>
      <c r="F614" s="11">
        <f t="shared" si="29"/>
        <v>4.8999999999999995</v>
      </c>
      <c r="G614" s="2">
        <v>0</v>
      </c>
      <c r="H614" s="10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3" t="s">
        <v>37</v>
      </c>
      <c r="R614" s="3" t="s">
        <v>37</v>
      </c>
    </row>
    <row r="615" spans="1:18" ht="15.6" x14ac:dyDescent="0.3">
      <c r="A615" s="2">
        <v>583</v>
      </c>
      <c r="B615" s="4">
        <f t="shared" ca="1" si="28"/>
        <v>46698</v>
      </c>
      <c r="C615" s="3">
        <v>1</v>
      </c>
      <c r="D615" s="11">
        <f t="shared" si="27"/>
        <v>4.8999999999999995</v>
      </c>
      <c r="E615" s="11">
        <v>0</v>
      </c>
      <c r="F615" s="11">
        <f t="shared" si="29"/>
        <v>4.8999999999999995</v>
      </c>
      <c r="G615" s="2">
        <v>0</v>
      </c>
      <c r="H615" s="10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3" t="s">
        <v>37</v>
      </c>
      <c r="R615" s="3" t="s">
        <v>37</v>
      </c>
    </row>
    <row r="616" spans="1:18" ht="15.6" x14ac:dyDescent="0.3">
      <c r="A616" s="2">
        <v>584</v>
      </c>
      <c r="B616" s="4">
        <f t="shared" ca="1" si="28"/>
        <v>46699</v>
      </c>
      <c r="C616" s="3">
        <v>1</v>
      </c>
      <c r="D616" s="11">
        <f t="shared" si="27"/>
        <v>4.8999999999999995</v>
      </c>
      <c r="E616" s="11">
        <v>0</v>
      </c>
      <c r="F616" s="11">
        <f t="shared" si="29"/>
        <v>4.8999999999999995</v>
      </c>
      <c r="G616" s="2">
        <v>0</v>
      </c>
      <c r="H616" s="10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3" t="s">
        <v>37</v>
      </c>
      <c r="R616" s="3" t="s">
        <v>37</v>
      </c>
    </row>
    <row r="617" spans="1:18" ht="15.6" x14ac:dyDescent="0.3">
      <c r="A617" s="2">
        <v>585</v>
      </c>
      <c r="B617" s="4">
        <f t="shared" ca="1" si="28"/>
        <v>46700</v>
      </c>
      <c r="C617" s="3">
        <v>1</v>
      </c>
      <c r="D617" s="11">
        <f t="shared" si="27"/>
        <v>4.8999999999999995</v>
      </c>
      <c r="E617" s="11">
        <v>0</v>
      </c>
      <c r="F617" s="11">
        <f t="shared" si="29"/>
        <v>4.8999999999999995</v>
      </c>
      <c r="G617" s="2">
        <v>0</v>
      </c>
      <c r="H617" s="10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3" t="s">
        <v>37</v>
      </c>
      <c r="R617" s="3" t="s">
        <v>37</v>
      </c>
    </row>
    <row r="618" spans="1:18" ht="15.6" x14ac:dyDescent="0.3">
      <c r="A618" s="2">
        <v>586</v>
      </c>
      <c r="B618" s="4">
        <f t="shared" ca="1" si="28"/>
        <v>46701</v>
      </c>
      <c r="C618" s="3">
        <v>1</v>
      </c>
      <c r="D618" s="11">
        <f t="shared" si="27"/>
        <v>4.8999999999999995</v>
      </c>
      <c r="E618" s="11">
        <v>0</v>
      </c>
      <c r="F618" s="11">
        <f t="shared" si="29"/>
        <v>4.8999999999999995</v>
      </c>
      <c r="G618" s="2">
        <v>0</v>
      </c>
      <c r="H618" s="10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3" t="s">
        <v>37</v>
      </c>
      <c r="R618" s="3" t="s">
        <v>37</v>
      </c>
    </row>
    <row r="619" spans="1:18" ht="15.6" x14ac:dyDescent="0.3">
      <c r="A619" s="2">
        <v>587</v>
      </c>
      <c r="B619" s="4">
        <f t="shared" ca="1" si="28"/>
        <v>46702</v>
      </c>
      <c r="C619" s="3">
        <v>1</v>
      </c>
      <c r="D619" s="11">
        <f t="shared" si="27"/>
        <v>4.8999999999999995</v>
      </c>
      <c r="E619" s="11">
        <v>0</v>
      </c>
      <c r="F619" s="11">
        <f t="shared" si="29"/>
        <v>4.8999999999999995</v>
      </c>
      <c r="G619" s="2">
        <v>0</v>
      </c>
      <c r="H619" s="10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3" t="s">
        <v>37</v>
      </c>
      <c r="R619" s="3" t="s">
        <v>37</v>
      </c>
    </row>
    <row r="620" spans="1:18" ht="15.6" x14ac:dyDescent="0.3">
      <c r="A620" s="2">
        <v>588</v>
      </c>
      <c r="B620" s="4">
        <f t="shared" ca="1" si="28"/>
        <v>46703</v>
      </c>
      <c r="C620" s="3">
        <v>1</v>
      </c>
      <c r="D620" s="11">
        <f t="shared" si="27"/>
        <v>4.8999999999999995</v>
      </c>
      <c r="E620" s="11">
        <v>0</v>
      </c>
      <c r="F620" s="11">
        <f t="shared" si="29"/>
        <v>4.8999999999999995</v>
      </c>
      <c r="G620" s="2">
        <v>0</v>
      </c>
      <c r="H620" s="10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3" t="s">
        <v>37</v>
      </c>
      <c r="R620" s="3" t="s">
        <v>37</v>
      </c>
    </row>
    <row r="621" spans="1:18" ht="15.6" x14ac:dyDescent="0.3">
      <c r="A621" s="2">
        <v>589</v>
      </c>
      <c r="B621" s="4">
        <f t="shared" ca="1" si="28"/>
        <v>46704</v>
      </c>
      <c r="C621" s="3">
        <v>1</v>
      </c>
      <c r="D621" s="11">
        <f t="shared" si="27"/>
        <v>4.8999999999999995</v>
      </c>
      <c r="E621" s="11">
        <v>0</v>
      </c>
      <c r="F621" s="11">
        <f t="shared" si="29"/>
        <v>4.8999999999999995</v>
      </c>
      <c r="G621" s="2">
        <v>0</v>
      </c>
      <c r="H621" s="10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3" t="s">
        <v>37</v>
      </c>
      <c r="R621" s="3" t="s">
        <v>37</v>
      </c>
    </row>
    <row r="622" spans="1:18" ht="15.6" x14ac:dyDescent="0.3">
      <c r="A622" s="2">
        <v>590</v>
      </c>
      <c r="B622" s="4">
        <f t="shared" ca="1" si="28"/>
        <v>46705</v>
      </c>
      <c r="C622" s="3">
        <v>1</v>
      </c>
      <c r="D622" s="11">
        <f t="shared" si="27"/>
        <v>4.8999999999999995</v>
      </c>
      <c r="E622" s="11">
        <v>0</v>
      </c>
      <c r="F622" s="11">
        <f t="shared" si="29"/>
        <v>4.8999999999999995</v>
      </c>
      <c r="G622" s="2">
        <v>0</v>
      </c>
      <c r="H622" s="10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3" t="s">
        <v>37</v>
      </c>
      <c r="R622" s="3" t="s">
        <v>37</v>
      </c>
    </row>
    <row r="623" spans="1:18" ht="15.6" x14ac:dyDescent="0.3">
      <c r="A623" s="2">
        <v>591</v>
      </c>
      <c r="B623" s="4">
        <f t="shared" ca="1" si="28"/>
        <v>46706</v>
      </c>
      <c r="C623" s="3">
        <v>1</v>
      </c>
      <c r="D623" s="11">
        <f t="shared" si="27"/>
        <v>4.8999999999999995</v>
      </c>
      <c r="E623" s="11">
        <v>0</v>
      </c>
      <c r="F623" s="11">
        <f t="shared" si="29"/>
        <v>4.8999999999999995</v>
      </c>
      <c r="G623" s="2">
        <v>0</v>
      </c>
      <c r="H623" s="10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3" t="s">
        <v>37</v>
      </c>
      <c r="R623" s="3" t="s">
        <v>37</v>
      </c>
    </row>
    <row r="624" spans="1:18" ht="15.6" x14ac:dyDescent="0.3">
      <c r="A624" s="2">
        <v>592</v>
      </c>
      <c r="B624" s="4">
        <f t="shared" ca="1" si="28"/>
        <v>46707</v>
      </c>
      <c r="C624" s="3">
        <v>1</v>
      </c>
      <c r="D624" s="11">
        <f t="shared" si="27"/>
        <v>4.8999999999999995</v>
      </c>
      <c r="E624" s="11">
        <v>0</v>
      </c>
      <c r="F624" s="11">
        <f t="shared" si="29"/>
        <v>4.8999999999999995</v>
      </c>
      <c r="G624" s="2">
        <v>0</v>
      </c>
      <c r="H624" s="10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3" t="s">
        <v>37</v>
      </c>
      <c r="R624" s="3" t="s">
        <v>37</v>
      </c>
    </row>
    <row r="625" spans="1:18" ht="15.6" x14ac:dyDescent="0.3">
      <c r="A625" s="2">
        <v>593</v>
      </c>
      <c r="B625" s="4">
        <f t="shared" ca="1" si="28"/>
        <v>46708</v>
      </c>
      <c r="C625" s="3">
        <v>1</v>
      </c>
      <c r="D625" s="11">
        <f t="shared" si="27"/>
        <v>4.8999999999999995</v>
      </c>
      <c r="E625" s="11">
        <v>0</v>
      </c>
      <c r="F625" s="11">
        <f t="shared" si="29"/>
        <v>4.8999999999999995</v>
      </c>
      <c r="G625" s="2">
        <v>0</v>
      </c>
      <c r="H625" s="10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3" t="s">
        <v>37</v>
      </c>
      <c r="R625" s="3" t="s">
        <v>37</v>
      </c>
    </row>
    <row r="626" spans="1:18" ht="15.6" x14ac:dyDescent="0.3">
      <c r="A626" s="2">
        <v>594</v>
      </c>
      <c r="B626" s="4">
        <f t="shared" ca="1" si="28"/>
        <v>46709</v>
      </c>
      <c r="C626" s="3">
        <v>1</v>
      </c>
      <c r="D626" s="11">
        <f t="shared" si="27"/>
        <v>4.8999999999999995</v>
      </c>
      <c r="E626" s="11">
        <v>0</v>
      </c>
      <c r="F626" s="11">
        <f t="shared" si="29"/>
        <v>4.8999999999999995</v>
      </c>
      <c r="G626" s="2">
        <v>0</v>
      </c>
      <c r="H626" s="10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3" t="s">
        <v>37</v>
      </c>
      <c r="R626" s="3" t="s">
        <v>37</v>
      </c>
    </row>
    <row r="627" spans="1:18" ht="15.6" x14ac:dyDescent="0.3">
      <c r="A627" s="2">
        <v>595</v>
      </c>
      <c r="B627" s="4">
        <f t="shared" ca="1" si="28"/>
        <v>46710</v>
      </c>
      <c r="C627" s="3">
        <v>1</v>
      </c>
      <c r="D627" s="11">
        <f t="shared" si="27"/>
        <v>4.8999999999999995</v>
      </c>
      <c r="E627" s="11">
        <v>0</v>
      </c>
      <c r="F627" s="11">
        <f t="shared" si="29"/>
        <v>4.8999999999999995</v>
      </c>
      <c r="G627" s="2">
        <v>0</v>
      </c>
      <c r="H627" s="10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3" t="s">
        <v>37</v>
      </c>
      <c r="R627" s="3" t="s">
        <v>37</v>
      </c>
    </row>
    <row r="628" spans="1:18" ht="15.6" x14ac:dyDescent="0.3">
      <c r="A628" s="2">
        <v>596</v>
      </c>
      <c r="B628" s="4">
        <f t="shared" ca="1" si="28"/>
        <v>46711</v>
      </c>
      <c r="C628" s="3">
        <v>1</v>
      </c>
      <c r="D628" s="11">
        <f t="shared" si="27"/>
        <v>4.8999999999999995</v>
      </c>
      <c r="E628" s="11">
        <v>0</v>
      </c>
      <c r="F628" s="11">
        <f t="shared" si="29"/>
        <v>4.8999999999999995</v>
      </c>
      <c r="G628" s="2">
        <v>0</v>
      </c>
      <c r="H628" s="10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3" t="s">
        <v>37</v>
      </c>
      <c r="R628" s="3" t="s">
        <v>37</v>
      </c>
    </row>
    <row r="629" spans="1:18" ht="15.6" x14ac:dyDescent="0.3">
      <c r="A629" s="2">
        <v>597</v>
      </c>
      <c r="B629" s="4">
        <f t="shared" ca="1" si="28"/>
        <v>46712</v>
      </c>
      <c r="C629" s="3">
        <v>1</v>
      </c>
      <c r="D629" s="11">
        <f t="shared" si="27"/>
        <v>4.8999999999999995</v>
      </c>
      <c r="E629" s="11">
        <v>0</v>
      </c>
      <c r="F629" s="11">
        <f t="shared" si="29"/>
        <v>4.8999999999999995</v>
      </c>
      <c r="G629" s="2">
        <v>0</v>
      </c>
      <c r="H629" s="10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3" t="s">
        <v>37</v>
      </c>
      <c r="R629" s="3" t="s">
        <v>37</v>
      </c>
    </row>
    <row r="630" spans="1:18" ht="15.6" x14ac:dyDescent="0.3">
      <c r="A630" s="2">
        <v>598</v>
      </c>
      <c r="B630" s="4">
        <f t="shared" ca="1" si="28"/>
        <v>46713</v>
      </c>
      <c r="C630" s="3">
        <v>1</v>
      </c>
      <c r="D630" s="11">
        <f t="shared" si="27"/>
        <v>4.8999999999999995</v>
      </c>
      <c r="E630" s="11">
        <v>0</v>
      </c>
      <c r="F630" s="11">
        <f t="shared" si="29"/>
        <v>4.8999999999999995</v>
      </c>
      <c r="G630" s="2">
        <v>0</v>
      </c>
      <c r="H630" s="10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3" t="s">
        <v>37</v>
      </c>
      <c r="R630" s="3" t="s">
        <v>37</v>
      </c>
    </row>
    <row r="631" spans="1:18" ht="15.6" x14ac:dyDescent="0.3">
      <c r="A631" s="2">
        <v>599</v>
      </c>
      <c r="B631" s="4">
        <f t="shared" ca="1" si="28"/>
        <v>46714</v>
      </c>
      <c r="C631" s="3">
        <v>1</v>
      </c>
      <c r="D631" s="11">
        <f t="shared" si="27"/>
        <v>4.8999999999999995</v>
      </c>
      <c r="E631" s="11">
        <v>0</v>
      </c>
      <c r="F631" s="11">
        <f t="shared" si="29"/>
        <v>4.8999999999999995</v>
      </c>
      <c r="G631" s="2">
        <v>0</v>
      </c>
      <c r="H631" s="10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3" t="s">
        <v>37</v>
      </c>
      <c r="R631" s="3" t="s">
        <v>37</v>
      </c>
    </row>
    <row r="632" spans="1:18" ht="15.6" x14ac:dyDescent="0.3">
      <c r="A632" s="2">
        <v>600</v>
      </c>
      <c r="B632" s="4">
        <f t="shared" ca="1" si="28"/>
        <v>46715</v>
      </c>
      <c r="C632" s="3">
        <v>1</v>
      </c>
      <c r="D632" s="11">
        <f t="shared" si="27"/>
        <v>4.8999999999999995</v>
      </c>
      <c r="E632" s="11">
        <v>0</v>
      </c>
      <c r="F632" s="11">
        <f t="shared" si="29"/>
        <v>4.8999999999999995</v>
      </c>
      <c r="G632" s="2">
        <v>0</v>
      </c>
      <c r="H632" s="10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3" t="s">
        <v>37</v>
      </c>
      <c r="R632" s="3" t="s">
        <v>37</v>
      </c>
    </row>
    <row r="633" spans="1:18" ht="15.6" x14ac:dyDescent="0.3">
      <c r="A633" s="2">
        <v>601</v>
      </c>
      <c r="B633" s="4">
        <f t="shared" ca="1" si="28"/>
        <v>46716</v>
      </c>
      <c r="C633" s="3">
        <v>1</v>
      </c>
      <c r="D633" s="11">
        <f t="shared" si="27"/>
        <v>4.8999999999999995</v>
      </c>
      <c r="E633" s="11">
        <v>0</v>
      </c>
      <c r="F633" s="11">
        <f t="shared" si="29"/>
        <v>4.8999999999999995</v>
      </c>
      <c r="G633" s="2">
        <v>0</v>
      </c>
      <c r="H633" s="10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3" t="s">
        <v>37</v>
      </c>
      <c r="R633" s="3" t="s">
        <v>37</v>
      </c>
    </row>
    <row r="634" spans="1:18" ht="15.6" x14ac:dyDescent="0.3">
      <c r="A634" s="2">
        <v>602</v>
      </c>
      <c r="B634" s="4">
        <f t="shared" ca="1" si="28"/>
        <v>46717</v>
      </c>
      <c r="C634" s="3">
        <v>1</v>
      </c>
      <c r="D634" s="11">
        <f t="shared" si="27"/>
        <v>4.8999999999999995</v>
      </c>
      <c r="E634" s="11">
        <v>0</v>
      </c>
      <c r="F634" s="11">
        <f t="shared" si="29"/>
        <v>4.8999999999999995</v>
      </c>
      <c r="G634" s="2">
        <v>0</v>
      </c>
      <c r="H634" s="10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3" t="s">
        <v>37</v>
      </c>
      <c r="R634" s="3" t="s">
        <v>37</v>
      </c>
    </row>
    <row r="635" spans="1:18" ht="15.6" x14ac:dyDescent="0.3">
      <c r="A635" s="2">
        <v>603</v>
      </c>
      <c r="B635" s="4">
        <f t="shared" ca="1" si="28"/>
        <v>46718</v>
      </c>
      <c r="C635" s="3">
        <v>1</v>
      </c>
      <c r="D635" s="11">
        <f t="shared" si="27"/>
        <v>4.8999999999999995</v>
      </c>
      <c r="E635" s="11">
        <v>0</v>
      </c>
      <c r="F635" s="11">
        <f t="shared" si="29"/>
        <v>4.8999999999999995</v>
      </c>
      <c r="G635" s="2">
        <v>0</v>
      </c>
      <c r="H635" s="10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3" t="s">
        <v>37</v>
      </c>
      <c r="R635" s="3" t="s">
        <v>37</v>
      </c>
    </row>
    <row r="636" spans="1:18" ht="15.6" x14ac:dyDescent="0.3">
      <c r="A636" s="2">
        <v>604</v>
      </c>
      <c r="B636" s="4">
        <f t="shared" ca="1" si="28"/>
        <v>46719</v>
      </c>
      <c r="C636" s="3">
        <v>1</v>
      </c>
      <c r="D636" s="11">
        <f t="shared" si="27"/>
        <v>4.8999999999999995</v>
      </c>
      <c r="E636" s="11">
        <v>0</v>
      </c>
      <c r="F636" s="11">
        <f t="shared" si="29"/>
        <v>4.8999999999999995</v>
      </c>
      <c r="G636" s="2">
        <v>0</v>
      </c>
      <c r="H636" s="10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3" t="s">
        <v>37</v>
      </c>
      <c r="R636" s="3" t="s">
        <v>37</v>
      </c>
    </row>
    <row r="637" spans="1:18" ht="15.6" x14ac:dyDescent="0.3">
      <c r="A637" s="2">
        <v>605</v>
      </c>
      <c r="B637" s="4">
        <f t="shared" ca="1" si="28"/>
        <v>46720</v>
      </c>
      <c r="C637" s="3">
        <v>1</v>
      </c>
      <c r="D637" s="11">
        <f t="shared" si="27"/>
        <v>4.8999999999999995</v>
      </c>
      <c r="E637" s="11">
        <v>0</v>
      </c>
      <c r="F637" s="11">
        <f t="shared" si="29"/>
        <v>4.8999999999999995</v>
      </c>
      <c r="G637" s="2">
        <v>0</v>
      </c>
      <c r="H637" s="10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3" t="s">
        <v>37</v>
      </c>
      <c r="R637" s="3" t="s">
        <v>37</v>
      </c>
    </row>
    <row r="638" spans="1:18" ht="15.6" x14ac:dyDescent="0.3">
      <c r="A638" s="2">
        <v>606</v>
      </c>
      <c r="B638" s="4">
        <f t="shared" ca="1" si="28"/>
        <v>46721</v>
      </c>
      <c r="C638" s="3">
        <v>1</v>
      </c>
      <c r="D638" s="11">
        <f t="shared" si="27"/>
        <v>4.8999999999999995</v>
      </c>
      <c r="E638" s="11">
        <v>0</v>
      </c>
      <c r="F638" s="11">
        <f t="shared" si="29"/>
        <v>4.8999999999999995</v>
      </c>
      <c r="G638" s="2">
        <v>0</v>
      </c>
      <c r="H638" s="10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3" t="s">
        <v>37</v>
      </c>
      <c r="R638" s="3" t="s">
        <v>37</v>
      </c>
    </row>
    <row r="639" spans="1:18" ht="15.6" x14ac:dyDescent="0.3">
      <c r="A639" s="2">
        <v>607</v>
      </c>
      <c r="B639" s="4">
        <f t="shared" ca="1" si="28"/>
        <v>46722</v>
      </c>
      <c r="C639" s="3">
        <v>1</v>
      </c>
      <c r="D639" s="11">
        <f t="shared" si="27"/>
        <v>4.8999999999999995</v>
      </c>
      <c r="E639" s="11">
        <v>0</v>
      </c>
      <c r="F639" s="11">
        <f t="shared" si="29"/>
        <v>4.8999999999999995</v>
      </c>
      <c r="G639" s="2">
        <v>0</v>
      </c>
      <c r="H639" s="10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3" t="s">
        <v>37</v>
      </c>
      <c r="R639" s="3" t="s">
        <v>37</v>
      </c>
    </row>
    <row r="640" spans="1:18" ht="15.6" x14ac:dyDescent="0.3">
      <c r="A640" s="2">
        <v>608</v>
      </c>
      <c r="B640" s="4">
        <f t="shared" ca="1" si="28"/>
        <v>46723</v>
      </c>
      <c r="C640" s="3">
        <v>1</v>
      </c>
      <c r="D640" s="11">
        <f t="shared" si="27"/>
        <v>4.8999999999999995</v>
      </c>
      <c r="E640" s="11">
        <v>0</v>
      </c>
      <c r="F640" s="11">
        <f t="shared" si="29"/>
        <v>4.8999999999999995</v>
      </c>
      <c r="G640" s="2">
        <v>0</v>
      </c>
      <c r="H640" s="10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3" t="s">
        <v>37</v>
      </c>
      <c r="R640" s="3" t="s">
        <v>37</v>
      </c>
    </row>
    <row r="641" spans="1:18" ht="15.6" x14ac:dyDescent="0.3">
      <c r="A641" s="2">
        <v>609</v>
      </c>
      <c r="B641" s="4">
        <f t="shared" ca="1" si="28"/>
        <v>46724</v>
      </c>
      <c r="C641" s="3">
        <v>1</v>
      </c>
      <c r="D641" s="11">
        <f t="shared" si="27"/>
        <v>4.8999999999999995</v>
      </c>
      <c r="E641" s="11">
        <v>0</v>
      </c>
      <c r="F641" s="11">
        <f t="shared" si="29"/>
        <v>4.8999999999999995</v>
      </c>
      <c r="G641" s="2">
        <v>0</v>
      </c>
      <c r="H641" s="10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3" t="s">
        <v>37</v>
      </c>
      <c r="R641" s="3" t="s">
        <v>37</v>
      </c>
    </row>
    <row r="642" spans="1:18" ht="15.6" x14ac:dyDescent="0.3">
      <c r="A642" s="2">
        <v>610</v>
      </c>
      <c r="B642" s="4">
        <f t="shared" ca="1" si="28"/>
        <v>46725</v>
      </c>
      <c r="C642" s="3">
        <v>1</v>
      </c>
      <c r="D642" s="11">
        <f t="shared" si="27"/>
        <v>4.8999999999999995</v>
      </c>
      <c r="E642" s="11">
        <v>0</v>
      </c>
      <c r="F642" s="11">
        <f t="shared" si="29"/>
        <v>4.8999999999999995</v>
      </c>
      <c r="G642" s="2">
        <v>0</v>
      </c>
      <c r="H642" s="10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3" t="s">
        <v>37</v>
      </c>
      <c r="R642" s="3" t="s">
        <v>37</v>
      </c>
    </row>
    <row r="643" spans="1:18" ht="15.6" x14ac:dyDescent="0.3">
      <c r="A643" s="2">
        <v>611</v>
      </c>
      <c r="B643" s="4">
        <f t="shared" ca="1" si="28"/>
        <v>46726</v>
      </c>
      <c r="C643" s="3">
        <v>1</v>
      </c>
      <c r="D643" s="11">
        <f t="shared" si="27"/>
        <v>4.8999999999999995</v>
      </c>
      <c r="E643" s="11">
        <v>0</v>
      </c>
      <c r="F643" s="11">
        <f t="shared" si="29"/>
        <v>4.8999999999999995</v>
      </c>
      <c r="G643" s="2">
        <v>0</v>
      </c>
      <c r="H643" s="10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3" t="s">
        <v>37</v>
      </c>
      <c r="R643" s="3" t="s">
        <v>37</v>
      </c>
    </row>
    <row r="644" spans="1:18" ht="15.6" x14ac:dyDescent="0.3">
      <c r="A644" s="2">
        <v>612</v>
      </c>
      <c r="B644" s="4">
        <f t="shared" ca="1" si="28"/>
        <v>46727</v>
      </c>
      <c r="C644" s="3">
        <v>1</v>
      </c>
      <c r="D644" s="11">
        <f t="shared" si="27"/>
        <v>4.8999999999999995</v>
      </c>
      <c r="E644" s="11">
        <v>0</v>
      </c>
      <c r="F644" s="11">
        <f t="shared" si="29"/>
        <v>4.8999999999999995</v>
      </c>
      <c r="G644" s="2">
        <v>0</v>
      </c>
      <c r="H644" s="10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3" t="s">
        <v>37</v>
      </c>
      <c r="R644" s="3" t="s">
        <v>37</v>
      </c>
    </row>
    <row r="645" spans="1:18" ht="15.6" x14ac:dyDescent="0.3">
      <c r="A645" s="2">
        <v>613</v>
      </c>
      <c r="B645" s="4">
        <f t="shared" ca="1" si="28"/>
        <v>46728</v>
      </c>
      <c r="C645" s="3">
        <v>1</v>
      </c>
      <c r="D645" s="11">
        <f t="shared" si="27"/>
        <v>4.8999999999999995</v>
      </c>
      <c r="E645" s="11">
        <v>0</v>
      </c>
      <c r="F645" s="11">
        <f t="shared" si="29"/>
        <v>4.8999999999999995</v>
      </c>
      <c r="G645" s="2">
        <v>0</v>
      </c>
      <c r="H645" s="10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3" t="s">
        <v>37</v>
      </c>
      <c r="R645" s="3" t="s">
        <v>37</v>
      </c>
    </row>
    <row r="646" spans="1:18" ht="15.6" x14ac:dyDescent="0.3">
      <c r="A646" s="2">
        <v>614</v>
      </c>
      <c r="B646" s="4">
        <f t="shared" ca="1" si="28"/>
        <v>46729</v>
      </c>
      <c r="C646" s="3">
        <v>1</v>
      </c>
      <c r="D646" s="11">
        <f t="shared" si="27"/>
        <v>4.8999999999999995</v>
      </c>
      <c r="E646" s="11">
        <v>0</v>
      </c>
      <c r="F646" s="11">
        <f t="shared" si="29"/>
        <v>4.8999999999999995</v>
      </c>
      <c r="G646" s="2">
        <v>0</v>
      </c>
      <c r="H646" s="10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3" t="s">
        <v>37</v>
      </c>
      <c r="R646" s="3" t="s">
        <v>37</v>
      </c>
    </row>
    <row r="647" spans="1:18" ht="15.6" x14ac:dyDescent="0.3">
      <c r="A647" s="2">
        <v>615</v>
      </c>
      <c r="B647" s="4">
        <f t="shared" ca="1" si="28"/>
        <v>46730</v>
      </c>
      <c r="C647" s="3">
        <v>1</v>
      </c>
      <c r="D647" s="11">
        <f t="shared" si="27"/>
        <v>4.8999999999999995</v>
      </c>
      <c r="E647" s="11">
        <v>0</v>
      </c>
      <c r="F647" s="11">
        <f t="shared" si="29"/>
        <v>4.8999999999999995</v>
      </c>
      <c r="G647" s="2">
        <v>0</v>
      </c>
      <c r="H647" s="10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3" t="s">
        <v>37</v>
      </c>
      <c r="R647" s="3" t="s">
        <v>37</v>
      </c>
    </row>
    <row r="648" spans="1:18" ht="15.6" x14ac:dyDescent="0.3">
      <c r="A648" s="2">
        <v>616</v>
      </c>
      <c r="B648" s="4">
        <f t="shared" ca="1" si="28"/>
        <v>46731</v>
      </c>
      <c r="C648" s="3">
        <v>1</v>
      </c>
      <c r="D648" s="11">
        <f t="shared" si="27"/>
        <v>4.8999999999999995</v>
      </c>
      <c r="E648" s="11">
        <v>0</v>
      </c>
      <c r="F648" s="11">
        <f t="shared" si="29"/>
        <v>4.8999999999999995</v>
      </c>
      <c r="G648" s="2">
        <v>0</v>
      </c>
      <c r="H648" s="10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3" t="s">
        <v>37</v>
      </c>
      <c r="R648" s="3" t="s">
        <v>37</v>
      </c>
    </row>
    <row r="649" spans="1:18" ht="15.6" x14ac:dyDescent="0.3">
      <c r="A649" s="2">
        <v>617</v>
      </c>
      <c r="B649" s="4">
        <f t="shared" ca="1" si="28"/>
        <v>46732</v>
      </c>
      <c r="C649" s="3">
        <v>1</v>
      </c>
      <c r="D649" s="11">
        <f t="shared" si="27"/>
        <v>4.8999999999999995</v>
      </c>
      <c r="E649" s="11">
        <v>0</v>
      </c>
      <c r="F649" s="11">
        <f t="shared" si="29"/>
        <v>4.8999999999999995</v>
      </c>
      <c r="G649" s="2">
        <v>0</v>
      </c>
      <c r="H649" s="10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3" t="s">
        <v>37</v>
      </c>
      <c r="R649" s="3" t="s">
        <v>37</v>
      </c>
    </row>
    <row r="650" spans="1:18" ht="15.6" x14ac:dyDescent="0.3">
      <c r="A650" s="2">
        <v>618</v>
      </c>
      <c r="B650" s="4">
        <f t="shared" ca="1" si="28"/>
        <v>46733</v>
      </c>
      <c r="C650" s="3">
        <v>1</v>
      </c>
      <c r="D650" s="11">
        <f t="shared" si="27"/>
        <v>4.8999999999999995</v>
      </c>
      <c r="E650" s="11">
        <v>0</v>
      </c>
      <c r="F650" s="11">
        <f t="shared" si="29"/>
        <v>4.8999999999999995</v>
      </c>
      <c r="G650" s="2">
        <v>0</v>
      </c>
      <c r="H650" s="10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3" t="s">
        <v>37</v>
      </c>
      <c r="R650" s="3" t="s">
        <v>37</v>
      </c>
    </row>
    <row r="651" spans="1:18" ht="15.6" x14ac:dyDescent="0.3">
      <c r="A651" s="2">
        <v>619</v>
      </c>
      <c r="B651" s="4">
        <f t="shared" ca="1" si="28"/>
        <v>46734</v>
      </c>
      <c r="C651" s="3">
        <v>1</v>
      </c>
      <c r="D651" s="11">
        <f t="shared" si="27"/>
        <v>4.8999999999999995</v>
      </c>
      <c r="E651" s="11">
        <v>0</v>
      </c>
      <c r="F651" s="11">
        <f t="shared" si="29"/>
        <v>4.8999999999999995</v>
      </c>
      <c r="G651" s="2">
        <v>0</v>
      </c>
      <c r="H651" s="10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3" t="s">
        <v>37</v>
      </c>
      <c r="R651" s="3" t="s">
        <v>37</v>
      </c>
    </row>
    <row r="652" spans="1:18" ht="15.6" x14ac:dyDescent="0.3">
      <c r="A652" s="2">
        <v>620</v>
      </c>
      <c r="B652" s="4">
        <f t="shared" ca="1" si="28"/>
        <v>46735</v>
      </c>
      <c r="C652" s="3">
        <v>1</v>
      </c>
      <c r="D652" s="11">
        <f t="shared" si="27"/>
        <v>4.8999999999999995</v>
      </c>
      <c r="E652" s="11">
        <v>0</v>
      </c>
      <c r="F652" s="11">
        <f t="shared" si="29"/>
        <v>4.8999999999999995</v>
      </c>
      <c r="G652" s="2">
        <v>0</v>
      </c>
      <c r="H652" s="10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3" t="s">
        <v>37</v>
      </c>
      <c r="R652" s="3" t="s">
        <v>37</v>
      </c>
    </row>
    <row r="653" spans="1:18" ht="15.6" x14ac:dyDescent="0.3">
      <c r="A653" s="2">
        <v>621</v>
      </c>
      <c r="B653" s="4">
        <f t="shared" ca="1" si="28"/>
        <v>46736</v>
      </c>
      <c r="C653" s="3">
        <v>1</v>
      </c>
      <c r="D653" s="11">
        <f t="shared" si="27"/>
        <v>4.8999999999999995</v>
      </c>
      <c r="E653" s="11">
        <v>0</v>
      </c>
      <c r="F653" s="11">
        <f t="shared" si="29"/>
        <v>4.8999999999999995</v>
      </c>
      <c r="G653" s="2">
        <v>0</v>
      </c>
      <c r="H653" s="10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3" t="s">
        <v>37</v>
      </c>
      <c r="R653" s="3" t="s">
        <v>37</v>
      </c>
    </row>
    <row r="654" spans="1:18" ht="15.6" x14ac:dyDescent="0.3">
      <c r="A654" s="2">
        <v>622</v>
      </c>
      <c r="B654" s="4">
        <f t="shared" ca="1" si="28"/>
        <v>46737</v>
      </c>
      <c r="C654" s="3">
        <v>1</v>
      </c>
      <c r="D654" s="11">
        <f t="shared" si="27"/>
        <v>4.8999999999999995</v>
      </c>
      <c r="E654" s="11">
        <v>0</v>
      </c>
      <c r="F654" s="11">
        <f t="shared" si="29"/>
        <v>4.8999999999999995</v>
      </c>
      <c r="G654" s="2">
        <v>0</v>
      </c>
      <c r="H654" s="10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3" t="s">
        <v>37</v>
      </c>
      <c r="R654" s="3" t="s">
        <v>37</v>
      </c>
    </row>
    <row r="655" spans="1:18" ht="15.6" x14ac:dyDescent="0.3">
      <c r="A655" s="2">
        <v>623</v>
      </c>
      <c r="B655" s="4">
        <f t="shared" ca="1" si="28"/>
        <v>46738</v>
      </c>
      <c r="C655" s="3">
        <v>1</v>
      </c>
      <c r="D655" s="11">
        <f t="shared" si="27"/>
        <v>4.8999999999999995</v>
      </c>
      <c r="E655" s="11">
        <v>0</v>
      </c>
      <c r="F655" s="11">
        <f t="shared" si="29"/>
        <v>4.8999999999999995</v>
      </c>
      <c r="G655" s="2">
        <v>0</v>
      </c>
      <c r="H655" s="10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3" t="s">
        <v>37</v>
      </c>
      <c r="R655" s="3" t="s">
        <v>37</v>
      </c>
    </row>
    <row r="656" spans="1:18" ht="15.6" x14ac:dyDescent="0.3">
      <c r="A656" s="2">
        <v>624</v>
      </c>
      <c r="B656" s="4">
        <f t="shared" ca="1" si="28"/>
        <v>46739</v>
      </c>
      <c r="C656" s="3">
        <v>1</v>
      </c>
      <c r="D656" s="11">
        <f t="shared" si="27"/>
        <v>4.8999999999999995</v>
      </c>
      <c r="E656" s="11">
        <v>0</v>
      </c>
      <c r="F656" s="11">
        <f t="shared" si="29"/>
        <v>4.8999999999999995</v>
      </c>
      <c r="G656" s="2">
        <v>0</v>
      </c>
      <c r="H656" s="10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3" t="s">
        <v>37</v>
      </c>
      <c r="R656" s="3" t="s">
        <v>37</v>
      </c>
    </row>
    <row r="657" spans="1:18" ht="15.6" x14ac:dyDescent="0.3">
      <c r="A657" s="2">
        <v>625</v>
      </c>
      <c r="B657" s="4">
        <f t="shared" ca="1" si="28"/>
        <v>46740</v>
      </c>
      <c r="C657" s="3">
        <v>1</v>
      </c>
      <c r="D657" s="11">
        <f t="shared" si="27"/>
        <v>4.8999999999999995</v>
      </c>
      <c r="E657" s="11">
        <v>0</v>
      </c>
      <c r="F657" s="11">
        <f t="shared" si="29"/>
        <v>4.8999999999999995</v>
      </c>
      <c r="G657" s="2">
        <v>0</v>
      </c>
      <c r="H657" s="10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3" t="s">
        <v>37</v>
      </c>
      <c r="R657" s="3" t="s">
        <v>37</v>
      </c>
    </row>
    <row r="658" spans="1:18" ht="15.6" x14ac:dyDescent="0.3">
      <c r="A658" s="2">
        <v>626</v>
      </c>
      <c r="B658" s="4">
        <f t="shared" ca="1" si="28"/>
        <v>46741</v>
      </c>
      <c r="C658" s="3">
        <v>1</v>
      </c>
      <c r="D658" s="11">
        <f t="shared" si="27"/>
        <v>4.8999999999999995</v>
      </c>
      <c r="E658" s="11">
        <v>0</v>
      </c>
      <c r="F658" s="11">
        <f t="shared" si="29"/>
        <v>4.8999999999999995</v>
      </c>
      <c r="G658" s="2">
        <v>0</v>
      </c>
      <c r="H658" s="10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3" t="s">
        <v>37</v>
      </c>
      <c r="R658" s="3" t="s">
        <v>37</v>
      </c>
    </row>
    <row r="659" spans="1:18" ht="15.6" x14ac:dyDescent="0.3">
      <c r="A659" s="2">
        <v>627</v>
      </c>
      <c r="B659" s="4">
        <f t="shared" ca="1" si="28"/>
        <v>46742</v>
      </c>
      <c r="C659" s="3">
        <v>1</v>
      </c>
      <c r="D659" s="11">
        <f t="shared" si="27"/>
        <v>4.8999999999999995</v>
      </c>
      <c r="E659" s="11">
        <v>0</v>
      </c>
      <c r="F659" s="11">
        <f t="shared" si="29"/>
        <v>4.8999999999999995</v>
      </c>
      <c r="G659" s="2">
        <v>0</v>
      </c>
      <c r="H659" s="10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3" t="s">
        <v>37</v>
      </c>
      <c r="R659" s="3" t="s">
        <v>37</v>
      </c>
    </row>
    <row r="660" spans="1:18" ht="15.6" x14ac:dyDescent="0.3">
      <c r="A660" s="2">
        <v>628</v>
      </c>
      <c r="B660" s="4">
        <f t="shared" ca="1" si="28"/>
        <v>46743</v>
      </c>
      <c r="C660" s="3">
        <v>1</v>
      </c>
      <c r="D660" s="11">
        <f t="shared" si="27"/>
        <v>4.8999999999999995</v>
      </c>
      <c r="E660" s="11">
        <v>0</v>
      </c>
      <c r="F660" s="11">
        <f t="shared" si="29"/>
        <v>4.8999999999999995</v>
      </c>
      <c r="G660" s="2">
        <v>0</v>
      </c>
      <c r="H660" s="10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3" t="s">
        <v>37</v>
      </c>
      <c r="R660" s="3" t="s">
        <v>37</v>
      </c>
    </row>
    <row r="661" spans="1:18" ht="15.6" x14ac:dyDescent="0.3">
      <c r="A661" s="2">
        <v>629</v>
      </c>
      <c r="B661" s="4">
        <f t="shared" ca="1" si="28"/>
        <v>46744</v>
      </c>
      <c r="C661" s="3">
        <v>1</v>
      </c>
      <c r="D661" s="11">
        <f t="shared" si="27"/>
        <v>4.8999999999999995</v>
      </c>
      <c r="E661" s="11">
        <v>0</v>
      </c>
      <c r="F661" s="11">
        <f t="shared" si="29"/>
        <v>4.8999999999999995</v>
      </c>
      <c r="G661" s="2">
        <v>0</v>
      </c>
      <c r="H661" s="10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3" t="s">
        <v>37</v>
      </c>
      <c r="R661" s="3" t="s">
        <v>37</v>
      </c>
    </row>
    <row r="662" spans="1:18" ht="15.6" x14ac:dyDescent="0.3">
      <c r="A662" s="2">
        <v>630</v>
      </c>
      <c r="B662" s="4">
        <f t="shared" ca="1" si="28"/>
        <v>46745</v>
      </c>
      <c r="C662" s="3">
        <v>1</v>
      </c>
      <c r="D662" s="11">
        <f t="shared" si="27"/>
        <v>4.8999999999999995</v>
      </c>
      <c r="E662" s="11">
        <v>0</v>
      </c>
      <c r="F662" s="11">
        <f t="shared" si="29"/>
        <v>4.8999999999999995</v>
      </c>
      <c r="G662" s="2">
        <v>0</v>
      </c>
      <c r="H662" s="10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3" t="s">
        <v>37</v>
      </c>
      <c r="R662" s="3" t="s">
        <v>37</v>
      </c>
    </row>
    <row r="663" spans="1:18" ht="15.6" x14ac:dyDescent="0.3">
      <c r="A663" s="2">
        <v>631</v>
      </c>
      <c r="B663" s="4">
        <f t="shared" ca="1" si="28"/>
        <v>46746</v>
      </c>
      <c r="C663" s="3">
        <v>1</v>
      </c>
      <c r="D663" s="11">
        <f t="shared" si="27"/>
        <v>4.8999999999999995</v>
      </c>
      <c r="E663" s="11">
        <v>0</v>
      </c>
      <c r="F663" s="11">
        <f t="shared" si="29"/>
        <v>4.8999999999999995</v>
      </c>
      <c r="G663" s="2">
        <v>0</v>
      </c>
      <c r="H663" s="10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3" t="s">
        <v>37</v>
      </c>
      <c r="R663" s="3" t="s">
        <v>37</v>
      </c>
    </row>
    <row r="664" spans="1:18" ht="15.6" x14ac:dyDescent="0.3">
      <c r="A664" s="2">
        <v>632</v>
      </c>
      <c r="B664" s="4">
        <f t="shared" ca="1" si="28"/>
        <v>46747</v>
      </c>
      <c r="C664" s="3">
        <v>1</v>
      </c>
      <c r="D664" s="11">
        <f t="shared" si="27"/>
        <v>4.8999999999999995</v>
      </c>
      <c r="E664" s="11">
        <v>0</v>
      </c>
      <c r="F664" s="11">
        <f t="shared" si="29"/>
        <v>4.8999999999999995</v>
      </c>
      <c r="G664" s="2">
        <v>0</v>
      </c>
      <c r="H664" s="10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3" t="s">
        <v>37</v>
      </c>
      <c r="R664" s="3" t="s">
        <v>37</v>
      </c>
    </row>
    <row r="665" spans="1:18" ht="15.6" x14ac:dyDescent="0.3">
      <c r="A665" s="2">
        <v>633</v>
      </c>
      <c r="B665" s="4">
        <f t="shared" ca="1" si="28"/>
        <v>46748</v>
      </c>
      <c r="C665" s="3">
        <v>1</v>
      </c>
      <c r="D665" s="11">
        <f t="shared" si="27"/>
        <v>4.8999999999999995</v>
      </c>
      <c r="E665" s="11">
        <v>0</v>
      </c>
      <c r="F665" s="11">
        <f t="shared" si="29"/>
        <v>4.8999999999999995</v>
      </c>
      <c r="G665" s="2">
        <v>0</v>
      </c>
      <c r="H665" s="10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3" t="s">
        <v>37</v>
      </c>
      <c r="R665" s="3" t="s">
        <v>37</v>
      </c>
    </row>
    <row r="666" spans="1:18" ht="15.6" x14ac:dyDescent="0.3">
      <c r="A666" s="2">
        <v>634</v>
      </c>
      <c r="B666" s="4">
        <f t="shared" ca="1" si="28"/>
        <v>46749</v>
      </c>
      <c r="C666" s="3">
        <v>1</v>
      </c>
      <c r="D666" s="11">
        <f t="shared" si="27"/>
        <v>4.8999999999999995</v>
      </c>
      <c r="E666" s="11">
        <v>0</v>
      </c>
      <c r="F666" s="11">
        <f t="shared" si="29"/>
        <v>4.8999999999999995</v>
      </c>
      <c r="G666" s="2">
        <v>0</v>
      </c>
      <c r="H666" s="10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3" t="s">
        <v>37</v>
      </c>
      <c r="R666" s="3" t="s">
        <v>37</v>
      </c>
    </row>
    <row r="667" spans="1:18" ht="15.6" x14ac:dyDescent="0.3">
      <c r="A667" s="2">
        <v>635</v>
      </c>
      <c r="B667" s="4">
        <f t="shared" ca="1" si="28"/>
        <v>46750</v>
      </c>
      <c r="C667" s="3">
        <v>1</v>
      </c>
      <c r="D667" s="11">
        <f t="shared" si="27"/>
        <v>4.8999999999999995</v>
      </c>
      <c r="E667" s="11">
        <v>0</v>
      </c>
      <c r="F667" s="11">
        <f t="shared" si="29"/>
        <v>4.8999999999999995</v>
      </c>
      <c r="G667" s="2">
        <v>0</v>
      </c>
      <c r="H667" s="10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3" t="s">
        <v>37</v>
      </c>
      <c r="R667" s="3" t="s">
        <v>37</v>
      </c>
    </row>
    <row r="668" spans="1:18" ht="15.6" x14ac:dyDescent="0.3">
      <c r="A668" s="2">
        <v>636</v>
      </c>
      <c r="B668" s="4">
        <f t="shared" ca="1" si="28"/>
        <v>46751</v>
      </c>
      <c r="C668" s="3">
        <v>1</v>
      </c>
      <c r="D668" s="11">
        <f t="shared" si="27"/>
        <v>4.8999999999999995</v>
      </c>
      <c r="E668" s="11">
        <v>0</v>
      </c>
      <c r="F668" s="11">
        <f t="shared" si="29"/>
        <v>4.8999999999999995</v>
      </c>
      <c r="G668" s="2">
        <v>0</v>
      </c>
      <c r="H668" s="10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3" t="s">
        <v>37</v>
      </c>
      <c r="R668" s="3" t="s">
        <v>37</v>
      </c>
    </row>
    <row r="669" spans="1:18" ht="15.6" x14ac:dyDescent="0.3">
      <c r="A669" s="2">
        <v>637</v>
      </c>
      <c r="B669" s="4">
        <f t="shared" ca="1" si="28"/>
        <v>46752</v>
      </c>
      <c r="C669" s="3">
        <v>1</v>
      </c>
      <c r="D669" s="11">
        <f t="shared" si="27"/>
        <v>4.8999999999999995</v>
      </c>
      <c r="E669" s="11">
        <v>0</v>
      </c>
      <c r="F669" s="11">
        <f t="shared" si="29"/>
        <v>4.8999999999999995</v>
      </c>
      <c r="G669" s="2">
        <v>0</v>
      </c>
      <c r="H669" s="10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3" t="s">
        <v>37</v>
      </c>
      <c r="R669" s="3" t="s">
        <v>37</v>
      </c>
    </row>
    <row r="670" spans="1:18" ht="15.6" x14ac:dyDescent="0.3">
      <c r="A670" s="2">
        <v>638</v>
      </c>
      <c r="B670" s="4">
        <f t="shared" ca="1" si="28"/>
        <v>46753</v>
      </c>
      <c r="C670" s="3">
        <v>1</v>
      </c>
      <c r="D670" s="11">
        <f t="shared" si="27"/>
        <v>4.8999999999999995</v>
      </c>
      <c r="E670" s="11">
        <v>0</v>
      </c>
      <c r="F670" s="11">
        <f t="shared" si="29"/>
        <v>4.8999999999999995</v>
      </c>
      <c r="G670" s="2">
        <v>0</v>
      </c>
      <c r="H670" s="10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3" t="s">
        <v>37</v>
      </c>
      <c r="R670" s="3" t="s">
        <v>37</v>
      </c>
    </row>
    <row r="671" spans="1:18" ht="15.6" x14ac:dyDescent="0.3">
      <c r="A671" s="2">
        <v>639</v>
      </c>
      <c r="B671" s="4">
        <f t="shared" ca="1" si="28"/>
        <v>46754</v>
      </c>
      <c r="C671" s="3">
        <v>1</v>
      </c>
      <c r="D671" s="11">
        <f t="shared" si="27"/>
        <v>4.8999999999999995</v>
      </c>
      <c r="E671" s="11">
        <v>0</v>
      </c>
      <c r="F671" s="11">
        <f t="shared" si="29"/>
        <v>4.8999999999999995</v>
      </c>
      <c r="G671" s="2">
        <v>0</v>
      </c>
      <c r="H671" s="10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3" t="s">
        <v>37</v>
      </c>
      <c r="R671" s="3" t="s">
        <v>37</v>
      </c>
    </row>
    <row r="672" spans="1:18" ht="15.6" x14ac:dyDescent="0.3">
      <c r="A672" s="2">
        <v>640</v>
      </c>
      <c r="B672" s="4">
        <f t="shared" ca="1" si="28"/>
        <v>46755</v>
      </c>
      <c r="C672" s="3">
        <v>1</v>
      </c>
      <c r="D672" s="11">
        <f t="shared" si="27"/>
        <v>4.8999999999999995</v>
      </c>
      <c r="E672" s="11">
        <v>0</v>
      </c>
      <c r="F672" s="11">
        <f t="shared" si="29"/>
        <v>4.8999999999999995</v>
      </c>
      <c r="G672" s="2">
        <v>0</v>
      </c>
      <c r="H672" s="10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3" t="s">
        <v>37</v>
      </c>
      <c r="R672" s="3" t="s">
        <v>37</v>
      </c>
    </row>
    <row r="673" spans="1:18" ht="15.6" x14ac:dyDescent="0.3">
      <c r="A673" s="2">
        <v>641</v>
      </c>
      <c r="B673" s="4">
        <f t="shared" ca="1" si="28"/>
        <v>46756</v>
      </c>
      <c r="C673" s="3">
        <v>1</v>
      </c>
      <c r="D673" s="11">
        <f t="shared" si="27"/>
        <v>4.8999999999999995</v>
      </c>
      <c r="E673" s="11">
        <v>0</v>
      </c>
      <c r="F673" s="11">
        <f t="shared" si="29"/>
        <v>4.8999999999999995</v>
      </c>
      <c r="G673" s="2">
        <v>0</v>
      </c>
      <c r="H673" s="10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3" t="s">
        <v>37</v>
      </c>
      <c r="R673" s="3" t="s">
        <v>37</v>
      </c>
    </row>
    <row r="674" spans="1:18" ht="15.6" x14ac:dyDescent="0.3">
      <c r="A674" s="2">
        <v>642</v>
      </c>
      <c r="B674" s="4">
        <f t="shared" ca="1" si="28"/>
        <v>46757</v>
      </c>
      <c r="C674" s="3">
        <v>1</v>
      </c>
      <c r="D674" s="11">
        <f t="shared" si="27"/>
        <v>4.8999999999999995</v>
      </c>
      <c r="E674" s="11">
        <v>0</v>
      </c>
      <c r="F674" s="11">
        <f t="shared" si="29"/>
        <v>4.8999999999999995</v>
      </c>
      <c r="G674" s="2">
        <v>0</v>
      </c>
      <c r="H674" s="10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3" t="s">
        <v>37</v>
      </c>
      <c r="R674" s="3" t="s">
        <v>37</v>
      </c>
    </row>
    <row r="675" spans="1:18" ht="15.6" x14ac:dyDescent="0.3">
      <c r="A675" s="2">
        <v>643</v>
      </c>
      <c r="B675" s="4">
        <f t="shared" ca="1" si="28"/>
        <v>46758</v>
      </c>
      <c r="C675" s="3">
        <v>1</v>
      </c>
      <c r="D675" s="11">
        <f t="shared" ref="D675:D738" si="30">SUM(E675:H675)</f>
        <v>4.8999999999999995</v>
      </c>
      <c r="E675" s="11">
        <v>0</v>
      </c>
      <c r="F675" s="11">
        <f t="shared" si="29"/>
        <v>4.8999999999999995</v>
      </c>
      <c r="G675" s="2">
        <v>0</v>
      </c>
      <c r="H675" s="10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3" t="s">
        <v>37</v>
      </c>
      <c r="R675" s="3" t="s">
        <v>37</v>
      </c>
    </row>
    <row r="676" spans="1:18" ht="15.6" x14ac:dyDescent="0.3">
      <c r="A676" s="2">
        <v>644</v>
      </c>
      <c r="B676" s="4">
        <f t="shared" ref="B676:B739" ca="1" si="31">B675+C676</f>
        <v>46759</v>
      </c>
      <c r="C676" s="3">
        <v>1</v>
      </c>
      <c r="D676" s="11">
        <f t="shared" si="30"/>
        <v>4.8999999999999995</v>
      </c>
      <c r="E676" s="11">
        <v>0</v>
      </c>
      <c r="F676" s="11">
        <f t="shared" ref="F676:F739" si="32">E$11*(E$17/100)*C676</f>
        <v>4.8999999999999995</v>
      </c>
      <c r="G676" s="2">
        <v>0</v>
      </c>
      <c r="H676" s="10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3" t="s">
        <v>37</v>
      </c>
      <c r="R676" s="3" t="s">
        <v>37</v>
      </c>
    </row>
    <row r="677" spans="1:18" ht="15.6" x14ac:dyDescent="0.3">
      <c r="A677" s="2">
        <v>645</v>
      </c>
      <c r="B677" s="4">
        <f t="shared" ca="1" si="31"/>
        <v>46760</v>
      </c>
      <c r="C677" s="3">
        <v>1</v>
      </c>
      <c r="D677" s="11">
        <f t="shared" si="30"/>
        <v>4.8999999999999995</v>
      </c>
      <c r="E677" s="11">
        <v>0</v>
      </c>
      <c r="F677" s="11">
        <f t="shared" si="32"/>
        <v>4.8999999999999995</v>
      </c>
      <c r="G677" s="2">
        <v>0</v>
      </c>
      <c r="H677" s="10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3" t="s">
        <v>37</v>
      </c>
      <c r="R677" s="3" t="s">
        <v>37</v>
      </c>
    </row>
    <row r="678" spans="1:18" ht="15.6" x14ac:dyDescent="0.3">
      <c r="A678" s="2">
        <v>646</v>
      </c>
      <c r="B678" s="4">
        <f t="shared" ca="1" si="31"/>
        <v>46761</v>
      </c>
      <c r="C678" s="3">
        <v>1</v>
      </c>
      <c r="D678" s="11">
        <f t="shared" si="30"/>
        <v>4.8999999999999995</v>
      </c>
      <c r="E678" s="11">
        <v>0</v>
      </c>
      <c r="F678" s="11">
        <f t="shared" si="32"/>
        <v>4.8999999999999995</v>
      </c>
      <c r="G678" s="2">
        <v>0</v>
      </c>
      <c r="H678" s="10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3" t="s">
        <v>37</v>
      </c>
      <c r="R678" s="3" t="s">
        <v>37</v>
      </c>
    </row>
    <row r="679" spans="1:18" ht="15.6" x14ac:dyDescent="0.3">
      <c r="A679" s="2">
        <v>647</v>
      </c>
      <c r="B679" s="4">
        <f t="shared" ca="1" si="31"/>
        <v>46762</v>
      </c>
      <c r="C679" s="3">
        <v>1</v>
      </c>
      <c r="D679" s="11">
        <f t="shared" si="30"/>
        <v>4.8999999999999995</v>
      </c>
      <c r="E679" s="11">
        <v>0</v>
      </c>
      <c r="F679" s="11">
        <f t="shared" si="32"/>
        <v>4.8999999999999995</v>
      </c>
      <c r="G679" s="2">
        <v>0</v>
      </c>
      <c r="H679" s="10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3" t="s">
        <v>37</v>
      </c>
      <c r="R679" s="3" t="s">
        <v>37</v>
      </c>
    </row>
    <row r="680" spans="1:18" ht="15.6" x14ac:dyDescent="0.3">
      <c r="A680" s="2">
        <v>648</v>
      </c>
      <c r="B680" s="4">
        <f t="shared" ca="1" si="31"/>
        <v>46763</v>
      </c>
      <c r="C680" s="3">
        <v>1</v>
      </c>
      <c r="D680" s="11">
        <f t="shared" si="30"/>
        <v>4.8999999999999995</v>
      </c>
      <c r="E680" s="11">
        <v>0</v>
      </c>
      <c r="F680" s="11">
        <f t="shared" si="32"/>
        <v>4.8999999999999995</v>
      </c>
      <c r="G680" s="2">
        <v>0</v>
      </c>
      <c r="H680" s="10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3" t="s">
        <v>37</v>
      </c>
      <c r="R680" s="3" t="s">
        <v>37</v>
      </c>
    </row>
    <row r="681" spans="1:18" ht="15.6" x14ac:dyDescent="0.3">
      <c r="A681" s="2">
        <v>649</v>
      </c>
      <c r="B681" s="4">
        <f t="shared" ca="1" si="31"/>
        <v>46764</v>
      </c>
      <c r="C681" s="3">
        <v>1</v>
      </c>
      <c r="D681" s="11">
        <f t="shared" si="30"/>
        <v>4.8999999999999995</v>
      </c>
      <c r="E681" s="11">
        <v>0</v>
      </c>
      <c r="F681" s="11">
        <f t="shared" si="32"/>
        <v>4.8999999999999995</v>
      </c>
      <c r="G681" s="2">
        <v>0</v>
      </c>
      <c r="H681" s="10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3" t="s">
        <v>37</v>
      </c>
      <c r="R681" s="3" t="s">
        <v>37</v>
      </c>
    </row>
    <row r="682" spans="1:18" ht="15.6" x14ac:dyDescent="0.3">
      <c r="A682" s="2">
        <v>650</v>
      </c>
      <c r="B682" s="4">
        <f t="shared" ca="1" si="31"/>
        <v>46765</v>
      </c>
      <c r="C682" s="3">
        <v>1</v>
      </c>
      <c r="D682" s="11">
        <f t="shared" si="30"/>
        <v>4.8999999999999995</v>
      </c>
      <c r="E682" s="11">
        <v>0</v>
      </c>
      <c r="F682" s="11">
        <f t="shared" si="32"/>
        <v>4.8999999999999995</v>
      </c>
      <c r="G682" s="2">
        <v>0</v>
      </c>
      <c r="H682" s="10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3" t="s">
        <v>37</v>
      </c>
      <c r="R682" s="3" t="s">
        <v>37</v>
      </c>
    </row>
    <row r="683" spans="1:18" ht="15.6" x14ac:dyDescent="0.3">
      <c r="A683" s="2">
        <v>651</v>
      </c>
      <c r="B683" s="4">
        <f t="shared" ca="1" si="31"/>
        <v>46766</v>
      </c>
      <c r="C683" s="3">
        <v>1</v>
      </c>
      <c r="D683" s="11">
        <f t="shared" si="30"/>
        <v>4.8999999999999995</v>
      </c>
      <c r="E683" s="11">
        <v>0</v>
      </c>
      <c r="F683" s="11">
        <f t="shared" si="32"/>
        <v>4.8999999999999995</v>
      </c>
      <c r="G683" s="2">
        <v>0</v>
      </c>
      <c r="H683" s="10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3" t="s">
        <v>37</v>
      </c>
      <c r="R683" s="3" t="s">
        <v>37</v>
      </c>
    </row>
    <row r="684" spans="1:18" ht="15.6" x14ac:dyDescent="0.3">
      <c r="A684" s="2">
        <v>652</v>
      </c>
      <c r="B684" s="4">
        <f t="shared" ca="1" si="31"/>
        <v>46767</v>
      </c>
      <c r="C684" s="3">
        <v>1</v>
      </c>
      <c r="D684" s="11">
        <f t="shared" si="30"/>
        <v>4.8999999999999995</v>
      </c>
      <c r="E684" s="11">
        <v>0</v>
      </c>
      <c r="F684" s="11">
        <f t="shared" si="32"/>
        <v>4.8999999999999995</v>
      </c>
      <c r="G684" s="2">
        <v>0</v>
      </c>
      <c r="H684" s="10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3" t="s">
        <v>37</v>
      </c>
      <c r="R684" s="3" t="s">
        <v>37</v>
      </c>
    </row>
    <row r="685" spans="1:18" ht="15.6" x14ac:dyDescent="0.3">
      <c r="A685" s="2">
        <v>653</v>
      </c>
      <c r="B685" s="4">
        <f t="shared" ca="1" si="31"/>
        <v>46768</v>
      </c>
      <c r="C685" s="3">
        <v>1</v>
      </c>
      <c r="D685" s="11">
        <f t="shared" si="30"/>
        <v>4.8999999999999995</v>
      </c>
      <c r="E685" s="11">
        <v>0</v>
      </c>
      <c r="F685" s="11">
        <f t="shared" si="32"/>
        <v>4.8999999999999995</v>
      </c>
      <c r="G685" s="2">
        <v>0</v>
      </c>
      <c r="H685" s="10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3" t="s">
        <v>37</v>
      </c>
      <c r="R685" s="3" t="s">
        <v>37</v>
      </c>
    </row>
    <row r="686" spans="1:18" ht="15.6" x14ac:dyDescent="0.3">
      <c r="A686" s="2">
        <v>654</v>
      </c>
      <c r="B686" s="4">
        <f t="shared" ca="1" si="31"/>
        <v>46769</v>
      </c>
      <c r="C686" s="3">
        <v>1</v>
      </c>
      <c r="D686" s="11">
        <f t="shared" si="30"/>
        <v>4.8999999999999995</v>
      </c>
      <c r="E686" s="11">
        <v>0</v>
      </c>
      <c r="F686" s="11">
        <f t="shared" si="32"/>
        <v>4.8999999999999995</v>
      </c>
      <c r="G686" s="2">
        <v>0</v>
      </c>
      <c r="H686" s="10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3" t="s">
        <v>37</v>
      </c>
      <c r="R686" s="3" t="s">
        <v>37</v>
      </c>
    </row>
    <row r="687" spans="1:18" ht="15.6" x14ac:dyDescent="0.3">
      <c r="A687" s="2">
        <v>655</v>
      </c>
      <c r="B687" s="4">
        <f t="shared" ca="1" si="31"/>
        <v>46770</v>
      </c>
      <c r="C687" s="3">
        <v>1</v>
      </c>
      <c r="D687" s="11">
        <f t="shared" si="30"/>
        <v>4.8999999999999995</v>
      </c>
      <c r="E687" s="11">
        <v>0</v>
      </c>
      <c r="F687" s="11">
        <f t="shared" si="32"/>
        <v>4.8999999999999995</v>
      </c>
      <c r="G687" s="2">
        <v>0</v>
      </c>
      <c r="H687" s="10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3" t="s">
        <v>37</v>
      </c>
      <c r="R687" s="3" t="s">
        <v>37</v>
      </c>
    </row>
    <row r="688" spans="1:18" ht="15.6" x14ac:dyDescent="0.3">
      <c r="A688" s="2">
        <v>656</v>
      </c>
      <c r="B688" s="4">
        <f t="shared" ca="1" si="31"/>
        <v>46771</v>
      </c>
      <c r="C688" s="3">
        <v>1</v>
      </c>
      <c r="D688" s="11">
        <f t="shared" si="30"/>
        <v>4.8999999999999995</v>
      </c>
      <c r="E688" s="11">
        <v>0</v>
      </c>
      <c r="F688" s="11">
        <f t="shared" si="32"/>
        <v>4.8999999999999995</v>
      </c>
      <c r="G688" s="2">
        <v>0</v>
      </c>
      <c r="H688" s="10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3" t="s">
        <v>37</v>
      </c>
      <c r="R688" s="3" t="s">
        <v>37</v>
      </c>
    </row>
    <row r="689" spans="1:18" ht="15.6" x14ac:dyDescent="0.3">
      <c r="A689" s="2">
        <v>657</v>
      </c>
      <c r="B689" s="4">
        <f t="shared" ca="1" si="31"/>
        <v>46772</v>
      </c>
      <c r="C689" s="3">
        <v>1</v>
      </c>
      <c r="D689" s="11">
        <f t="shared" si="30"/>
        <v>4.8999999999999995</v>
      </c>
      <c r="E689" s="11">
        <v>0</v>
      </c>
      <c r="F689" s="11">
        <f t="shared" si="32"/>
        <v>4.8999999999999995</v>
      </c>
      <c r="G689" s="2">
        <v>0</v>
      </c>
      <c r="H689" s="10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3" t="s">
        <v>37</v>
      </c>
      <c r="R689" s="3" t="s">
        <v>37</v>
      </c>
    </row>
    <row r="690" spans="1:18" ht="15.6" x14ac:dyDescent="0.3">
      <c r="A690" s="2">
        <v>658</v>
      </c>
      <c r="B690" s="4">
        <f t="shared" ca="1" si="31"/>
        <v>46773</v>
      </c>
      <c r="C690" s="3">
        <v>1</v>
      </c>
      <c r="D690" s="11">
        <f t="shared" si="30"/>
        <v>4.8999999999999995</v>
      </c>
      <c r="E690" s="11">
        <v>0</v>
      </c>
      <c r="F690" s="11">
        <f t="shared" si="32"/>
        <v>4.8999999999999995</v>
      </c>
      <c r="G690" s="2">
        <v>0</v>
      </c>
      <c r="H690" s="10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3" t="s">
        <v>37</v>
      </c>
      <c r="R690" s="3" t="s">
        <v>37</v>
      </c>
    </row>
    <row r="691" spans="1:18" ht="15.6" x14ac:dyDescent="0.3">
      <c r="A691" s="2">
        <v>659</v>
      </c>
      <c r="B691" s="4">
        <f t="shared" ca="1" si="31"/>
        <v>46774</v>
      </c>
      <c r="C691" s="3">
        <v>1</v>
      </c>
      <c r="D691" s="11">
        <f t="shared" si="30"/>
        <v>4.8999999999999995</v>
      </c>
      <c r="E691" s="11">
        <v>0</v>
      </c>
      <c r="F691" s="11">
        <f t="shared" si="32"/>
        <v>4.8999999999999995</v>
      </c>
      <c r="G691" s="2">
        <v>0</v>
      </c>
      <c r="H691" s="10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3" t="s">
        <v>37</v>
      </c>
      <c r="R691" s="3" t="s">
        <v>37</v>
      </c>
    </row>
    <row r="692" spans="1:18" ht="15.6" x14ac:dyDescent="0.3">
      <c r="A692" s="2">
        <v>660</v>
      </c>
      <c r="B692" s="4">
        <f t="shared" ca="1" si="31"/>
        <v>46775</v>
      </c>
      <c r="C692" s="3">
        <v>1</v>
      </c>
      <c r="D692" s="11">
        <f t="shared" si="30"/>
        <v>4.8999999999999995</v>
      </c>
      <c r="E692" s="11">
        <v>0</v>
      </c>
      <c r="F692" s="11">
        <f t="shared" si="32"/>
        <v>4.8999999999999995</v>
      </c>
      <c r="G692" s="2">
        <v>0</v>
      </c>
      <c r="H692" s="10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3" t="s">
        <v>37</v>
      </c>
      <c r="R692" s="3" t="s">
        <v>37</v>
      </c>
    </row>
    <row r="693" spans="1:18" ht="15.6" x14ac:dyDescent="0.3">
      <c r="A693" s="2">
        <v>661</v>
      </c>
      <c r="B693" s="4">
        <f t="shared" ca="1" si="31"/>
        <v>46776</v>
      </c>
      <c r="C693" s="3">
        <v>1</v>
      </c>
      <c r="D693" s="11">
        <f t="shared" si="30"/>
        <v>4.8999999999999995</v>
      </c>
      <c r="E693" s="11">
        <v>0</v>
      </c>
      <c r="F693" s="11">
        <f t="shared" si="32"/>
        <v>4.8999999999999995</v>
      </c>
      <c r="G693" s="2">
        <v>0</v>
      </c>
      <c r="H693" s="10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3" t="s">
        <v>37</v>
      </c>
      <c r="R693" s="3" t="s">
        <v>37</v>
      </c>
    </row>
    <row r="694" spans="1:18" ht="15.6" x14ac:dyDescent="0.3">
      <c r="A694" s="2">
        <v>662</v>
      </c>
      <c r="B694" s="4">
        <f t="shared" ca="1" si="31"/>
        <v>46777</v>
      </c>
      <c r="C694" s="3">
        <v>1</v>
      </c>
      <c r="D694" s="11">
        <f t="shared" si="30"/>
        <v>4.8999999999999995</v>
      </c>
      <c r="E694" s="11">
        <v>0</v>
      </c>
      <c r="F694" s="11">
        <f t="shared" si="32"/>
        <v>4.8999999999999995</v>
      </c>
      <c r="G694" s="2">
        <v>0</v>
      </c>
      <c r="H694" s="10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3" t="s">
        <v>37</v>
      </c>
      <c r="R694" s="3" t="s">
        <v>37</v>
      </c>
    </row>
    <row r="695" spans="1:18" ht="15.6" x14ac:dyDescent="0.3">
      <c r="A695" s="2">
        <v>663</v>
      </c>
      <c r="B695" s="4">
        <f t="shared" ca="1" si="31"/>
        <v>46778</v>
      </c>
      <c r="C695" s="3">
        <v>1</v>
      </c>
      <c r="D695" s="11">
        <f t="shared" si="30"/>
        <v>4.8999999999999995</v>
      </c>
      <c r="E695" s="11">
        <v>0</v>
      </c>
      <c r="F695" s="11">
        <f t="shared" si="32"/>
        <v>4.8999999999999995</v>
      </c>
      <c r="G695" s="2">
        <v>0</v>
      </c>
      <c r="H695" s="10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3" t="s">
        <v>37</v>
      </c>
      <c r="R695" s="3" t="s">
        <v>37</v>
      </c>
    </row>
    <row r="696" spans="1:18" ht="15.6" x14ac:dyDescent="0.3">
      <c r="A696" s="2">
        <v>664</v>
      </c>
      <c r="B696" s="4">
        <f t="shared" ca="1" si="31"/>
        <v>46779</v>
      </c>
      <c r="C696" s="3">
        <v>1</v>
      </c>
      <c r="D696" s="11">
        <f t="shared" si="30"/>
        <v>4.8999999999999995</v>
      </c>
      <c r="E696" s="11">
        <v>0</v>
      </c>
      <c r="F696" s="11">
        <f t="shared" si="32"/>
        <v>4.8999999999999995</v>
      </c>
      <c r="G696" s="2">
        <v>0</v>
      </c>
      <c r="H696" s="10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3" t="s">
        <v>37</v>
      </c>
      <c r="R696" s="3" t="s">
        <v>37</v>
      </c>
    </row>
    <row r="697" spans="1:18" ht="15.6" x14ac:dyDescent="0.3">
      <c r="A697" s="2">
        <v>665</v>
      </c>
      <c r="B697" s="4">
        <f t="shared" ca="1" si="31"/>
        <v>46780</v>
      </c>
      <c r="C697" s="3">
        <v>1</v>
      </c>
      <c r="D697" s="11">
        <f t="shared" si="30"/>
        <v>4.8999999999999995</v>
      </c>
      <c r="E697" s="11">
        <v>0</v>
      </c>
      <c r="F697" s="11">
        <f t="shared" si="32"/>
        <v>4.8999999999999995</v>
      </c>
      <c r="G697" s="2">
        <v>0</v>
      </c>
      <c r="H697" s="10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3" t="s">
        <v>37</v>
      </c>
      <c r="R697" s="3" t="s">
        <v>37</v>
      </c>
    </row>
    <row r="698" spans="1:18" ht="15.6" x14ac:dyDescent="0.3">
      <c r="A698" s="2">
        <v>666</v>
      </c>
      <c r="B698" s="4">
        <f t="shared" ca="1" si="31"/>
        <v>46781</v>
      </c>
      <c r="C698" s="3">
        <v>1</v>
      </c>
      <c r="D698" s="11">
        <f t="shared" si="30"/>
        <v>4.8999999999999995</v>
      </c>
      <c r="E698" s="11">
        <v>0</v>
      </c>
      <c r="F698" s="11">
        <f t="shared" si="32"/>
        <v>4.8999999999999995</v>
      </c>
      <c r="G698" s="2">
        <v>0</v>
      </c>
      <c r="H698" s="10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3" t="s">
        <v>37</v>
      </c>
      <c r="R698" s="3" t="s">
        <v>37</v>
      </c>
    </row>
    <row r="699" spans="1:18" ht="15.6" x14ac:dyDescent="0.3">
      <c r="A699" s="2">
        <v>667</v>
      </c>
      <c r="B699" s="4">
        <f t="shared" ca="1" si="31"/>
        <v>46782</v>
      </c>
      <c r="C699" s="3">
        <v>1</v>
      </c>
      <c r="D699" s="11">
        <f t="shared" si="30"/>
        <v>4.8999999999999995</v>
      </c>
      <c r="E699" s="11">
        <v>0</v>
      </c>
      <c r="F699" s="11">
        <f t="shared" si="32"/>
        <v>4.8999999999999995</v>
      </c>
      <c r="G699" s="2">
        <v>0</v>
      </c>
      <c r="H699" s="10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3" t="s">
        <v>37</v>
      </c>
      <c r="R699" s="3" t="s">
        <v>37</v>
      </c>
    </row>
    <row r="700" spans="1:18" ht="15.6" x14ac:dyDescent="0.3">
      <c r="A700" s="2">
        <v>668</v>
      </c>
      <c r="B700" s="4">
        <f t="shared" ca="1" si="31"/>
        <v>46783</v>
      </c>
      <c r="C700" s="3">
        <v>1</v>
      </c>
      <c r="D700" s="11">
        <f t="shared" si="30"/>
        <v>4.8999999999999995</v>
      </c>
      <c r="E700" s="11">
        <v>0</v>
      </c>
      <c r="F700" s="11">
        <f t="shared" si="32"/>
        <v>4.8999999999999995</v>
      </c>
      <c r="G700" s="2">
        <v>0</v>
      </c>
      <c r="H700" s="10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3" t="s">
        <v>37</v>
      </c>
      <c r="R700" s="3" t="s">
        <v>37</v>
      </c>
    </row>
    <row r="701" spans="1:18" ht="15.6" x14ac:dyDescent="0.3">
      <c r="A701" s="2">
        <v>669</v>
      </c>
      <c r="B701" s="4">
        <f t="shared" ca="1" si="31"/>
        <v>46784</v>
      </c>
      <c r="C701" s="3">
        <v>1</v>
      </c>
      <c r="D701" s="11">
        <f t="shared" si="30"/>
        <v>4.8999999999999995</v>
      </c>
      <c r="E701" s="11">
        <v>0</v>
      </c>
      <c r="F701" s="11">
        <f t="shared" si="32"/>
        <v>4.8999999999999995</v>
      </c>
      <c r="G701" s="2">
        <v>0</v>
      </c>
      <c r="H701" s="10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3" t="s">
        <v>37</v>
      </c>
      <c r="R701" s="3" t="s">
        <v>37</v>
      </c>
    </row>
    <row r="702" spans="1:18" ht="15.6" x14ac:dyDescent="0.3">
      <c r="A702" s="2">
        <v>670</v>
      </c>
      <c r="B702" s="4">
        <f t="shared" ca="1" si="31"/>
        <v>46785</v>
      </c>
      <c r="C702" s="3">
        <v>1</v>
      </c>
      <c r="D702" s="11">
        <f t="shared" si="30"/>
        <v>4.8999999999999995</v>
      </c>
      <c r="E702" s="11">
        <v>0</v>
      </c>
      <c r="F702" s="11">
        <f t="shared" si="32"/>
        <v>4.8999999999999995</v>
      </c>
      <c r="G702" s="2">
        <v>0</v>
      </c>
      <c r="H702" s="10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3" t="s">
        <v>37</v>
      </c>
      <c r="R702" s="3" t="s">
        <v>37</v>
      </c>
    </row>
    <row r="703" spans="1:18" ht="15.6" x14ac:dyDescent="0.3">
      <c r="A703" s="2">
        <v>671</v>
      </c>
      <c r="B703" s="4">
        <f t="shared" ca="1" si="31"/>
        <v>46786</v>
      </c>
      <c r="C703" s="3">
        <v>1</v>
      </c>
      <c r="D703" s="11">
        <f t="shared" si="30"/>
        <v>4.8999999999999995</v>
      </c>
      <c r="E703" s="11">
        <v>0</v>
      </c>
      <c r="F703" s="11">
        <f t="shared" si="32"/>
        <v>4.8999999999999995</v>
      </c>
      <c r="G703" s="2">
        <v>0</v>
      </c>
      <c r="H703" s="10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3" t="s">
        <v>37</v>
      </c>
      <c r="R703" s="3" t="s">
        <v>37</v>
      </c>
    </row>
    <row r="704" spans="1:18" ht="15.6" x14ac:dyDescent="0.3">
      <c r="A704" s="2">
        <v>672</v>
      </c>
      <c r="B704" s="4">
        <f t="shared" ca="1" si="31"/>
        <v>46787</v>
      </c>
      <c r="C704" s="3">
        <v>1</v>
      </c>
      <c r="D704" s="11">
        <f t="shared" si="30"/>
        <v>4.8999999999999995</v>
      </c>
      <c r="E704" s="11">
        <v>0</v>
      </c>
      <c r="F704" s="11">
        <f t="shared" si="32"/>
        <v>4.8999999999999995</v>
      </c>
      <c r="G704" s="2">
        <v>0</v>
      </c>
      <c r="H704" s="10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3" t="s">
        <v>37</v>
      </c>
      <c r="R704" s="3" t="s">
        <v>37</v>
      </c>
    </row>
    <row r="705" spans="1:18" ht="15.6" x14ac:dyDescent="0.3">
      <c r="A705" s="2">
        <v>673</v>
      </c>
      <c r="B705" s="4">
        <f t="shared" ca="1" si="31"/>
        <v>46788</v>
      </c>
      <c r="C705" s="3">
        <v>1</v>
      </c>
      <c r="D705" s="11">
        <f t="shared" si="30"/>
        <v>4.8999999999999995</v>
      </c>
      <c r="E705" s="11">
        <v>0</v>
      </c>
      <c r="F705" s="11">
        <f t="shared" si="32"/>
        <v>4.8999999999999995</v>
      </c>
      <c r="G705" s="2">
        <v>0</v>
      </c>
      <c r="H705" s="10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3" t="s">
        <v>37</v>
      </c>
      <c r="R705" s="3" t="s">
        <v>37</v>
      </c>
    </row>
    <row r="706" spans="1:18" ht="15.6" x14ac:dyDescent="0.3">
      <c r="A706" s="2">
        <v>674</v>
      </c>
      <c r="B706" s="4">
        <f t="shared" ca="1" si="31"/>
        <v>46789</v>
      </c>
      <c r="C706" s="3">
        <v>1</v>
      </c>
      <c r="D706" s="11">
        <f t="shared" si="30"/>
        <v>4.8999999999999995</v>
      </c>
      <c r="E706" s="11">
        <v>0</v>
      </c>
      <c r="F706" s="11">
        <f t="shared" si="32"/>
        <v>4.8999999999999995</v>
      </c>
      <c r="G706" s="2">
        <v>0</v>
      </c>
      <c r="H706" s="10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3" t="s">
        <v>37</v>
      </c>
      <c r="R706" s="3" t="s">
        <v>37</v>
      </c>
    </row>
    <row r="707" spans="1:18" ht="15.6" x14ac:dyDescent="0.3">
      <c r="A707" s="2">
        <v>675</v>
      </c>
      <c r="B707" s="4">
        <f t="shared" ca="1" si="31"/>
        <v>46790</v>
      </c>
      <c r="C707" s="3">
        <v>1</v>
      </c>
      <c r="D707" s="11">
        <f t="shared" si="30"/>
        <v>4.8999999999999995</v>
      </c>
      <c r="E707" s="11">
        <v>0</v>
      </c>
      <c r="F707" s="11">
        <f t="shared" si="32"/>
        <v>4.8999999999999995</v>
      </c>
      <c r="G707" s="2">
        <v>0</v>
      </c>
      <c r="H707" s="10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3" t="s">
        <v>37</v>
      </c>
      <c r="R707" s="3" t="s">
        <v>37</v>
      </c>
    </row>
    <row r="708" spans="1:18" ht="15.6" x14ac:dyDescent="0.3">
      <c r="A708" s="2">
        <v>676</v>
      </c>
      <c r="B708" s="4">
        <f t="shared" ca="1" si="31"/>
        <v>46791</v>
      </c>
      <c r="C708" s="3">
        <v>1</v>
      </c>
      <c r="D708" s="11">
        <f t="shared" si="30"/>
        <v>4.8999999999999995</v>
      </c>
      <c r="E708" s="11">
        <v>0</v>
      </c>
      <c r="F708" s="11">
        <f t="shared" si="32"/>
        <v>4.8999999999999995</v>
      </c>
      <c r="G708" s="2">
        <v>0</v>
      </c>
      <c r="H708" s="10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3" t="s">
        <v>37</v>
      </c>
      <c r="R708" s="3" t="s">
        <v>37</v>
      </c>
    </row>
    <row r="709" spans="1:18" ht="15.6" x14ac:dyDescent="0.3">
      <c r="A709" s="2">
        <v>677</v>
      </c>
      <c r="B709" s="4">
        <f t="shared" ca="1" si="31"/>
        <v>46792</v>
      </c>
      <c r="C709" s="3">
        <v>1</v>
      </c>
      <c r="D709" s="11">
        <f t="shared" si="30"/>
        <v>4.8999999999999995</v>
      </c>
      <c r="E709" s="11">
        <v>0</v>
      </c>
      <c r="F709" s="11">
        <f t="shared" si="32"/>
        <v>4.8999999999999995</v>
      </c>
      <c r="G709" s="2">
        <v>0</v>
      </c>
      <c r="H709" s="10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3" t="s">
        <v>37</v>
      </c>
      <c r="R709" s="3" t="s">
        <v>37</v>
      </c>
    </row>
    <row r="710" spans="1:18" ht="15.6" x14ac:dyDescent="0.3">
      <c r="A710" s="2">
        <v>678</v>
      </c>
      <c r="B710" s="4">
        <f t="shared" ca="1" si="31"/>
        <v>46793</v>
      </c>
      <c r="C710" s="3">
        <v>1</v>
      </c>
      <c r="D710" s="11">
        <f t="shared" si="30"/>
        <v>4.8999999999999995</v>
      </c>
      <c r="E710" s="11">
        <v>0</v>
      </c>
      <c r="F710" s="11">
        <f t="shared" si="32"/>
        <v>4.8999999999999995</v>
      </c>
      <c r="G710" s="2">
        <v>0</v>
      </c>
      <c r="H710" s="10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3" t="s">
        <v>37</v>
      </c>
      <c r="R710" s="3" t="s">
        <v>37</v>
      </c>
    </row>
    <row r="711" spans="1:18" ht="15.6" x14ac:dyDescent="0.3">
      <c r="A711" s="2">
        <v>679</v>
      </c>
      <c r="B711" s="4">
        <f t="shared" ca="1" si="31"/>
        <v>46794</v>
      </c>
      <c r="C711" s="3">
        <v>1</v>
      </c>
      <c r="D711" s="11">
        <f t="shared" si="30"/>
        <v>4.8999999999999995</v>
      </c>
      <c r="E711" s="11">
        <v>0</v>
      </c>
      <c r="F711" s="11">
        <f t="shared" si="32"/>
        <v>4.8999999999999995</v>
      </c>
      <c r="G711" s="2">
        <v>0</v>
      </c>
      <c r="H711" s="10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3" t="s">
        <v>37</v>
      </c>
      <c r="R711" s="3" t="s">
        <v>37</v>
      </c>
    </row>
    <row r="712" spans="1:18" ht="15.6" x14ac:dyDescent="0.3">
      <c r="A712" s="2">
        <v>680</v>
      </c>
      <c r="B712" s="4">
        <f t="shared" ca="1" si="31"/>
        <v>46795</v>
      </c>
      <c r="C712" s="3">
        <v>1</v>
      </c>
      <c r="D712" s="11">
        <f t="shared" si="30"/>
        <v>4.8999999999999995</v>
      </c>
      <c r="E712" s="11">
        <v>0</v>
      </c>
      <c r="F712" s="11">
        <f t="shared" si="32"/>
        <v>4.8999999999999995</v>
      </c>
      <c r="G712" s="2">
        <v>0</v>
      </c>
      <c r="H712" s="10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3" t="s">
        <v>37</v>
      </c>
      <c r="R712" s="3" t="s">
        <v>37</v>
      </c>
    </row>
    <row r="713" spans="1:18" ht="15.6" x14ac:dyDescent="0.3">
      <c r="A713" s="2">
        <v>681</v>
      </c>
      <c r="B713" s="4">
        <f t="shared" ca="1" si="31"/>
        <v>46796</v>
      </c>
      <c r="C713" s="3">
        <v>1</v>
      </c>
      <c r="D713" s="11">
        <f t="shared" si="30"/>
        <v>4.8999999999999995</v>
      </c>
      <c r="E713" s="11">
        <v>0</v>
      </c>
      <c r="F713" s="11">
        <f t="shared" si="32"/>
        <v>4.8999999999999995</v>
      </c>
      <c r="G713" s="2">
        <v>0</v>
      </c>
      <c r="H713" s="10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3" t="s">
        <v>37</v>
      </c>
      <c r="R713" s="3" t="s">
        <v>37</v>
      </c>
    </row>
    <row r="714" spans="1:18" ht="15.6" x14ac:dyDescent="0.3">
      <c r="A714" s="2">
        <v>682</v>
      </c>
      <c r="B714" s="4">
        <f t="shared" ca="1" si="31"/>
        <v>46797</v>
      </c>
      <c r="C714" s="3">
        <v>1</v>
      </c>
      <c r="D714" s="11">
        <f t="shared" si="30"/>
        <v>4.8999999999999995</v>
      </c>
      <c r="E714" s="11">
        <v>0</v>
      </c>
      <c r="F714" s="11">
        <f t="shared" si="32"/>
        <v>4.8999999999999995</v>
      </c>
      <c r="G714" s="2">
        <v>0</v>
      </c>
      <c r="H714" s="10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3" t="s">
        <v>37</v>
      </c>
      <c r="R714" s="3" t="s">
        <v>37</v>
      </c>
    </row>
    <row r="715" spans="1:18" ht="15.6" x14ac:dyDescent="0.3">
      <c r="A715" s="2">
        <v>683</v>
      </c>
      <c r="B715" s="4">
        <f t="shared" ca="1" si="31"/>
        <v>46798</v>
      </c>
      <c r="C715" s="3">
        <v>1</v>
      </c>
      <c r="D715" s="11">
        <f t="shared" si="30"/>
        <v>4.8999999999999995</v>
      </c>
      <c r="E715" s="11">
        <v>0</v>
      </c>
      <c r="F715" s="11">
        <f t="shared" si="32"/>
        <v>4.8999999999999995</v>
      </c>
      <c r="G715" s="2">
        <v>0</v>
      </c>
      <c r="H715" s="10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3" t="s">
        <v>37</v>
      </c>
      <c r="R715" s="3" t="s">
        <v>37</v>
      </c>
    </row>
    <row r="716" spans="1:18" ht="15.6" x14ac:dyDescent="0.3">
      <c r="A716" s="2">
        <v>684</v>
      </c>
      <c r="B716" s="4">
        <f t="shared" ca="1" si="31"/>
        <v>46799</v>
      </c>
      <c r="C716" s="3">
        <v>1</v>
      </c>
      <c r="D716" s="11">
        <f t="shared" si="30"/>
        <v>4.8999999999999995</v>
      </c>
      <c r="E716" s="11">
        <v>0</v>
      </c>
      <c r="F716" s="11">
        <f t="shared" si="32"/>
        <v>4.8999999999999995</v>
      </c>
      <c r="G716" s="2">
        <v>0</v>
      </c>
      <c r="H716" s="10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3" t="s">
        <v>37</v>
      </c>
      <c r="R716" s="3" t="s">
        <v>37</v>
      </c>
    </row>
    <row r="717" spans="1:18" ht="15.6" x14ac:dyDescent="0.3">
      <c r="A717" s="2">
        <v>685</v>
      </c>
      <c r="B717" s="4">
        <f t="shared" ca="1" si="31"/>
        <v>46800</v>
      </c>
      <c r="C717" s="3">
        <v>1</v>
      </c>
      <c r="D717" s="11">
        <f t="shared" si="30"/>
        <v>4.8999999999999995</v>
      </c>
      <c r="E717" s="11">
        <v>0</v>
      </c>
      <c r="F717" s="11">
        <f t="shared" si="32"/>
        <v>4.8999999999999995</v>
      </c>
      <c r="G717" s="2">
        <v>0</v>
      </c>
      <c r="H717" s="10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3" t="s">
        <v>37</v>
      </c>
      <c r="R717" s="3" t="s">
        <v>37</v>
      </c>
    </row>
    <row r="718" spans="1:18" ht="15.6" x14ac:dyDescent="0.3">
      <c r="A718" s="2">
        <v>686</v>
      </c>
      <c r="B718" s="4">
        <f t="shared" ca="1" si="31"/>
        <v>46801</v>
      </c>
      <c r="C718" s="3">
        <v>1</v>
      </c>
      <c r="D718" s="11">
        <f t="shared" si="30"/>
        <v>4.8999999999999995</v>
      </c>
      <c r="E718" s="11">
        <v>0</v>
      </c>
      <c r="F718" s="11">
        <f t="shared" si="32"/>
        <v>4.8999999999999995</v>
      </c>
      <c r="G718" s="2">
        <v>0</v>
      </c>
      <c r="H718" s="10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3" t="s">
        <v>37</v>
      </c>
      <c r="R718" s="3" t="s">
        <v>37</v>
      </c>
    </row>
    <row r="719" spans="1:18" ht="15.6" x14ac:dyDescent="0.3">
      <c r="A719" s="2">
        <v>687</v>
      </c>
      <c r="B719" s="4">
        <f t="shared" ca="1" si="31"/>
        <v>46802</v>
      </c>
      <c r="C719" s="3">
        <v>1</v>
      </c>
      <c r="D719" s="11">
        <f t="shared" si="30"/>
        <v>4.8999999999999995</v>
      </c>
      <c r="E719" s="11">
        <v>0</v>
      </c>
      <c r="F719" s="11">
        <f t="shared" si="32"/>
        <v>4.8999999999999995</v>
      </c>
      <c r="G719" s="2">
        <v>0</v>
      </c>
      <c r="H719" s="10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3" t="s">
        <v>37</v>
      </c>
      <c r="R719" s="3" t="s">
        <v>37</v>
      </c>
    </row>
    <row r="720" spans="1:18" ht="15.6" x14ac:dyDescent="0.3">
      <c r="A720" s="2">
        <v>688</v>
      </c>
      <c r="B720" s="4">
        <f t="shared" ca="1" si="31"/>
        <v>46803</v>
      </c>
      <c r="C720" s="3">
        <v>1</v>
      </c>
      <c r="D720" s="11">
        <f t="shared" si="30"/>
        <v>4.8999999999999995</v>
      </c>
      <c r="E720" s="11">
        <v>0</v>
      </c>
      <c r="F720" s="11">
        <f t="shared" si="32"/>
        <v>4.8999999999999995</v>
      </c>
      <c r="G720" s="2">
        <v>0</v>
      </c>
      <c r="H720" s="10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3" t="s">
        <v>37</v>
      </c>
      <c r="R720" s="3" t="s">
        <v>37</v>
      </c>
    </row>
    <row r="721" spans="1:18" ht="15.6" x14ac:dyDescent="0.3">
      <c r="A721" s="2">
        <v>689</v>
      </c>
      <c r="B721" s="4">
        <f t="shared" ca="1" si="31"/>
        <v>46804</v>
      </c>
      <c r="C721" s="3">
        <v>1</v>
      </c>
      <c r="D721" s="11">
        <f t="shared" si="30"/>
        <v>4.8999999999999995</v>
      </c>
      <c r="E721" s="11">
        <v>0</v>
      </c>
      <c r="F721" s="11">
        <f t="shared" si="32"/>
        <v>4.8999999999999995</v>
      </c>
      <c r="G721" s="2">
        <v>0</v>
      </c>
      <c r="H721" s="10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3" t="s">
        <v>37</v>
      </c>
      <c r="R721" s="3" t="s">
        <v>37</v>
      </c>
    </row>
    <row r="722" spans="1:18" ht="15.6" x14ac:dyDescent="0.3">
      <c r="A722" s="2">
        <v>690</v>
      </c>
      <c r="B722" s="4">
        <f t="shared" ca="1" si="31"/>
        <v>46805</v>
      </c>
      <c r="C722" s="3">
        <v>1</v>
      </c>
      <c r="D722" s="11">
        <f t="shared" si="30"/>
        <v>4.8999999999999995</v>
      </c>
      <c r="E722" s="11">
        <v>0</v>
      </c>
      <c r="F722" s="11">
        <f t="shared" si="32"/>
        <v>4.8999999999999995</v>
      </c>
      <c r="G722" s="2">
        <v>0</v>
      </c>
      <c r="H722" s="10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3" t="s">
        <v>37</v>
      </c>
      <c r="R722" s="3" t="s">
        <v>37</v>
      </c>
    </row>
    <row r="723" spans="1:18" ht="15.6" x14ac:dyDescent="0.3">
      <c r="A723" s="2">
        <v>691</v>
      </c>
      <c r="B723" s="4">
        <f t="shared" ca="1" si="31"/>
        <v>46806</v>
      </c>
      <c r="C723" s="3">
        <v>1</v>
      </c>
      <c r="D723" s="11">
        <f t="shared" si="30"/>
        <v>4.8999999999999995</v>
      </c>
      <c r="E723" s="11">
        <v>0</v>
      </c>
      <c r="F723" s="11">
        <f t="shared" si="32"/>
        <v>4.8999999999999995</v>
      </c>
      <c r="G723" s="2">
        <v>0</v>
      </c>
      <c r="H723" s="10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3" t="s">
        <v>37</v>
      </c>
      <c r="R723" s="3" t="s">
        <v>37</v>
      </c>
    </row>
    <row r="724" spans="1:18" ht="15.6" x14ac:dyDescent="0.3">
      <c r="A724" s="2">
        <v>692</v>
      </c>
      <c r="B724" s="4">
        <f t="shared" ca="1" si="31"/>
        <v>46807</v>
      </c>
      <c r="C724" s="3">
        <v>1</v>
      </c>
      <c r="D724" s="11">
        <f t="shared" si="30"/>
        <v>4.8999999999999995</v>
      </c>
      <c r="E724" s="11">
        <v>0</v>
      </c>
      <c r="F724" s="11">
        <f t="shared" si="32"/>
        <v>4.8999999999999995</v>
      </c>
      <c r="G724" s="2">
        <v>0</v>
      </c>
      <c r="H724" s="10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3" t="s">
        <v>37</v>
      </c>
      <c r="R724" s="3" t="s">
        <v>37</v>
      </c>
    </row>
    <row r="725" spans="1:18" ht="15.6" x14ac:dyDescent="0.3">
      <c r="A725" s="2">
        <v>693</v>
      </c>
      <c r="B725" s="4">
        <f t="shared" ca="1" si="31"/>
        <v>46808</v>
      </c>
      <c r="C725" s="3">
        <v>1</v>
      </c>
      <c r="D725" s="11">
        <f t="shared" si="30"/>
        <v>4.8999999999999995</v>
      </c>
      <c r="E725" s="11">
        <v>0</v>
      </c>
      <c r="F725" s="11">
        <f t="shared" si="32"/>
        <v>4.8999999999999995</v>
      </c>
      <c r="G725" s="2">
        <v>0</v>
      </c>
      <c r="H725" s="10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3" t="s">
        <v>37</v>
      </c>
      <c r="R725" s="3" t="s">
        <v>37</v>
      </c>
    </row>
    <row r="726" spans="1:18" ht="15.6" x14ac:dyDescent="0.3">
      <c r="A726" s="2">
        <v>694</v>
      </c>
      <c r="B726" s="4">
        <f t="shared" ca="1" si="31"/>
        <v>46809</v>
      </c>
      <c r="C726" s="3">
        <v>1</v>
      </c>
      <c r="D726" s="11">
        <f t="shared" si="30"/>
        <v>4.8999999999999995</v>
      </c>
      <c r="E726" s="11">
        <v>0</v>
      </c>
      <c r="F726" s="11">
        <f t="shared" si="32"/>
        <v>4.8999999999999995</v>
      </c>
      <c r="G726" s="2">
        <v>0</v>
      </c>
      <c r="H726" s="10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3" t="s">
        <v>37</v>
      </c>
      <c r="R726" s="3" t="s">
        <v>37</v>
      </c>
    </row>
    <row r="727" spans="1:18" ht="15.6" x14ac:dyDescent="0.3">
      <c r="A727" s="2">
        <v>695</v>
      </c>
      <c r="B727" s="4">
        <f t="shared" ca="1" si="31"/>
        <v>46810</v>
      </c>
      <c r="C727" s="3">
        <v>1</v>
      </c>
      <c r="D727" s="11">
        <f t="shared" si="30"/>
        <v>4.8999999999999995</v>
      </c>
      <c r="E727" s="11">
        <v>0</v>
      </c>
      <c r="F727" s="11">
        <f t="shared" si="32"/>
        <v>4.8999999999999995</v>
      </c>
      <c r="G727" s="2">
        <v>0</v>
      </c>
      <c r="H727" s="10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3" t="s">
        <v>37</v>
      </c>
      <c r="R727" s="3" t="s">
        <v>37</v>
      </c>
    </row>
    <row r="728" spans="1:18" ht="15.6" x14ac:dyDescent="0.3">
      <c r="A728" s="2">
        <v>696</v>
      </c>
      <c r="B728" s="4">
        <f t="shared" ca="1" si="31"/>
        <v>46811</v>
      </c>
      <c r="C728" s="3">
        <v>1</v>
      </c>
      <c r="D728" s="11">
        <f t="shared" si="30"/>
        <v>4.8999999999999995</v>
      </c>
      <c r="E728" s="11">
        <v>0</v>
      </c>
      <c r="F728" s="11">
        <f t="shared" si="32"/>
        <v>4.8999999999999995</v>
      </c>
      <c r="G728" s="2">
        <v>0</v>
      </c>
      <c r="H728" s="10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3" t="s">
        <v>37</v>
      </c>
      <c r="R728" s="3" t="s">
        <v>37</v>
      </c>
    </row>
    <row r="729" spans="1:18" ht="15.6" x14ac:dyDescent="0.3">
      <c r="A729" s="2">
        <v>697</v>
      </c>
      <c r="B729" s="4">
        <f t="shared" ca="1" si="31"/>
        <v>46812</v>
      </c>
      <c r="C729" s="3">
        <v>1</v>
      </c>
      <c r="D729" s="11">
        <f t="shared" si="30"/>
        <v>4.8999999999999995</v>
      </c>
      <c r="E729" s="11">
        <v>0</v>
      </c>
      <c r="F729" s="11">
        <f t="shared" si="32"/>
        <v>4.8999999999999995</v>
      </c>
      <c r="G729" s="2">
        <v>0</v>
      </c>
      <c r="H729" s="10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3" t="s">
        <v>37</v>
      </c>
      <c r="R729" s="3" t="s">
        <v>37</v>
      </c>
    </row>
    <row r="730" spans="1:18" ht="15.6" x14ac:dyDescent="0.3">
      <c r="A730" s="2">
        <v>698</v>
      </c>
      <c r="B730" s="4">
        <f t="shared" ca="1" si="31"/>
        <v>46813</v>
      </c>
      <c r="C730" s="3">
        <v>1</v>
      </c>
      <c r="D730" s="11">
        <f t="shared" si="30"/>
        <v>4.8999999999999995</v>
      </c>
      <c r="E730" s="11">
        <v>0</v>
      </c>
      <c r="F730" s="11">
        <f t="shared" si="32"/>
        <v>4.8999999999999995</v>
      </c>
      <c r="G730" s="2">
        <v>0</v>
      </c>
      <c r="H730" s="10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3" t="s">
        <v>37</v>
      </c>
      <c r="R730" s="3" t="s">
        <v>37</v>
      </c>
    </row>
    <row r="731" spans="1:18" ht="15.6" x14ac:dyDescent="0.3">
      <c r="A731" s="2">
        <v>699</v>
      </c>
      <c r="B731" s="4">
        <f t="shared" ca="1" si="31"/>
        <v>46814</v>
      </c>
      <c r="C731" s="3">
        <v>1</v>
      </c>
      <c r="D731" s="11">
        <f t="shared" si="30"/>
        <v>4.8999999999999995</v>
      </c>
      <c r="E731" s="11">
        <v>0</v>
      </c>
      <c r="F731" s="11">
        <f t="shared" si="32"/>
        <v>4.8999999999999995</v>
      </c>
      <c r="G731" s="2">
        <v>0</v>
      </c>
      <c r="H731" s="10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3" t="s">
        <v>37</v>
      </c>
      <c r="R731" s="3" t="s">
        <v>37</v>
      </c>
    </row>
    <row r="732" spans="1:18" ht="15.6" x14ac:dyDescent="0.3">
      <c r="A732" s="2">
        <v>700</v>
      </c>
      <c r="B732" s="4">
        <f t="shared" ca="1" si="31"/>
        <v>46815</v>
      </c>
      <c r="C732" s="3">
        <v>1</v>
      </c>
      <c r="D732" s="11">
        <f t="shared" si="30"/>
        <v>4.8999999999999995</v>
      </c>
      <c r="E732" s="11">
        <v>0</v>
      </c>
      <c r="F732" s="11">
        <f t="shared" si="32"/>
        <v>4.8999999999999995</v>
      </c>
      <c r="G732" s="2">
        <v>0</v>
      </c>
      <c r="H732" s="10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3" t="s">
        <v>37</v>
      </c>
      <c r="R732" s="3" t="s">
        <v>37</v>
      </c>
    </row>
    <row r="733" spans="1:18" ht="15.6" x14ac:dyDescent="0.3">
      <c r="A733" s="2">
        <v>701</v>
      </c>
      <c r="B733" s="4">
        <f t="shared" ca="1" si="31"/>
        <v>46816</v>
      </c>
      <c r="C733" s="3">
        <v>1</v>
      </c>
      <c r="D733" s="11">
        <f t="shared" si="30"/>
        <v>4.8999999999999995</v>
      </c>
      <c r="E733" s="11">
        <v>0</v>
      </c>
      <c r="F733" s="11">
        <f t="shared" si="32"/>
        <v>4.8999999999999995</v>
      </c>
      <c r="G733" s="2">
        <v>0</v>
      </c>
      <c r="H733" s="10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3" t="s">
        <v>37</v>
      </c>
      <c r="R733" s="3" t="s">
        <v>37</v>
      </c>
    </row>
    <row r="734" spans="1:18" ht="15.6" x14ac:dyDescent="0.3">
      <c r="A734" s="2">
        <v>702</v>
      </c>
      <c r="B734" s="4">
        <f t="shared" ca="1" si="31"/>
        <v>46817</v>
      </c>
      <c r="C734" s="3">
        <v>1</v>
      </c>
      <c r="D734" s="11">
        <f t="shared" si="30"/>
        <v>4.8999999999999995</v>
      </c>
      <c r="E734" s="11">
        <v>0</v>
      </c>
      <c r="F734" s="11">
        <f t="shared" si="32"/>
        <v>4.8999999999999995</v>
      </c>
      <c r="G734" s="2">
        <v>0</v>
      </c>
      <c r="H734" s="10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3" t="s">
        <v>37</v>
      </c>
      <c r="R734" s="3" t="s">
        <v>37</v>
      </c>
    </row>
    <row r="735" spans="1:18" ht="15.6" x14ac:dyDescent="0.3">
      <c r="A735" s="2">
        <v>703</v>
      </c>
      <c r="B735" s="4">
        <f t="shared" ca="1" si="31"/>
        <v>46818</v>
      </c>
      <c r="C735" s="3">
        <v>1</v>
      </c>
      <c r="D735" s="11">
        <f t="shared" si="30"/>
        <v>4.8999999999999995</v>
      </c>
      <c r="E735" s="11">
        <v>0</v>
      </c>
      <c r="F735" s="11">
        <f t="shared" si="32"/>
        <v>4.8999999999999995</v>
      </c>
      <c r="G735" s="2">
        <v>0</v>
      </c>
      <c r="H735" s="10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3" t="s">
        <v>37</v>
      </c>
      <c r="R735" s="3" t="s">
        <v>37</v>
      </c>
    </row>
    <row r="736" spans="1:18" ht="15.6" x14ac:dyDescent="0.3">
      <c r="A736" s="2">
        <v>704</v>
      </c>
      <c r="B736" s="4">
        <f t="shared" ca="1" si="31"/>
        <v>46819</v>
      </c>
      <c r="C736" s="3">
        <v>1</v>
      </c>
      <c r="D736" s="11">
        <f t="shared" si="30"/>
        <v>4.8999999999999995</v>
      </c>
      <c r="E736" s="11">
        <v>0</v>
      </c>
      <c r="F736" s="11">
        <f t="shared" si="32"/>
        <v>4.8999999999999995</v>
      </c>
      <c r="G736" s="2">
        <v>0</v>
      </c>
      <c r="H736" s="10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3" t="s">
        <v>37</v>
      </c>
      <c r="R736" s="3" t="s">
        <v>37</v>
      </c>
    </row>
    <row r="737" spans="1:18" ht="15.6" x14ac:dyDescent="0.3">
      <c r="A737" s="2">
        <v>705</v>
      </c>
      <c r="B737" s="4">
        <f t="shared" ca="1" si="31"/>
        <v>46820</v>
      </c>
      <c r="C737" s="3">
        <v>1</v>
      </c>
      <c r="D737" s="11">
        <f t="shared" si="30"/>
        <v>4.8999999999999995</v>
      </c>
      <c r="E737" s="11">
        <v>0</v>
      </c>
      <c r="F737" s="11">
        <f t="shared" si="32"/>
        <v>4.8999999999999995</v>
      </c>
      <c r="G737" s="2">
        <v>0</v>
      </c>
      <c r="H737" s="10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3" t="s">
        <v>37</v>
      </c>
      <c r="R737" s="3" t="s">
        <v>37</v>
      </c>
    </row>
    <row r="738" spans="1:18" ht="15.6" x14ac:dyDescent="0.3">
      <c r="A738" s="2">
        <v>706</v>
      </c>
      <c r="B738" s="4">
        <f t="shared" ca="1" si="31"/>
        <v>46821</v>
      </c>
      <c r="C738" s="3">
        <v>1</v>
      </c>
      <c r="D738" s="11">
        <f t="shared" si="30"/>
        <v>4.8999999999999995</v>
      </c>
      <c r="E738" s="11">
        <v>0</v>
      </c>
      <c r="F738" s="11">
        <f t="shared" si="32"/>
        <v>4.8999999999999995</v>
      </c>
      <c r="G738" s="2">
        <v>0</v>
      </c>
      <c r="H738" s="10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3" t="s">
        <v>37</v>
      </c>
      <c r="R738" s="3" t="s">
        <v>37</v>
      </c>
    </row>
    <row r="739" spans="1:18" ht="15.6" x14ac:dyDescent="0.3">
      <c r="A739" s="2">
        <v>707</v>
      </c>
      <c r="B739" s="4">
        <f t="shared" ca="1" si="31"/>
        <v>46822</v>
      </c>
      <c r="C739" s="3">
        <v>1</v>
      </c>
      <c r="D739" s="11">
        <f t="shared" ref="D739:D802" si="33">SUM(E739:H739)</f>
        <v>4.8999999999999995</v>
      </c>
      <c r="E739" s="11">
        <v>0</v>
      </c>
      <c r="F739" s="11">
        <f t="shared" si="32"/>
        <v>4.8999999999999995</v>
      </c>
      <c r="G739" s="2">
        <v>0</v>
      </c>
      <c r="H739" s="10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3" t="s">
        <v>37</v>
      </c>
      <c r="R739" s="3" t="s">
        <v>37</v>
      </c>
    </row>
    <row r="740" spans="1:18" ht="15.6" x14ac:dyDescent="0.3">
      <c r="A740" s="2">
        <v>708</v>
      </c>
      <c r="B740" s="4">
        <f t="shared" ref="B740:B803" ca="1" si="34">B739+C740</f>
        <v>46823</v>
      </c>
      <c r="C740" s="3">
        <v>1</v>
      </c>
      <c r="D740" s="11">
        <f t="shared" si="33"/>
        <v>4.8999999999999995</v>
      </c>
      <c r="E740" s="11">
        <v>0</v>
      </c>
      <c r="F740" s="11">
        <f t="shared" ref="F740:F803" si="35">E$11*(E$17/100)*C740</f>
        <v>4.8999999999999995</v>
      </c>
      <c r="G740" s="2">
        <v>0</v>
      </c>
      <c r="H740" s="10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3" t="s">
        <v>37</v>
      </c>
      <c r="R740" s="3" t="s">
        <v>37</v>
      </c>
    </row>
    <row r="741" spans="1:18" ht="15.6" x14ac:dyDescent="0.3">
      <c r="A741" s="2">
        <v>709</v>
      </c>
      <c r="B741" s="4">
        <f t="shared" ca="1" si="34"/>
        <v>46824</v>
      </c>
      <c r="C741" s="3">
        <v>1</v>
      </c>
      <c r="D741" s="11">
        <f t="shared" si="33"/>
        <v>4.8999999999999995</v>
      </c>
      <c r="E741" s="11">
        <v>0</v>
      </c>
      <c r="F741" s="11">
        <f t="shared" si="35"/>
        <v>4.8999999999999995</v>
      </c>
      <c r="G741" s="2">
        <v>0</v>
      </c>
      <c r="H741" s="10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3" t="s">
        <v>37</v>
      </c>
      <c r="R741" s="3" t="s">
        <v>37</v>
      </c>
    </row>
    <row r="742" spans="1:18" ht="15.6" x14ac:dyDescent="0.3">
      <c r="A742" s="2">
        <v>710</v>
      </c>
      <c r="B742" s="4">
        <f t="shared" ca="1" si="34"/>
        <v>46825</v>
      </c>
      <c r="C742" s="3">
        <v>1</v>
      </c>
      <c r="D742" s="11">
        <f t="shared" si="33"/>
        <v>4.8999999999999995</v>
      </c>
      <c r="E742" s="11">
        <v>0</v>
      </c>
      <c r="F742" s="11">
        <f t="shared" si="35"/>
        <v>4.8999999999999995</v>
      </c>
      <c r="G742" s="2">
        <v>0</v>
      </c>
      <c r="H742" s="10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3" t="s">
        <v>37</v>
      </c>
      <c r="R742" s="3" t="s">
        <v>37</v>
      </c>
    </row>
    <row r="743" spans="1:18" ht="15.6" x14ac:dyDescent="0.3">
      <c r="A743" s="2">
        <v>711</v>
      </c>
      <c r="B743" s="4">
        <f t="shared" ca="1" si="34"/>
        <v>46826</v>
      </c>
      <c r="C743" s="3">
        <v>1</v>
      </c>
      <c r="D743" s="11">
        <f t="shared" si="33"/>
        <v>4.8999999999999995</v>
      </c>
      <c r="E743" s="11">
        <v>0</v>
      </c>
      <c r="F743" s="11">
        <f t="shared" si="35"/>
        <v>4.8999999999999995</v>
      </c>
      <c r="G743" s="2">
        <v>0</v>
      </c>
      <c r="H743" s="10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3" t="s">
        <v>37</v>
      </c>
      <c r="R743" s="3" t="s">
        <v>37</v>
      </c>
    </row>
    <row r="744" spans="1:18" ht="15.6" x14ac:dyDescent="0.3">
      <c r="A744" s="2">
        <v>712</v>
      </c>
      <c r="B744" s="4">
        <f t="shared" ca="1" si="34"/>
        <v>46827</v>
      </c>
      <c r="C744" s="3">
        <v>1</v>
      </c>
      <c r="D744" s="11">
        <f t="shared" si="33"/>
        <v>4.8999999999999995</v>
      </c>
      <c r="E744" s="11">
        <v>0</v>
      </c>
      <c r="F744" s="11">
        <f t="shared" si="35"/>
        <v>4.8999999999999995</v>
      </c>
      <c r="G744" s="2">
        <v>0</v>
      </c>
      <c r="H744" s="10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3" t="s">
        <v>37</v>
      </c>
      <c r="R744" s="3" t="s">
        <v>37</v>
      </c>
    </row>
    <row r="745" spans="1:18" ht="15.6" x14ac:dyDescent="0.3">
      <c r="A745" s="2">
        <v>713</v>
      </c>
      <c r="B745" s="4">
        <f t="shared" ca="1" si="34"/>
        <v>46828</v>
      </c>
      <c r="C745" s="3">
        <v>1</v>
      </c>
      <c r="D745" s="11">
        <f t="shared" si="33"/>
        <v>4.8999999999999995</v>
      </c>
      <c r="E745" s="11">
        <v>0</v>
      </c>
      <c r="F745" s="11">
        <f t="shared" si="35"/>
        <v>4.8999999999999995</v>
      </c>
      <c r="G745" s="2">
        <v>0</v>
      </c>
      <c r="H745" s="10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3" t="s">
        <v>37</v>
      </c>
      <c r="R745" s="3" t="s">
        <v>37</v>
      </c>
    </row>
    <row r="746" spans="1:18" ht="15.6" x14ac:dyDescent="0.3">
      <c r="A746" s="2">
        <v>714</v>
      </c>
      <c r="B746" s="4">
        <f t="shared" ca="1" si="34"/>
        <v>46829</v>
      </c>
      <c r="C746" s="3">
        <v>1</v>
      </c>
      <c r="D746" s="11">
        <f t="shared" si="33"/>
        <v>4.8999999999999995</v>
      </c>
      <c r="E746" s="11">
        <v>0</v>
      </c>
      <c r="F746" s="11">
        <f t="shared" si="35"/>
        <v>4.8999999999999995</v>
      </c>
      <c r="G746" s="2">
        <v>0</v>
      </c>
      <c r="H746" s="10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3" t="s">
        <v>37</v>
      </c>
      <c r="R746" s="3" t="s">
        <v>37</v>
      </c>
    </row>
    <row r="747" spans="1:18" ht="15.6" x14ac:dyDescent="0.3">
      <c r="A747" s="2">
        <v>715</v>
      </c>
      <c r="B747" s="4">
        <f t="shared" ca="1" si="34"/>
        <v>46830</v>
      </c>
      <c r="C747" s="3">
        <v>1</v>
      </c>
      <c r="D747" s="11">
        <f t="shared" si="33"/>
        <v>4.8999999999999995</v>
      </c>
      <c r="E747" s="11">
        <v>0</v>
      </c>
      <c r="F747" s="11">
        <f t="shared" si="35"/>
        <v>4.8999999999999995</v>
      </c>
      <c r="G747" s="2">
        <v>0</v>
      </c>
      <c r="H747" s="10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3" t="s">
        <v>37</v>
      </c>
      <c r="R747" s="3" t="s">
        <v>37</v>
      </c>
    </row>
    <row r="748" spans="1:18" ht="15.6" x14ac:dyDescent="0.3">
      <c r="A748" s="2">
        <v>716</v>
      </c>
      <c r="B748" s="4">
        <f t="shared" ca="1" si="34"/>
        <v>46831</v>
      </c>
      <c r="C748" s="3">
        <v>1</v>
      </c>
      <c r="D748" s="11">
        <f t="shared" si="33"/>
        <v>4.8999999999999995</v>
      </c>
      <c r="E748" s="11">
        <v>0</v>
      </c>
      <c r="F748" s="11">
        <f t="shared" si="35"/>
        <v>4.8999999999999995</v>
      </c>
      <c r="G748" s="2">
        <v>0</v>
      </c>
      <c r="H748" s="10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3" t="s">
        <v>37</v>
      </c>
      <c r="R748" s="3" t="s">
        <v>37</v>
      </c>
    </row>
    <row r="749" spans="1:18" ht="15.6" x14ac:dyDescent="0.3">
      <c r="A749" s="2">
        <v>717</v>
      </c>
      <c r="B749" s="4">
        <f t="shared" ca="1" si="34"/>
        <v>46832</v>
      </c>
      <c r="C749" s="3">
        <v>1</v>
      </c>
      <c r="D749" s="11">
        <f t="shared" si="33"/>
        <v>4.8999999999999995</v>
      </c>
      <c r="E749" s="11">
        <v>0</v>
      </c>
      <c r="F749" s="11">
        <f t="shared" si="35"/>
        <v>4.8999999999999995</v>
      </c>
      <c r="G749" s="2">
        <v>0</v>
      </c>
      <c r="H749" s="10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3" t="s">
        <v>37</v>
      </c>
      <c r="R749" s="3" t="s">
        <v>37</v>
      </c>
    </row>
    <row r="750" spans="1:18" ht="15.6" x14ac:dyDescent="0.3">
      <c r="A750" s="2">
        <v>718</v>
      </c>
      <c r="B750" s="4">
        <f t="shared" ca="1" si="34"/>
        <v>46833</v>
      </c>
      <c r="C750" s="3">
        <v>1</v>
      </c>
      <c r="D750" s="11">
        <f t="shared" si="33"/>
        <v>4.8999999999999995</v>
      </c>
      <c r="E750" s="11">
        <v>0</v>
      </c>
      <c r="F750" s="11">
        <f t="shared" si="35"/>
        <v>4.8999999999999995</v>
      </c>
      <c r="G750" s="2">
        <v>0</v>
      </c>
      <c r="H750" s="10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3" t="s">
        <v>37</v>
      </c>
      <c r="R750" s="3" t="s">
        <v>37</v>
      </c>
    </row>
    <row r="751" spans="1:18" ht="15.6" x14ac:dyDescent="0.3">
      <c r="A751" s="2">
        <v>719</v>
      </c>
      <c r="B751" s="4">
        <f t="shared" ca="1" si="34"/>
        <v>46834</v>
      </c>
      <c r="C751" s="3">
        <v>1</v>
      </c>
      <c r="D751" s="11">
        <f t="shared" si="33"/>
        <v>4.8999999999999995</v>
      </c>
      <c r="E751" s="11">
        <v>0</v>
      </c>
      <c r="F751" s="11">
        <f t="shared" si="35"/>
        <v>4.8999999999999995</v>
      </c>
      <c r="G751" s="2">
        <v>0</v>
      </c>
      <c r="H751" s="10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3" t="s">
        <v>37</v>
      </c>
      <c r="R751" s="3" t="s">
        <v>37</v>
      </c>
    </row>
    <row r="752" spans="1:18" ht="15.6" x14ac:dyDescent="0.3">
      <c r="A752" s="2">
        <v>720</v>
      </c>
      <c r="B752" s="4">
        <f t="shared" ca="1" si="34"/>
        <v>46835</v>
      </c>
      <c r="C752" s="3">
        <v>1</v>
      </c>
      <c r="D752" s="11">
        <f t="shared" si="33"/>
        <v>4.8999999999999995</v>
      </c>
      <c r="E752" s="11">
        <v>0</v>
      </c>
      <c r="F752" s="11">
        <f t="shared" si="35"/>
        <v>4.8999999999999995</v>
      </c>
      <c r="G752" s="2">
        <v>0</v>
      </c>
      <c r="H752" s="10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3" t="s">
        <v>37</v>
      </c>
      <c r="R752" s="3" t="s">
        <v>37</v>
      </c>
    </row>
    <row r="753" spans="1:18" ht="15.6" x14ac:dyDescent="0.3">
      <c r="A753" s="2">
        <v>721</v>
      </c>
      <c r="B753" s="4">
        <f t="shared" ca="1" si="34"/>
        <v>46836</v>
      </c>
      <c r="C753" s="3">
        <v>1</v>
      </c>
      <c r="D753" s="11">
        <f t="shared" si="33"/>
        <v>4.8999999999999995</v>
      </c>
      <c r="E753" s="11">
        <v>0</v>
      </c>
      <c r="F753" s="11">
        <f t="shared" si="35"/>
        <v>4.8999999999999995</v>
      </c>
      <c r="G753" s="2">
        <v>0</v>
      </c>
      <c r="H753" s="10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3" t="s">
        <v>37</v>
      </c>
      <c r="R753" s="3" t="s">
        <v>37</v>
      </c>
    </row>
    <row r="754" spans="1:18" ht="15.6" x14ac:dyDescent="0.3">
      <c r="A754" s="2">
        <v>722</v>
      </c>
      <c r="B754" s="4">
        <f t="shared" ca="1" si="34"/>
        <v>46837</v>
      </c>
      <c r="C754" s="3">
        <v>1</v>
      </c>
      <c r="D754" s="11">
        <f t="shared" si="33"/>
        <v>4.8999999999999995</v>
      </c>
      <c r="E754" s="11">
        <v>0</v>
      </c>
      <c r="F754" s="11">
        <f t="shared" si="35"/>
        <v>4.8999999999999995</v>
      </c>
      <c r="G754" s="2">
        <v>0</v>
      </c>
      <c r="H754" s="10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3" t="s">
        <v>37</v>
      </c>
      <c r="R754" s="3" t="s">
        <v>37</v>
      </c>
    </row>
    <row r="755" spans="1:18" ht="15.6" x14ac:dyDescent="0.3">
      <c r="A755" s="2">
        <v>723</v>
      </c>
      <c r="B755" s="4">
        <f t="shared" ca="1" si="34"/>
        <v>46838</v>
      </c>
      <c r="C755" s="3">
        <v>1</v>
      </c>
      <c r="D755" s="11">
        <f t="shared" si="33"/>
        <v>4.8999999999999995</v>
      </c>
      <c r="E755" s="11">
        <v>0</v>
      </c>
      <c r="F755" s="11">
        <f t="shared" si="35"/>
        <v>4.8999999999999995</v>
      </c>
      <c r="G755" s="2">
        <v>0</v>
      </c>
      <c r="H755" s="10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3" t="s">
        <v>37</v>
      </c>
      <c r="R755" s="3" t="s">
        <v>37</v>
      </c>
    </row>
    <row r="756" spans="1:18" ht="15.6" x14ac:dyDescent="0.3">
      <c r="A756" s="2">
        <v>724</v>
      </c>
      <c r="B756" s="4">
        <f t="shared" ca="1" si="34"/>
        <v>46839</v>
      </c>
      <c r="C756" s="3">
        <v>1</v>
      </c>
      <c r="D756" s="11">
        <f t="shared" si="33"/>
        <v>4.8999999999999995</v>
      </c>
      <c r="E756" s="11">
        <v>0</v>
      </c>
      <c r="F756" s="11">
        <f t="shared" si="35"/>
        <v>4.8999999999999995</v>
      </c>
      <c r="G756" s="2">
        <v>0</v>
      </c>
      <c r="H756" s="10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3" t="s">
        <v>37</v>
      </c>
      <c r="R756" s="3" t="s">
        <v>37</v>
      </c>
    </row>
    <row r="757" spans="1:18" ht="15.6" x14ac:dyDescent="0.3">
      <c r="A757" s="2">
        <v>725</v>
      </c>
      <c r="B757" s="4">
        <f t="shared" ca="1" si="34"/>
        <v>46840</v>
      </c>
      <c r="C757" s="3">
        <v>1</v>
      </c>
      <c r="D757" s="11">
        <f t="shared" si="33"/>
        <v>4.8999999999999995</v>
      </c>
      <c r="E757" s="11">
        <v>0</v>
      </c>
      <c r="F757" s="11">
        <f t="shared" si="35"/>
        <v>4.8999999999999995</v>
      </c>
      <c r="G757" s="2">
        <v>0</v>
      </c>
      <c r="H757" s="10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3" t="s">
        <v>37</v>
      </c>
      <c r="R757" s="3" t="s">
        <v>37</v>
      </c>
    </row>
    <row r="758" spans="1:18" ht="15.6" x14ac:dyDescent="0.3">
      <c r="A758" s="2">
        <v>726</v>
      </c>
      <c r="B758" s="4">
        <f t="shared" ca="1" si="34"/>
        <v>46841</v>
      </c>
      <c r="C758" s="3">
        <v>1</v>
      </c>
      <c r="D758" s="11">
        <f t="shared" si="33"/>
        <v>4.8999999999999995</v>
      </c>
      <c r="E758" s="11">
        <v>0</v>
      </c>
      <c r="F758" s="11">
        <f t="shared" si="35"/>
        <v>4.8999999999999995</v>
      </c>
      <c r="G758" s="2">
        <v>0</v>
      </c>
      <c r="H758" s="10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3" t="s">
        <v>37</v>
      </c>
      <c r="R758" s="3" t="s">
        <v>37</v>
      </c>
    </row>
    <row r="759" spans="1:18" ht="15.6" x14ac:dyDescent="0.3">
      <c r="A759" s="2">
        <v>727</v>
      </c>
      <c r="B759" s="4">
        <f t="shared" ca="1" si="34"/>
        <v>46842</v>
      </c>
      <c r="C759" s="3">
        <v>1</v>
      </c>
      <c r="D759" s="11">
        <f t="shared" si="33"/>
        <v>4.8999999999999995</v>
      </c>
      <c r="E759" s="11">
        <v>0</v>
      </c>
      <c r="F759" s="11">
        <f t="shared" si="35"/>
        <v>4.8999999999999995</v>
      </c>
      <c r="G759" s="2">
        <v>0</v>
      </c>
      <c r="H759" s="10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3" t="s">
        <v>37</v>
      </c>
      <c r="R759" s="3" t="s">
        <v>37</v>
      </c>
    </row>
    <row r="760" spans="1:18" ht="15.6" x14ac:dyDescent="0.3">
      <c r="A760" s="2">
        <v>728</v>
      </c>
      <c r="B760" s="4">
        <f t="shared" ca="1" si="34"/>
        <v>46843</v>
      </c>
      <c r="C760" s="3">
        <v>1</v>
      </c>
      <c r="D760" s="11">
        <f t="shared" si="33"/>
        <v>4.8999999999999995</v>
      </c>
      <c r="E760" s="11">
        <v>0</v>
      </c>
      <c r="F760" s="11">
        <f t="shared" si="35"/>
        <v>4.8999999999999995</v>
      </c>
      <c r="G760" s="2">
        <v>0</v>
      </c>
      <c r="H760" s="10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3" t="s">
        <v>37</v>
      </c>
      <c r="R760" s="3" t="s">
        <v>37</v>
      </c>
    </row>
    <row r="761" spans="1:18" ht="15.6" x14ac:dyDescent="0.3">
      <c r="A761" s="2">
        <v>729</v>
      </c>
      <c r="B761" s="4">
        <f t="shared" ca="1" si="34"/>
        <v>46844</v>
      </c>
      <c r="C761" s="3">
        <v>1</v>
      </c>
      <c r="D761" s="11">
        <f t="shared" si="33"/>
        <v>4.8999999999999995</v>
      </c>
      <c r="E761" s="11">
        <v>0</v>
      </c>
      <c r="F761" s="11">
        <f t="shared" si="35"/>
        <v>4.8999999999999995</v>
      </c>
      <c r="G761" s="2">
        <v>0</v>
      </c>
      <c r="H761" s="10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3" t="s">
        <v>37</v>
      </c>
      <c r="R761" s="3" t="s">
        <v>37</v>
      </c>
    </row>
    <row r="762" spans="1:18" ht="15.6" x14ac:dyDescent="0.3">
      <c r="A762" s="2">
        <v>730</v>
      </c>
      <c r="B762" s="4">
        <f t="shared" ca="1" si="34"/>
        <v>46845</v>
      </c>
      <c r="C762" s="3">
        <v>1</v>
      </c>
      <c r="D762" s="11">
        <f t="shared" si="33"/>
        <v>4.8999999999999995</v>
      </c>
      <c r="E762" s="11">
        <v>0</v>
      </c>
      <c r="F762" s="11">
        <f t="shared" si="35"/>
        <v>4.8999999999999995</v>
      </c>
      <c r="G762" s="2">
        <v>0</v>
      </c>
      <c r="H762" s="10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3" t="s">
        <v>37</v>
      </c>
      <c r="R762" s="3" t="s">
        <v>37</v>
      </c>
    </row>
    <row r="763" spans="1:18" ht="15.6" x14ac:dyDescent="0.3">
      <c r="A763" s="2">
        <v>731</v>
      </c>
      <c r="B763" s="4">
        <f t="shared" ca="1" si="34"/>
        <v>46846</v>
      </c>
      <c r="C763" s="3">
        <v>1</v>
      </c>
      <c r="D763" s="11">
        <f t="shared" si="33"/>
        <v>4.8999999999999995</v>
      </c>
      <c r="E763" s="11">
        <v>0</v>
      </c>
      <c r="F763" s="11">
        <f t="shared" si="35"/>
        <v>4.8999999999999995</v>
      </c>
      <c r="G763" s="2">
        <v>0</v>
      </c>
      <c r="H763" s="10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3" t="s">
        <v>37</v>
      </c>
      <c r="R763" s="3" t="s">
        <v>37</v>
      </c>
    </row>
    <row r="764" spans="1:18" ht="15.6" x14ac:dyDescent="0.3">
      <c r="A764" s="2">
        <v>732</v>
      </c>
      <c r="B764" s="4">
        <f t="shared" ca="1" si="34"/>
        <v>46847</v>
      </c>
      <c r="C764" s="3">
        <v>1</v>
      </c>
      <c r="D764" s="11">
        <f t="shared" si="33"/>
        <v>4.8999999999999995</v>
      </c>
      <c r="E764" s="11">
        <v>0</v>
      </c>
      <c r="F764" s="11">
        <f t="shared" si="35"/>
        <v>4.8999999999999995</v>
      </c>
      <c r="G764" s="2">
        <v>0</v>
      </c>
      <c r="H764" s="10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3" t="s">
        <v>37</v>
      </c>
      <c r="R764" s="3" t="s">
        <v>37</v>
      </c>
    </row>
    <row r="765" spans="1:18" ht="15.6" x14ac:dyDescent="0.3">
      <c r="A765" s="2">
        <v>733</v>
      </c>
      <c r="B765" s="4">
        <f t="shared" ca="1" si="34"/>
        <v>46848</v>
      </c>
      <c r="C765" s="3">
        <v>1</v>
      </c>
      <c r="D765" s="11">
        <f t="shared" si="33"/>
        <v>4.8999999999999995</v>
      </c>
      <c r="E765" s="11">
        <v>0</v>
      </c>
      <c r="F765" s="11">
        <f t="shared" si="35"/>
        <v>4.8999999999999995</v>
      </c>
      <c r="G765" s="2">
        <v>0</v>
      </c>
      <c r="H765" s="10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3" t="s">
        <v>37</v>
      </c>
      <c r="R765" s="3" t="s">
        <v>37</v>
      </c>
    </row>
    <row r="766" spans="1:18" ht="15.6" x14ac:dyDescent="0.3">
      <c r="A766" s="2">
        <v>734</v>
      </c>
      <c r="B766" s="4">
        <f t="shared" ca="1" si="34"/>
        <v>46849</v>
      </c>
      <c r="C766" s="3">
        <v>1</v>
      </c>
      <c r="D766" s="11">
        <f t="shared" si="33"/>
        <v>4.8999999999999995</v>
      </c>
      <c r="E766" s="11">
        <v>0</v>
      </c>
      <c r="F766" s="11">
        <f t="shared" si="35"/>
        <v>4.8999999999999995</v>
      </c>
      <c r="G766" s="2">
        <v>0</v>
      </c>
      <c r="H766" s="10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3" t="s">
        <v>37</v>
      </c>
      <c r="R766" s="3" t="s">
        <v>37</v>
      </c>
    </row>
    <row r="767" spans="1:18" ht="15.6" x14ac:dyDescent="0.3">
      <c r="A767" s="2">
        <v>735</v>
      </c>
      <c r="B767" s="4">
        <f t="shared" ca="1" si="34"/>
        <v>46850</v>
      </c>
      <c r="C767" s="3">
        <v>1</v>
      </c>
      <c r="D767" s="11">
        <f t="shared" si="33"/>
        <v>4.8999999999999995</v>
      </c>
      <c r="E767" s="11">
        <v>0</v>
      </c>
      <c r="F767" s="11">
        <f t="shared" si="35"/>
        <v>4.8999999999999995</v>
      </c>
      <c r="G767" s="2">
        <v>0</v>
      </c>
      <c r="H767" s="10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3" t="s">
        <v>37</v>
      </c>
      <c r="R767" s="3" t="s">
        <v>37</v>
      </c>
    </row>
    <row r="768" spans="1:18" ht="15.6" x14ac:dyDescent="0.3">
      <c r="A768" s="2">
        <v>736</v>
      </c>
      <c r="B768" s="4">
        <f t="shared" ca="1" si="34"/>
        <v>46851</v>
      </c>
      <c r="C768" s="3">
        <v>1</v>
      </c>
      <c r="D768" s="11">
        <f t="shared" si="33"/>
        <v>4.8999999999999995</v>
      </c>
      <c r="E768" s="11">
        <v>0</v>
      </c>
      <c r="F768" s="11">
        <f t="shared" si="35"/>
        <v>4.8999999999999995</v>
      </c>
      <c r="G768" s="2">
        <v>0</v>
      </c>
      <c r="H768" s="10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3" t="s">
        <v>37</v>
      </c>
      <c r="R768" s="3" t="s">
        <v>37</v>
      </c>
    </row>
    <row r="769" spans="1:18" ht="15.6" x14ac:dyDescent="0.3">
      <c r="A769" s="2">
        <v>737</v>
      </c>
      <c r="B769" s="4">
        <f t="shared" ca="1" si="34"/>
        <v>46852</v>
      </c>
      <c r="C769" s="3">
        <v>1</v>
      </c>
      <c r="D769" s="11">
        <f t="shared" si="33"/>
        <v>4.8999999999999995</v>
      </c>
      <c r="E769" s="11">
        <v>0</v>
      </c>
      <c r="F769" s="11">
        <f t="shared" si="35"/>
        <v>4.8999999999999995</v>
      </c>
      <c r="G769" s="2">
        <v>0</v>
      </c>
      <c r="H769" s="10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3" t="s">
        <v>37</v>
      </c>
      <c r="R769" s="3" t="s">
        <v>37</v>
      </c>
    </row>
    <row r="770" spans="1:18" ht="15.6" x14ac:dyDescent="0.3">
      <c r="A770" s="2">
        <v>738</v>
      </c>
      <c r="B770" s="4">
        <f t="shared" ca="1" si="34"/>
        <v>46853</v>
      </c>
      <c r="C770" s="3">
        <v>1</v>
      </c>
      <c r="D770" s="11">
        <f t="shared" si="33"/>
        <v>4.8999999999999995</v>
      </c>
      <c r="E770" s="11">
        <v>0</v>
      </c>
      <c r="F770" s="11">
        <f t="shared" si="35"/>
        <v>4.8999999999999995</v>
      </c>
      <c r="G770" s="2">
        <v>0</v>
      </c>
      <c r="H770" s="10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3" t="s">
        <v>37</v>
      </c>
      <c r="R770" s="3" t="s">
        <v>37</v>
      </c>
    </row>
    <row r="771" spans="1:18" ht="15.6" x14ac:dyDescent="0.3">
      <c r="A771" s="2">
        <v>739</v>
      </c>
      <c r="B771" s="4">
        <f t="shared" ca="1" si="34"/>
        <v>46854</v>
      </c>
      <c r="C771" s="3">
        <v>1</v>
      </c>
      <c r="D771" s="11">
        <f t="shared" si="33"/>
        <v>4.8999999999999995</v>
      </c>
      <c r="E771" s="11">
        <v>0</v>
      </c>
      <c r="F771" s="11">
        <f t="shared" si="35"/>
        <v>4.8999999999999995</v>
      </c>
      <c r="G771" s="2">
        <v>0</v>
      </c>
      <c r="H771" s="10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3" t="s">
        <v>37</v>
      </c>
      <c r="R771" s="3" t="s">
        <v>37</v>
      </c>
    </row>
    <row r="772" spans="1:18" ht="15.6" x14ac:dyDescent="0.3">
      <c r="A772" s="2">
        <v>740</v>
      </c>
      <c r="B772" s="4">
        <f t="shared" ca="1" si="34"/>
        <v>46855</v>
      </c>
      <c r="C772" s="3">
        <v>1</v>
      </c>
      <c r="D772" s="11">
        <f t="shared" si="33"/>
        <v>4.8999999999999995</v>
      </c>
      <c r="E772" s="11">
        <v>0</v>
      </c>
      <c r="F772" s="11">
        <f t="shared" si="35"/>
        <v>4.8999999999999995</v>
      </c>
      <c r="G772" s="2">
        <v>0</v>
      </c>
      <c r="H772" s="10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3" t="s">
        <v>37</v>
      </c>
      <c r="R772" s="3" t="s">
        <v>37</v>
      </c>
    </row>
    <row r="773" spans="1:18" ht="15.6" x14ac:dyDescent="0.3">
      <c r="A773" s="2">
        <v>741</v>
      </c>
      <c r="B773" s="4">
        <f t="shared" ca="1" si="34"/>
        <v>46856</v>
      </c>
      <c r="C773" s="3">
        <v>1</v>
      </c>
      <c r="D773" s="11">
        <f t="shared" si="33"/>
        <v>4.8999999999999995</v>
      </c>
      <c r="E773" s="11">
        <v>0</v>
      </c>
      <c r="F773" s="11">
        <f t="shared" si="35"/>
        <v>4.8999999999999995</v>
      </c>
      <c r="G773" s="2">
        <v>0</v>
      </c>
      <c r="H773" s="10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3" t="s">
        <v>37</v>
      </c>
      <c r="R773" s="3" t="s">
        <v>37</v>
      </c>
    </row>
    <row r="774" spans="1:18" ht="15.6" x14ac:dyDescent="0.3">
      <c r="A774" s="2">
        <v>742</v>
      </c>
      <c r="B774" s="4">
        <f t="shared" ca="1" si="34"/>
        <v>46857</v>
      </c>
      <c r="C774" s="3">
        <v>1</v>
      </c>
      <c r="D774" s="11">
        <f t="shared" si="33"/>
        <v>4.8999999999999995</v>
      </c>
      <c r="E774" s="11">
        <v>0</v>
      </c>
      <c r="F774" s="11">
        <f t="shared" si="35"/>
        <v>4.8999999999999995</v>
      </c>
      <c r="G774" s="2">
        <v>0</v>
      </c>
      <c r="H774" s="10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3" t="s">
        <v>37</v>
      </c>
      <c r="R774" s="3" t="s">
        <v>37</v>
      </c>
    </row>
    <row r="775" spans="1:18" ht="15.6" x14ac:dyDescent="0.3">
      <c r="A775" s="2">
        <v>743</v>
      </c>
      <c r="B775" s="4">
        <f t="shared" ca="1" si="34"/>
        <v>46858</v>
      </c>
      <c r="C775" s="3">
        <v>1</v>
      </c>
      <c r="D775" s="11">
        <f t="shared" si="33"/>
        <v>4.8999999999999995</v>
      </c>
      <c r="E775" s="11">
        <v>0</v>
      </c>
      <c r="F775" s="11">
        <f t="shared" si="35"/>
        <v>4.8999999999999995</v>
      </c>
      <c r="G775" s="2">
        <v>0</v>
      </c>
      <c r="H775" s="10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3" t="s">
        <v>37</v>
      </c>
      <c r="R775" s="3" t="s">
        <v>37</v>
      </c>
    </row>
    <row r="776" spans="1:18" ht="15.6" x14ac:dyDescent="0.3">
      <c r="A776" s="2">
        <v>744</v>
      </c>
      <c r="B776" s="4">
        <f t="shared" ca="1" si="34"/>
        <v>46859</v>
      </c>
      <c r="C776" s="3">
        <v>1</v>
      </c>
      <c r="D776" s="11">
        <f t="shared" si="33"/>
        <v>4.8999999999999995</v>
      </c>
      <c r="E776" s="11">
        <v>0</v>
      </c>
      <c r="F776" s="11">
        <f t="shared" si="35"/>
        <v>4.8999999999999995</v>
      </c>
      <c r="G776" s="2">
        <v>0</v>
      </c>
      <c r="H776" s="10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3" t="s">
        <v>37</v>
      </c>
      <c r="R776" s="3" t="s">
        <v>37</v>
      </c>
    </row>
    <row r="777" spans="1:18" ht="15.6" x14ac:dyDescent="0.3">
      <c r="A777" s="2">
        <v>745</v>
      </c>
      <c r="B777" s="4">
        <f t="shared" ca="1" si="34"/>
        <v>46860</v>
      </c>
      <c r="C777" s="3">
        <v>1</v>
      </c>
      <c r="D777" s="11">
        <f t="shared" si="33"/>
        <v>4.8999999999999995</v>
      </c>
      <c r="E777" s="11">
        <v>0</v>
      </c>
      <c r="F777" s="11">
        <f t="shared" si="35"/>
        <v>4.8999999999999995</v>
      </c>
      <c r="G777" s="2">
        <v>0</v>
      </c>
      <c r="H777" s="10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3" t="s">
        <v>37</v>
      </c>
      <c r="R777" s="3" t="s">
        <v>37</v>
      </c>
    </row>
    <row r="778" spans="1:18" ht="15.6" x14ac:dyDescent="0.3">
      <c r="A778" s="2">
        <v>746</v>
      </c>
      <c r="B778" s="4">
        <f t="shared" ca="1" si="34"/>
        <v>46861</v>
      </c>
      <c r="C778" s="3">
        <v>1</v>
      </c>
      <c r="D778" s="11">
        <f t="shared" si="33"/>
        <v>4.8999999999999995</v>
      </c>
      <c r="E778" s="11">
        <v>0</v>
      </c>
      <c r="F778" s="11">
        <f t="shared" si="35"/>
        <v>4.8999999999999995</v>
      </c>
      <c r="G778" s="2">
        <v>0</v>
      </c>
      <c r="H778" s="10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3" t="s">
        <v>37</v>
      </c>
      <c r="R778" s="3" t="s">
        <v>37</v>
      </c>
    </row>
    <row r="779" spans="1:18" ht="15.6" x14ac:dyDescent="0.3">
      <c r="A779" s="2">
        <v>747</v>
      </c>
      <c r="B779" s="4">
        <f t="shared" ca="1" si="34"/>
        <v>46862</v>
      </c>
      <c r="C779" s="3">
        <v>1</v>
      </c>
      <c r="D779" s="11">
        <f t="shared" si="33"/>
        <v>4.8999999999999995</v>
      </c>
      <c r="E779" s="11">
        <v>0</v>
      </c>
      <c r="F779" s="11">
        <f t="shared" si="35"/>
        <v>4.8999999999999995</v>
      </c>
      <c r="G779" s="2">
        <v>0</v>
      </c>
      <c r="H779" s="10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3" t="s">
        <v>37</v>
      </c>
      <c r="R779" s="3" t="s">
        <v>37</v>
      </c>
    </row>
    <row r="780" spans="1:18" ht="15.6" x14ac:dyDescent="0.3">
      <c r="A780" s="2">
        <v>748</v>
      </c>
      <c r="B780" s="4">
        <f t="shared" ca="1" si="34"/>
        <v>46863</v>
      </c>
      <c r="C780" s="3">
        <v>1</v>
      </c>
      <c r="D780" s="11">
        <f t="shared" si="33"/>
        <v>4.8999999999999995</v>
      </c>
      <c r="E780" s="11">
        <v>0</v>
      </c>
      <c r="F780" s="11">
        <f t="shared" si="35"/>
        <v>4.8999999999999995</v>
      </c>
      <c r="G780" s="2">
        <v>0</v>
      </c>
      <c r="H780" s="10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3" t="s">
        <v>37</v>
      </c>
      <c r="R780" s="3" t="s">
        <v>37</v>
      </c>
    </row>
    <row r="781" spans="1:18" ht="15.6" x14ac:dyDescent="0.3">
      <c r="A781" s="2">
        <v>749</v>
      </c>
      <c r="B781" s="4">
        <f t="shared" ca="1" si="34"/>
        <v>46864</v>
      </c>
      <c r="C781" s="3">
        <v>1</v>
      </c>
      <c r="D781" s="11">
        <f t="shared" si="33"/>
        <v>4.8999999999999995</v>
      </c>
      <c r="E781" s="11">
        <v>0</v>
      </c>
      <c r="F781" s="11">
        <f t="shared" si="35"/>
        <v>4.8999999999999995</v>
      </c>
      <c r="G781" s="2">
        <v>0</v>
      </c>
      <c r="H781" s="10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3" t="s">
        <v>37</v>
      </c>
      <c r="R781" s="3" t="s">
        <v>37</v>
      </c>
    </row>
    <row r="782" spans="1:18" ht="15.6" x14ac:dyDescent="0.3">
      <c r="A782" s="2">
        <v>750</v>
      </c>
      <c r="B782" s="4">
        <f t="shared" ca="1" si="34"/>
        <v>46865</v>
      </c>
      <c r="C782" s="3">
        <v>1</v>
      </c>
      <c r="D782" s="11">
        <f t="shared" si="33"/>
        <v>4.8999999999999995</v>
      </c>
      <c r="E782" s="11">
        <v>0</v>
      </c>
      <c r="F782" s="11">
        <f t="shared" si="35"/>
        <v>4.8999999999999995</v>
      </c>
      <c r="G782" s="2">
        <v>0</v>
      </c>
      <c r="H782" s="10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3" t="s">
        <v>37</v>
      </c>
      <c r="R782" s="3" t="s">
        <v>37</v>
      </c>
    </row>
    <row r="783" spans="1:18" ht="15.6" x14ac:dyDescent="0.3">
      <c r="A783" s="2">
        <v>751</v>
      </c>
      <c r="B783" s="4">
        <f t="shared" ca="1" si="34"/>
        <v>46866</v>
      </c>
      <c r="C783" s="3">
        <v>1</v>
      </c>
      <c r="D783" s="11">
        <f t="shared" si="33"/>
        <v>4.8999999999999995</v>
      </c>
      <c r="E783" s="11">
        <v>0</v>
      </c>
      <c r="F783" s="11">
        <f t="shared" si="35"/>
        <v>4.8999999999999995</v>
      </c>
      <c r="G783" s="2">
        <v>0</v>
      </c>
      <c r="H783" s="10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3" t="s">
        <v>37</v>
      </c>
      <c r="R783" s="3" t="s">
        <v>37</v>
      </c>
    </row>
    <row r="784" spans="1:18" ht="15.6" x14ac:dyDescent="0.3">
      <c r="A784" s="2">
        <v>752</v>
      </c>
      <c r="B784" s="4">
        <f t="shared" ca="1" si="34"/>
        <v>46867</v>
      </c>
      <c r="C784" s="3">
        <v>1</v>
      </c>
      <c r="D784" s="11">
        <f t="shared" si="33"/>
        <v>4.8999999999999995</v>
      </c>
      <c r="E784" s="11">
        <v>0</v>
      </c>
      <c r="F784" s="11">
        <f t="shared" si="35"/>
        <v>4.8999999999999995</v>
      </c>
      <c r="G784" s="2">
        <v>0</v>
      </c>
      <c r="H784" s="10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3" t="s">
        <v>37</v>
      </c>
      <c r="R784" s="3" t="s">
        <v>37</v>
      </c>
    </row>
    <row r="785" spans="1:18" ht="15.6" x14ac:dyDescent="0.3">
      <c r="A785" s="2">
        <v>753</v>
      </c>
      <c r="B785" s="4">
        <f t="shared" ca="1" si="34"/>
        <v>46868</v>
      </c>
      <c r="C785" s="3">
        <v>1</v>
      </c>
      <c r="D785" s="11">
        <f t="shared" si="33"/>
        <v>4.8999999999999995</v>
      </c>
      <c r="E785" s="11">
        <v>0</v>
      </c>
      <c r="F785" s="11">
        <f t="shared" si="35"/>
        <v>4.8999999999999995</v>
      </c>
      <c r="G785" s="2">
        <v>0</v>
      </c>
      <c r="H785" s="10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3" t="s">
        <v>37</v>
      </c>
      <c r="R785" s="3" t="s">
        <v>37</v>
      </c>
    </row>
    <row r="786" spans="1:18" ht="15.6" x14ac:dyDescent="0.3">
      <c r="A786" s="2">
        <v>754</v>
      </c>
      <c r="B786" s="4">
        <f t="shared" ca="1" si="34"/>
        <v>46869</v>
      </c>
      <c r="C786" s="3">
        <v>1</v>
      </c>
      <c r="D786" s="11">
        <f t="shared" si="33"/>
        <v>4.8999999999999995</v>
      </c>
      <c r="E786" s="11">
        <v>0</v>
      </c>
      <c r="F786" s="11">
        <f t="shared" si="35"/>
        <v>4.8999999999999995</v>
      </c>
      <c r="G786" s="2">
        <v>0</v>
      </c>
      <c r="H786" s="10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3" t="s">
        <v>37</v>
      </c>
      <c r="R786" s="3" t="s">
        <v>37</v>
      </c>
    </row>
    <row r="787" spans="1:18" ht="15.6" x14ac:dyDescent="0.3">
      <c r="A787" s="2">
        <v>755</v>
      </c>
      <c r="B787" s="4">
        <f t="shared" ca="1" si="34"/>
        <v>46870</v>
      </c>
      <c r="C787" s="3">
        <v>1</v>
      </c>
      <c r="D787" s="11">
        <f t="shared" si="33"/>
        <v>4.8999999999999995</v>
      </c>
      <c r="E787" s="11">
        <v>0</v>
      </c>
      <c r="F787" s="11">
        <f t="shared" si="35"/>
        <v>4.8999999999999995</v>
      </c>
      <c r="G787" s="2">
        <v>0</v>
      </c>
      <c r="H787" s="10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3" t="s">
        <v>37</v>
      </c>
      <c r="R787" s="3" t="s">
        <v>37</v>
      </c>
    </row>
    <row r="788" spans="1:18" ht="15.6" x14ac:dyDescent="0.3">
      <c r="A788" s="2">
        <v>756</v>
      </c>
      <c r="B788" s="4">
        <f t="shared" ca="1" si="34"/>
        <v>46871</v>
      </c>
      <c r="C788" s="3">
        <v>1</v>
      </c>
      <c r="D788" s="11">
        <f t="shared" si="33"/>
        <v>4.8999999999999995</v>
      </c>
      <c r="E788" s="11">
        <v>0</v>
      </c>
      <c r="F788" s="11">
        <f t="shared" si="35"/>
        <v>4.8999999999999995</v>
      </c>
      <c r="G788" s="2">
        <v>0</v>
      </c>
      <c r="H788" s="10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3" t="s">
        <v>37</v>
      </c>
      <c r="R788" s="3" t="s">
        <v>37</v>
      </c>
    </row>
    <row r="789" spans="1:18" ht="15.6" x14ac:dyDescent="0.3">
      <c r="A789" s="2">
        <v>757</v>
      </c>
      <c r="B789" s="4">
        <f t="shared" ca="1" si="34"/>
        <v>46872</v>
      </c>
      <c r="C789" s="3">
        <v>1</v>
      </c>
      <c r="D789" s="11">
        <f t="shared" si="33"/>
        <v>4.8999999999999995</v>
      </c>
      <c r="E789" s="11">
        <v>0</v>
      </c>
      <c r="F789" s="11">
        <f t="shared" si="35"/>
        <v>4.8999999999999995</v>
      </c>
      <c r="G789" s="2">
        <v>0</v>
      </c>
      <c r="H789" s="10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3" t="s">
        <v>37</v>
      </c>
      <c r="R789" s="3" t="s">
        <v>37</v>
      </c>
    </row>
    <row r="790" spans="1:18" ht="15.6" x14ac:dyDescent="0.3">
      <c r="A790" s="2">
        <v>758</v>
      </c>
      <c r="B790" s="4">
        <f t="shared" ca="1" si="34"/>
        <v>46873</v>
      </c>
      <c r="C790" s="3">
        <v>1</v>
      </c>
      <c r="D790" s="11">
        <f t="shared" si="33"/>
        <v>4.8999999999999995</v>
      </c>
      <c r="E790" s="11">
        <v>0</v>
      </c>
      <c r="F790" s="11">
        <f t="shared" si="35"/>
        <v>4.8999999999999995</v>
      </c>
      <c r="G790" s="2">
        <v>0</v>
      </c>
      <c r="H790" s="10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3" t="s">
        <v>37</v>
      </c>
      <c r="R790" s="3" t="s">
        <v>37</v>
      </c>
    </row>
    <row r="791" spans="1:18" ht="15.6" x14ac:dyDescent="0.3">
      <c r="A791" s="2">
        <v>759</v>
      </c>
      <c r="B791" s="4">
        <f t="shared" ca="1" si="34"/>
        <v>46874</v>
      </c>
      <c r="C791" s="3">
        <v>1</v>
      </c>
      <c r="D791" s="11">
        <f t="shared" si="33"/>
        <v>4.8999999999999995</v>
      </c>
      <c r="E791" s="11">
        <v>0</v>
      </c>
      <c r="F791" s="11">
        <f t="shared" si="35"/>
        <v>4.8999999999999995</v>
      </c>
      <c r="G791" s="2">
        <v>0</v>
      </c>
      <c r="H791" s="10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3" t="s">
        <v>37</v>
      </c>
      <c r="R791" s="3" t="s">
        <v>37</v>
      </c>
    </row>
    <row r="792" spans="1:18" ht="15.6" x14ac:dyDescent="0.3">
      <c r="A792" s="2">
        <v>760</v>
      </c>
      <c r="B792" s="4">
        <f t="shared" ca="1" si="34"/>
        <v>46875</v>
      </c>
      <c r="C792" s="3">
        <v>1</v>
      </c>
      <c r="D792" s="11">
        <f t="shared" si="33"/>
        <v>4.8999999999999995</v>
      </c>
      <c r="E792" s="11">
        <v>0</v>
      </c>
      <c r="F792" s="11">
        <f t="shared" si="35"/>
        <v>4.8999999999999995</v>
      </c>
      <c r="G792" s="2">
        <v>0</v>
      </c>
      <c r="H792" s="10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3" t="s">
        <v>37</v>
      </c>
      <c r="R792" s="3" t="s">
        <v>37</v>
      </c>
    </row>
    <row r="793" spans="1:18" ht="15.6" x14ac:dyDescent="0.3">
      <c r="A793" s="2">
        <v>761</v>
      </c>
      <c r="B793" s="4">
        <f t="shared" ca="1" si="34"/>
        <v>46876</v>
      </c>
      <c r="C793" s="3">
        <v>1</v>
      </c>
      <c r="D793" s="11">
        <f t="shared" si="33"/>
        <v>4.8999999999999995</v>
      </c>
      <c r="E793" s="11">
        <v>0</v>
      </c>
      <c r="F793" s="11">
        <f t="shared" si="35"/>
        <v>4.8999999999999995</v>
      </c>
      <c r="G793" s="2">
        <v>0</v>
      </c>
      <c r="H793" s="10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3" t="s">
        <v>37</v>
      </c>
      <c r="R793" s="3" t="s">
        <v>37</v>
      </c>
    </row>
    <row r="794" spans="1:18" ht="15.6" x14ac:dyDescent="0.3">
      <c r="A794" s="2">
        <v>762</v>
      </c>
      <c r="B794" s="4">
        <f t="shared" ca="1" si="34"/>
        <v>46877</v>
      </c>
      <c r="C794" s="3">
        <v>1</v>
      </c>
      <c r="D794" s="11">
        <f t="shared" si="33"/>
        <v>4.8999999999999995</v>
      </c>
      <c r="E794" s="11">
        <v>0</v>
      </c>
      <c r="F794" s="11">
        <f t="shared" si="35"/>
        <v>4.8999999999999995</v>
      </c>
      <c r="G794" s="2">
        <v>0</v>
      </c>
      <c r="H794" s="10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3" t="s">
        <v>37</v>
      </c>
      <c r="R794" s="3" t="s">
        <v>37</v>
      </c>
    </row>
    <row r="795" spans="1:18" ht="15.6" x14ac:dyDescent="0.3">
      <c r="A795" s="2">
        <v>763</v>
      </c>
      <c r="B795" s="4">
        <f t="shared" ca="1" si="34"/>
        <v>46878</v>
      </c>
      <c r="C795" s="3">
        <v>1</v>
      </c>
      <c r="D795" s="11">
        <f t="shared" si="33"/>
        <v>4.8999999999999995</v>
      </c>
      <c r="E795" s="11">
        <v>0</v>
      </c>
      <c r="F795" s="11">
        <f t="shared" si="35"/>
        <v>4.8999999999999995</v>
      </c>
      <c r="G795" s="2">
        <v>0</v>
      </c>
      <c r="H795" s="10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3" t="s">
        <v>37</v>
      </c>
      <c r="R795" s="3" t="s">
        <v>37</v>
      </c>
    </row>
    <row r="796" spans="1:18" ht="15.6" x14ac:dyDescent="0.3">
      <c r="A796" s="2">
        <v>764</v>
      </c>
      <c r="B796" s="4">
        <f t="shared" ca="1" si="34"/>
        <v>46879</v>
      </c>
      <c r="C796" s="3">
        <v>1</v>
      </c>
      <c r="D796" s="11">
        <f t="shared" si="33"/>
        <v>4.8999999999999995</v>
      </c>
      <c r="E796" s="11">
        <v>0</v>
      </c>
      <c r="F796" s="11">
        <f t="shared" si="35"/>
        <v>4.8999999999999995</v>
      </c>
      <c r="G796" s="2">
        <v>0</v>
      </c>
      <c r="H796" s="10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3" t="s">
        <v>37</v>
      </c>
      <c r="R796" s="3" t="s">
        <v>37</v>
      </c>
    </row>
    <row r="797" spans="1:18" ht="15.6" x14ac:dyDescent="0.3">
      <c r="A797" s="2">
        <v>765</v>
      </c>
      <c r="B797" s="4">
        <f t="shared" ca="1" si="34"/>
        <v>46880</v>
      </c>
      <c r="C797" s="3">
        <v>1</v>
      </c>
      <c r="D797" s="11">
        <f t="shared" si="33"/>
        <v>4.8999999999999995</v>
      </c>
      <c r="E797" s="11">
        <v>0</v>
      </c>
      <c r="F797" s="11">
        <f t="shared" si="35"/>
        <v>4.8999999999999995</v>
      </c>
      <c r="G797" s="2">
        <v>0</v>
      </c>
      <c r="H797" s="10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3" t="s">
        <v>37</v>
      </c>
      <c r="R797" s="3" t="s">
        <v>37</v>
      </c>
    </row>
    <row r="798" spans="1:18" ht="15.6" x14ac:dyDescent="0.3">
      <c r="A798" s="2">
        <v>766</v>
      </c>
      <c r="B798" s="4">
        <f t="shared" ca="1" si="34"/>
        <v>46881</v>
      </c>
      <c r="C798" s="3">
        <v>1</v>
      </c>
      <c r="D798" s="11">
        <f t="shared" si="33"/>
        <v>4.8999999999999995</v>
      </c>
      <c r="E798" s="11">
        <v>0</v>
      </c>
      <c r="F798" s="11">
        <f t="shared" si="35"/>
        <v>4.8999999999999995</v>
      </c>
      <c r="G798" s="2">
        <v>0</v>
      </c>
      <c r="H798" s="10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3" t="s">
        <v>37</v>
      </c>
      <c r="R798" s="3" t="s">
        <v>37</v>
      </c>
    </row>
    <row r="799" spans="1:18" ht="15.6" x14ac:dyDescent="0.3">
      <c r="A799" s="2">
        <v>767</v>
      </c>
      <c r="B799" s="4">
        <f t="shared" ca="1" si="34"/>
        <v>46882</v>
      </c>
      <c r="C799" s="3">
        <v>1</v>
      </c>
      <c r="D799" s="11">
        <f t="shared" si="33"/>
        <v>4.8999999999999995</v>
      </c>
      <c r="E799" s="11">
        <v>0</v>
      </c>
      <c r="F799" s="11">
        <f t="shared" si="35"/>
        <v>4.8999999999999995</v>
      </c>
      <c r="G799" s="2">
        <v>0</v>
      </c>
      <c r="H799" s="10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3" t="s">
        <v>37</v>
      </c>
      <c r="R799" s="3" t="s">
        <v>37</v>
      </c>
    </row>
    <row r="800" spans="1:18" ht="15.6" x14ac:dyDescent="0.3">
      <c r="A800" s="2">
        <v>768</v>
      </c>
      <c r="B800" s="4">
        <f t="shared" ca="1" si="34"/>
        <v>46883</v>
      </c>
      <c r="C800" s="3">
        <v>1</v>
      </c>
      <c r="D800" s="11">
        <f t="shared" si="33"/>
        <v>4.8999999999999995</v>
      </c>
      <c r="E800" s="11">
        <v>0</v>
      </c>
      <c r="F800" s="11">
        <f t="shared" si="35"/>
        <v>4.8999999999999995</v>
      </c>
      <c r="G800" s="2">
        <v>0</v>
      </c>
      <c r="H800" s="10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3" t="s">
        <v>37</v>
      </c>
      <c r="R800" s="3" t="s">
        <v>37</v>
      </c>
    </row>
    <row r="801" spans="1:18" ht="15.6" x14ac:dyDescent="0.3">
      <c r="A801" s="2">
        <v>769</v>
      </c>
      <c r="B801" s="4">
        <f t="shared" ca="1" si="34"/>
        <v>46884</v>
      </c>
      <c r="C801" s="3">
        <v>1</v>
      </c>
      <c r="D801" s="11">
        <f t="shared" si="33"/>
        <v>4.8999999999999995</v>
      </c>
      <c r="E801" s="11">
        <v>0</v>
      </c>
      <c r="F801" s="11">
        <f t="shared" si="35"/>
        <v>4.8999999999999995</v>
      </c>
      <c r="G801" s="2">
        <v>0</v>
      </c>
      <c r="H801" s="10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3" t="s">
        <v>37</v>
      </c>
      <c r="R801" s="3" t="s">
        <v>37</v>
      </c>
    </row>
    <row r="802" spans="1:18" ht="15.6" x14ac:dyDescent="0.3">
      <c r="A802" s="2">
        <v>770</v>
      </c>
      <c r="B802" s="4">
        <f t="shared" ca="1" si="34"/>
        <v>46885</v>
      </c>
      <c r="C802" s="3">
        <v>1</v>
      </c>
      <c r="D802" s="11">
        <f t="shared" si="33"/>
        <v>4.8999999999999995</v>
      </c>
      <c r="E802" s="11">
        <v>0</v>
      </c>
      <c r="F802" s="11">
        <f t="shared" si="35"/>
        <v>4.8999999999999995</v>
      </c>
      <c r="G802" s="2">
        <v>0</v>
      </c>
      <c r="H802" s="10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3" t="s">
        <v>37</v>
      </c>
      <c r="R802" s="3" t="s">
        <v>37</v>
      </c>
    </row>
    <row r="803" spans="1:18" ht="15.6" x14ac:dyDescent="0.3">
      <c r="A803" s="2">
        <v>771</v>
      </c>
      <c r="B803" s="4">
        <f t="shared" ca="1" si="34"/>
        <v>46886</v>
      </c>
      <c r="C803" s="3">
        <v>1</v>
      </c>
      <c r="D803" s="11">
        <f t="shared" ref="D803:D866" si="36">SUM(E803:H803)</f>
        <v>4.8999999999999995</v>
      </c>
      <c r="E803" s="11">
        <v>0</v>
      </c>
      <c r="F803" s="11">
        <f t="shared" si="35"/>
        <v>4.8999999999999995</v>
      </c>
      <c r="G803" s="2">
        <v>0</v>
      </c>
      <c r="H803" s="10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3" t="s">
        <v>37</v>
      </c>
      <c r="R803" s="3" t="s">
        <v>37</v>
      </c>
    </row>
    <row r="804" spans="1:18" ht="15.6" x14ac:dyDescent="0.3">
      <c r="A804" s="2">
        <v>772</v>
      </c>
      <c r="B804" s="4">
        <f t="shared" ref="B804:B867" ca="1" si="37">B803+C804</f>
        <v>46887</v>
      </c>
      <c r="C804" s="3">
        <v>1</v>
      </c>
      <c r="D804" s="11">
        <f t="shared" si="36"/>
        <v>4.8999999999999995</v>
      </c>
      <c r="E804" s="11">
        <v>0</v>
      </c>
      <c r="F804" s="11">
        <f t="shared" ref="F804:F867" si="38">E$11*(E$17/100)*C804</f>
        <v>4.8999999999999995</v>
      </c>
      <c r="G804" s="2">
        <v>0</v>
      </c>
      <c r="H804" s="10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3" t="s">
        <v>37</v>
      </c>
      <c r="R804" s="3" t="s">
        <v>37</v>
      </c>
    </row>
    <row r="805" spans="1:18" ht="15.6" x14ac:dyDescent="0.3">
      <c r="A805" s="2">
        <v>773</v>
      </c>
      <c r="B805" s="4">
        <f t="shared" ca="1" si="37"/>
        <v>46888</v>
      </c>
      <c r="C805" s="3">
        <v>1</v>
      </c>
      <c r="D805" s="11">
        <f t="shared" si="36"/>
        <v>4.8999999999999995</v>
      </c>
      <c r="E805" s="11">
        <v>0</v>
      </c>
      <c r="F805" s="11">
        <f t="shared" si="38"/>
        <v>4.8999999999999995</v>
      </c>
      <c r="G805" s="2">
        <v>0</v>
      </c>
      <c r="H805" s="10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3" t="s">
        <v>37</v>
      </c>
      <c r="R805" s="3" t="s">
        <v>37</v>
      </c>
    </row>
    <row r="806" spans="1:18" ht="15.6" x14ac:dyDescent="0.3">
      <c r="A806" s="2">
        <v>774</v>
      </c>
      <c r="B806" s="4">
        <f t="shared" ca="1" si="37"/>
        <v>46889</v>
      </c>
      <c r="C806" s="3">
        <v>1</v>
      </c>
      <c r="D806" s="11">
        <f t="shared" si="36"/>
        <v>4.8999999999999995</v>
      </c>
      <c r="E806" s="11">
        <v>0</v>
      </c>
      <c r="F806" s="11">
        <f t="shared" si="38"/>
        <v>4.8999999999999995</v>
      </c>
      <c r="G806" s="2">
        <v>0</v>
      </c>
      <c r="H806" s="10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3" t="s">
        <v>37</v>
      </c>
      <c r="R806" s="3" t="s">
        <v>37</v>
      </c>
    </row>
    <row r="807" spans="1:18" ht="15.6" x14ac:dyDescent="0.3">
      <c r="A807" s="2">
        <v>775</v>
      </c>
      <c r="B807" s="4">
        <f t="shared" ca="1" si="37"/>
        <v>46890</v>
      </c>
      <c r="C807" s="3">
        <v>1</v>
      </c>
      <c r="D807" s="11">
        <f t="shared" si="36"/>
        <v>4.8999999999999995</v>
      </c>
      <c r="E807" s="11">
        <v>0</v>
      </c>
      <c r="F807" s="11">
        <f t="shared" si="38"/>
        <v>4.8999999999999995</v>
      </c>
      <c r="G807" s="2">
        <v>0</v>
      </c>
      <c r="H807" s="10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3" t="s">
        <v>37</v>
      </c>
      <c r="R807" s="3" t="s">
        <v>37</v>
      </c>
    </row>
    <row r="808" spans="1:18" ht="15.6" x14ac:dyDescent="0.3">
      <c r="A808" s="2">
        <v>776</v>
      </c>
      <c r="B808" s="4">
        <f t="shared" ca="1" si="37"/>
        <v>46891</v>
      </c>
      <c r="C808" s="3">
        <v>1</v>
      </c>
      <c r="D808" s="11">
        <f t="shared" si="36"/>
        <v>4.8999999999999995</v>
      </c>
      <c r="E808" s="11">
        <v>0</v>
      </c>
      <c r="F808" s="11">
        <f t="shared" si="38"/>
        <v>4.8999999999999995</v>
      </c>
      <c r="G808" s="2">
        <v>0</v>
      </c>
      <c r="H808" s="10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3" t="s">
        <v>37</v>
      </c>
      <c r="R808" s="3" t="s">
        <v>37</v>
      </c>
    </row>
    <row r="809" spans="1:18" ht="15.6" x14ac:dyDescent="0.3">
      <c r="A809" s="2">
        <v>777</v>
      </c>
      <c r="B809" s="4">
        <f t="shared" ca="1" si="37"/>
        <v>46892</v>
      </c>
      <c r="C809" s="3">
        <v>1</v>
      </c>
      <c r="D809" s="11">
        <f t="shared" si="36"/>
        <v>4.8999999999999995</v>
      </c>
      <c r="E809" s="11">
        <v>0</v>
      </c>
      <c r="F809" s="11">
        <f t="shared" si="38"/>
        <v>4.8999999999999995</v>
      </c>
      <c r="G809" s="2">
        <v>0</v>
      </c>
      <c r="H809" s="10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3" t="s">
        <v>37</v>
      </c>
      <c r="R809" s="3" t="s">
        <v>37</v>
      </c>
    </row>
    <row r="810" spans="1:18" ht="15.6" x14ac:dyDescent="0.3">
      <c r="A810" s="2">
        <v>778</v>
      </c>
      <c r="B810" s="4">
        <f t="shared" ca="1" si="37"/>
        <v>46893</v>
      </c>
      <c r="C810" s="3">
        <v>1</v>
      </c>
      <c r="D810" s="11">
        <f t="shared" si="36"/>
        <v>4.8999999999999995</v>
      </c>
      <c r="E810" s="11">
        <v>0</v>
      </c>
      <c r="F810" s="11">
        <f t="shared" si="38"/>
        <v>4.8999999999999995</v>
      </c>
      <c r="G810" s="2">
        <v>0</v>
      </c>
      <c r="H810" s="10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3" t="s">
        <v>37</v>
      </c>
      <c r="R810" s="3" t="s">
        <v>37</v>
      </c>
    </row>
    <row r="811" spans="1:18" ht="15.6" x14ac:dyDescent="0.3">
      <c r="A811" s="2">
        <v>779</v>
      </c>
      <c r="B811" s="4">
        <f t="shared" ca="1" si="37"/>
        <v>46894</v>
      </c>
      <c r="C811" s="3">
        <v>1</v>
      </c>
      <c r="D811" s="11">
        <f t="shared" si="36"/>
        <v>4.8999999999999995</v>
      </c>
      <c r="E811" s="11">
        <v>0</v>
      </c>
      <c r="F811" s="11">
        <f t="shared" si="38"/>
        <v>4.8999999999999995</v>
      </c>
      <c r="G811" s="2">
        <v>0</v>
      </c>
      <c r="H811" s="10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3" t="s">
        <v>37</v>
      </c>
      <c r="R811" s="3" t="s">
        <v>37</v>
      </c>
    </row>
    <row r="812" spans="1:18" ht="15.6" x14ac:dyDescent="0.3">
      <c r="A812" s="2">
        <v>780</v>
      </c>
      <c r="B812" s="4">
        <f t="shared" ca="1" si="37"/>
        <v>46895</v>
      </c>
      <c r="C812" s="3">
        <v>1</v>
      </c>
      <c r="D812" s="11">
        <f t="shared" si="36"/>
        <v>4.8999999999999995</v>
      </c>
      <c r="E812" s="11">
        <v>0</v>
      </c>
      <c r="F812" s="11">
        <f t="shared" si="38"/>
        <v>4.8999999999999995</v>
      </c>
      <c r="G812" s="2">
        <v>0</v>
      </c>
      <c r="H812" s="10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3" t="s">
        <v>37</v>
      </c>
      <c r="R812" s="3" t="s">
        <v>37</v>
      </c>
    </row>
    <row r="813" spans="1:18" ht="15.6" x14ac:dyDescent="0.3">
      <c r="A813" s="2">
        <v>781</v>
      </c>
      <c r="B813" s="4">
        <f t="shared" ca="1" si="37"/>
        <v>46896</v>
      </c>
      <c r="C813" s="3">
        <v>1</v>
      </c>
      <c r="D813" s="11">
        <f t="shared" si="36"/>
        <v>4.8999999999999995</v>
      </c>
      <c r="E813" s="11">
        <v>0</v>
      </c>
      <c r="F813" s="11">
        <f t="shared" si="38"/>
        <v>4.8999999999999995</v>
      </c>
      <c r="G813" s="2">
        <v>0</v>
      </c>
      <c r="H813" s="10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3" t="s">
        <v>37</v>
      </c>
      <c r="R813" s="3" t="s">
        <v>37</v>
      </c>
    </row>
    <row r="814" spans="1:18" ht="15.6" x14ac:dyDescent="0.3">
      <c r="A814" s="2">
        <v>782</v>
      </c>
      <c r="B814" s="4">
        <f t="shared" ca="1" si="37"/>
        <v>46897</v>
      </c>
      <c r="C814" s="3">
        <v>1</v>
      </c>
      <c r="D814" s="11">
        <f t="shared" si="36"/>
        <v>4.8999999999999995</v>
      </c>
      <c r="E814" s="11">
        <v>0</v>
      </c>
      <c r="F814" s="11">
        <f t="shared" si="38"/>
        <v>4.8999999999999995</v>
      </c>
      <c r="G814" s="2">
        <v>0</v>
      </c>
      <c r="H814" s="10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3" t="s">
        <v>37</v>
      </c>
      <c r="R814" s="3" t="s">
        <v>37</v>
      </c>
    </row>
    <row r="815" spans="1:18" ht="15.6" x14ac:dyDescent="0.3">
      <c r="A815" s="2">
        <v>783</v>
      </c>
      <c r="B815" s="4">
        <f t="shared" ca="1" si="37"/>
        <v>46898</v>
      </c>
      <c r="C815" s="3">
        <v>1</v>
      </c>
      <c r="D815" s="11">
        <f t="shared" si="36"/>
        <v>4.8999999999999995</v>
      </c>
      <c r="E815" s="11">
        <v>0</v>
      </c>
      <c r="F815" s="11">
        <f t="shared" si="38"/>
        <v>4.8999999999999995</v>
      </c>
      <c r="G815" s="2">
        <v>0</v>
      </c>
      <c r="H815" s="10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3" t="s">
        <v>37</v>
      </c>
      <c r="R815" s="3" t="s">
        <v>37</v>
      </c>
    </row>
    <row r="816" spans="1:18" ht="15.6" x14ac:dyDescent="0.3">
      <c r="A816" s="2">
        <v>784</v>
      </c>
      <c r="B816" s="4">
        <f t="shared" ca="1" si="37"/>
        <v>46899</v>
      </c>
      <c r="C816" s="3">
        <v>1</v>
      </c>
      <c r="D816" s="11">
        <f t="shared" si="36"/>
        <v>4.8999999999999995</v>
      </c>
      <c r="E816" s="11">
        <v>0</v>
      </c>
      <c r="F816" s="11">
        <f t="shared" si="38"/>
        <v>4.8999999999999995</v>
      </c>
      <c r="G816" s="2">
        <v>0</v>
      </c>
      <c r="H816" s="10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3" t="s">
        <v>37</v>
      </c>
      <c r="R816" s="3" t="s">
        <v>37</v>
      </c>
    </row>
    <row r="817" spans="1:18" ht="15.6" x14ac:dyDescent="0.3">
      <c r="A817" s="2">
        <v>785</v>
      </c>
      <c r="B817" s="4">
        <f t="shared" ca="1" si="37"/>
        <v>46900</v>
      </c>
      <c r="C817" s="3">
        <v>1</v>
      </c>
      <c r="D817" s="11">
        <f t="shared" si="36"/>
        <v>4.8999999999999995</v>
      </c>
      <c r="E817" s="11">
        <v>0</v>
      </c>
      <c r="F817" s="11">
        <f t="shared" si="38"/>
        <v>4.8999999999999995</v>
      </c>
      <c r="G817" s="2">
        <v>0</v>
      </c>
      <c r="H817" s="10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3" t="s">
        <v>37</v>
      </c>
      <c r="R817" s="3" t="s">
        <v>37</v>
      </c>
    </row>
    <row r="818" spans="1:18" ht="15.6" x14ac:dyDescent="0.3">
      <c r="A818" s="2">
        <v>786</v>
      </c>
      <c r="B818" s="4">
        <f t="shared" ca="1" si="37"/>
        <v>46901</v>
      </c>
      <c r="C818" s="3">
        <v>1</v>
      </c>
      <c r="D818" s="11">
        <f t="shared" si="36"/>
        <v>4.8999999999999995</v>
      </c>
      <c r="E818" s="11">
        <v>0</v>
      </c>
      <c r="F818" s="11">
        <f t="shared" si="38"/>
        <v>4.8999999999999995</v>
      </c>
      <c r="G818" s="2">
        <v>0</v>
      </c>
      <c r="H818" s="10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3" t="s">
        <v>37</v>
      </c>
      <c r="R818" s="3" t="s">
        <v>37</v>
      </c>
    </row>
    <row r="819" spans="1:18" ht="15.6" x14ac:dyDescent="0.3">
      <c r="A819" s="2">
        <v>787</v>
      </c>
      <c r="B819" s="4">
        <f t="shared" ca="1" si="37"/>
        <v>46902</v>
      </c>
      <c r="C819" s="3">
        <v>1</v>
      </c>
      <c r="D819" s="11">
        <f t="shared" si="36"/>
        <v>4.8999999999999995</v>
      </c>
      <c r="E819" s="11">
        <v>0</v>
      </c>
      <c r="F819" s="11">
        <f t="shared" si="38"/>
        <v>4.8999999999999995</v>
      </c>
      <c r="G819" s="2">
        <v>0</v>
      </c>
      <c r="H819" s="10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3" t="s">
        <v>37</v>
      </c>
      <c r="R819" s="3" t="s">
        <v>37</v>
      </c>
    </row>
    <row r="820" spans="1:18" ht="15.6" x14ac:dyDescent="0.3">
      <c r="A820" s="2">
        <v>788</v>
      </c>
      <c r="B820" s="4">
        <f t="shared" ca="1" si="37"/>
        <v>46903</v>
      </c>
      <c r="C820" s="3">
        <v>1</v>
      </c>
      <c r="D820" s="11">
        <f t="shared" si="36"/>
        <v>4.8999999999999995</v>
      </c>
      <c r="E820" s="11">
        <v>0</v>
      </c>
      <c r="F820" s="11">
        <f t="shared" si="38"/>
        <v>4.8999999999999995</v>
      </c>
      <c r="G820" s="2">
        <v>0</v>
      </c>
      <c r="H820" s="10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3" t="s">
        <v>37</v>
      </c>
      <c r="R820" s="3" t="s">
        <v>37</v>
      </c>
    </row>
    <row r="821" spans="1:18" ht="15.6" x14ac:dyDescent="0.3">
      <c r="A821" s="2">
        <v>789</v>
      </c>
      <c r="B821" s="4">
        <f t="shared" ca="1" si="37"/>
        <v>46904</v>
      </c>
      <c r="C821" s="3">
        <v>1</v>
      </c>
      <c r="D821" s="11">
        <f t="shared" si="36"/>
        <v>4.8999999999999995</v>
      </c>
      <c r="E821" s="11">
        <v>0</v>
      </c>
      <c r="F821" s="11">
        <f t="shared" si="38"/>
        <v>4.8999999999999995</v>
      </c>
      <c r="G821" s="2">
        <v>0</v>
      </c>
      <c r="H821" s="10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3" t="s">
        <v>37</v>
      </c>
      <c r="R821" s="3" t="s">
        <v>37</v>
      </c>
    </row>
    <row r="822" spans="1:18" ht="15.6" x14ac:dyDescent="0.3">
      <c r="A822" s="2">
        <v>790</v>
      </c>
      <c r="B822" s="4">
        <f t="shared" ca="1" si="37"/>
        <v>46905</v>
      </c>
      <c r="C822" s="3">
        <v>1</v>
      </c>
      <c r="D822" s="11">
        <f t="shared" si="36"/>
        <v>4.8999999999999995</v>
      </c>
      <c r="E822" s="11">
        <v>0</v>
      </c>
      <c r="F822" s="11">
        <f t="shared" si="38"/>
        <v>4.8999999999999995</v>
      </c>
      <c r="G822" s="2">
        <v>0</v>
      </c>
      <c r="H822" s="10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3" t="s">
        <v>37</v>
      </c>
      <c r="R822" s="3" t="s">
        <v>37</v>
      </c>
    </row>
    <row r="823" spans="1:18" ht="15.6" x14ac:dyDescent="0.3">
      <c r="A823" s="2">
        <v>791</v>
      </c>
      <c r="B823" s="4">
        <f t="shared" ca="1" si="37"/>
        <v>46906</v>
      </c>
      <c r="C823" s="3">
        <v>1</v>
      </c>
      <c r="D823" s="11">
        <f t="shared" si="36"/>
        <v>4.8999999999999995</v>
      </c>
      <c r="E823" s="11">
        <v>0</v>
      </c>
      <c r="F823" s="11">
        <f t="shared" si="38"/>
        <v>4.8999999999999995</v>
      </c>
      <c r="G823" s="2">
        <v>0</v>
      </c>
      <c r="H823" s="10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3" t="s">
        <v>37</v>
      </c>
      <c r="R823" s="3" t="s">
        <v>37</v>
      </c>
    </row>
    <row r="824" spans="1:18" ht="15.6" x14ac:dyDescent="0.3">
      <c r="A824" s="2">
        <v>792</v>
      </c>
      <c r="B824" s="4">
        <f t="shared" ca="1" si="37"/>
        <v>46907</v>
      </c>
      <c r="C824" s="3">
        <v>1</v>
      </c>
      <c r="D824" s="11">
        <f t="shared" si="36"/>
        <v>4.8999999999999995</v>
      </c>
      <c r="E824" s="11">
        <v>0</v>
      </c>
      <c r="F824" s="11">
        <f t="shared" si="38"/>
        <v>4.8999999999999995</v>
      </c>
      <c r="G824" s="2">
        <v>0</v>
      </c>
      <c r="H824" s="10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3" t="s">
        <v>37</v>
      </c>
      <c r="R824" s="3" t="s">
        <v>37</v>
      </c>
    </row>
    <row r="825" spans="1:18" ht="15.6" x14ac:dyDescent="0.3">
      <c r="A825" s="2">
        <v>793</v>
      </c>
      <c r="B825" s="4">
        <f t="shared" ca="1" si="37"/>
        <v>46908</v>
      </c>
      <c r="C825" s="3">
        <v>1</v>
      </c>
      <c r="D825" s="11">
        <f t="shared" si="36"/>
        <v>4.8999999999999995</v>
      </c>
      <c r="E825" s="11">
        <v>0</v>
      </c>
      <c r="F825" s="11">
        <f t="shared" si="38"/>
        <v>4.8999999999999995</v>
      </c>
      <c r="G825" s="2">
        <v>0</v>
      </c>
      <c r="H825" s="10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3" t="s">
        <v>37</v>
      </c>
      <c r="R825" s="3" t="s">
        <v>37</v>
      </c>
    </row>
    <row r="826" spans="1:18" ht="15.6" x14ac:dyDescent="0.3">
      <c r="A826" s="2">
        <v>794</v>
      </c>
      <c r="B826" s="4">
        <f t="shared" ca="1" si="37"/>
        <v>46909</v>
      </c>
      <c r="C826" s="3">
        <v>1</v>
      </c>
      <c r="D826" s="11">
        <f t="shared" si="36"/>
        <v>4.8999999999999995</v>
      </c>
      <c r="E826" s="11">
        <v>0</v>
      </c>
      <c r="F826" s="11">
        <f t="shared" si="38"/>
        <v>4.8999999999999995</v>
      </c>
      <c r="G826" s="2">
        <v>0</v>
      </c>
      <c r="H826" s="10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3" t="s">
        <v>37</v>
      </c>
      <c r="R826" s="3" t="s">
        <v>37</v>
      </c>
    </row>
    <row r="827" spans="1:18" ht="15.6" x14ac:dyDescent="0.3">
      <c r="A827" s="2">
        <v>795</v>
      </c>
      <c r="B827" s="4">
        <f t="shared" ca="1" si="37"/>
        <v>46910</v>
      </c>
      <c r="C827" s="3">
        <v>1</v>
      </c>
      <c r="D827" s="11">
        <f t="shared" si="36"/>
        <v>4.8999999999999995</v>
      </c>
      <c r="E827" s="11">
        <v>0</v>
      </c>
      <c r="F827" s="11">
        <f t="shared" si="38"/>
        <v>4.8999999999999995</v>
      </c>
      <c r="G827" s="2">
        <v>0</v>
      </c>
      <c r="H827" s="10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3" t="s">
        <v>37</v>
      </c>
      <c r="R827" s="3" t="s">
        <v>37</v>
      </c>
    </row>
    <row r="828" spans="1:18" ht="15.6" x14ac:dyDescent="0.3">
      <c r="A828" s="2">
        <v>796</v>
      </c>
      <c r="B828" s="4">
        <f t="shared" ca="1" si="37"/>
        <v>46911</v>
      </c>
      <c r="C828" s="3">
        <v>1</v>
      </c>
      <c r="D828" s="11">
        <f t="shared" si="36"/>
        <v>4.8999999999999995</v>
      </c>
      <c r="E828" s="11">
        <v>0</v>
      </c>
      <c r="F828" s="11">
        <f t="shared" si="38"/>
        <v>4.8999999999999995</v>
      </c>
      <c r="G828" s="2">
        <v>0</v>
      </c>
      <c r="H828" s="10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3" t="s">
        <v>37</v>
      </c>
      <c r="R828" s="3" t="s">
        <v>37</v>
      </c>
    </row>
    <row r="829" spans="1:18" ht="15.6" x14ac:dyDescent="0.3">
      <c r="A829" s="2">
        <v>797</v>
      </c>
      <c r="B829" s="4">
        <f t="shared" ca="1" si="37"/>
        <v>46912</v>
      </c>
      <c r="C829" s="3">
        <v>1</v>
      </c>
      <c r="D829" s="11">
        <f t="shared" si="36"/>
        <v>4.8999999999999995</v>
      </c>
      <c r="E829" s="11">
        <v>0</v>
      </c>
      <c r="F829" s="11">
        <f t="shared" si="38"/>
        <v>4.8999999999999995</v>
      </c>
      <c r="G829" s="2">
        <v>0</v>
      </c>
      <c r="H829" s="10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3" t="s">
        <v>37</v>
      </c>
      <c r="R829" s="3" t="s">
        <v>37</v>
      </c>
    </row>
    <row r="830" spans="1:18" ht="15.6" x14ac:dyDescent="0.3">
      <c r="A830" s="2">
        <v>798</v>
      </c>
      <c r="B830" s="4">
        <f t="shared" ca="1" si="37"/>
        <v>46913</v>
      </c>
      <c r="C830" s="3">
        <v>1</v>
      </c>
      <c r="D830" s="11">
        <f t="shared" si="36"/>
        <v>4.8999999999999995</v>
      </c>
      <c r="E830" s="11">
        <v>0</v>
      </c>
      <c r="F830" s="11">
        <f t="shared" si="38"/>
        <v>4.8999999999999995</v>
      </c>
      <c r="G830" s="2">
        <v>0</v>
      </c>
      <c r="H830" s="10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3" t="s">
        <v>37</v>
      </c>
      <c r="R830" s="3" t="s">
        <v>37</v>
      </c>
    </row>
    <row r="831" spans="1:18" ht="15.6" x14ac:dyDescent="0.3">
      <c r="A831" s="2">
        <v>799</v>
      </c>
      <c r="B831" s="4">
        <f t="shared" ca="1" si="37"/>
        <v>46914</v>
      </c>
      <c r="C831" s="3">
        <v>1</v>
      </c>
      <c r="D831" s="11">
        <f t="shared" si="36"/>
        <v>4.8999999999999995</v>
      </c>
      <c r="E831" s="11">
        <v>0</v>
      </c>
      <c r="F831" s="11">
        <f t="shared" si="38"/>
        <v>4.8999999999999995</v>
      </c>
      <c r="G831" s="2">
        <v>0</v>
      </c>
      <c r="H831" s="10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3" t="s">
        <v>37</v>
      </c>
      <c r="R831" s="3" t="s">
        <v>37</v>
      </c>
    </row>
    <row r="832" spans="1:18" ht="15.6" x14ac:dyDescent="0.3">
      <c r="A832" s="2">
        <v>800</v>
      </c>
      <c r="B832" s="4">
        <f t="shared" ca="1" si="37"/>
        <v>46915</v>
      </c>
      <c r="C832" s="3">
        <v>1</v>
      </c>
      <c r="D832" s="11">
        <f t="shared" si="36"/>
        <v>4.8999999999999995</v>
      </c>
      <c r="E832" s="11">
        <v>0</v>
      </c>
      <c r="F832" s="11">
        <f t="shared" si="38"/>
        <v>4.8999999999999995</v>
      </c>
      <c r="G832" s="2">
        <v>0</v>
      </c>
      <c r="H832" s="10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3" t="s">
        <v>37</v>
      </c>
      <c r="R832" s="3" t="s">
        <v>37</v>
      </c>
    </row>
    <row r="833" spans="1:18" ht="15.6" x14ac:dyDescent="0.3">
      <c r="A833" s="2">
        <v>801</v>
      </c>
      <c r="B833" s="4">
        <f t="shared" ca="1" si="37"/>
        <v>46916</v>
      </c>
      <c r="C833" s="3">
        <v>1</v>
      </c>
      <c r="D833" s="11">
        <f t="shared" si="36"/>
        <v>4.8999999999999995</v>
      </c>
      <c r="E833" s="11">
        <v>0</v>
      </c>
      <c r="F833" s="11">
        <f t="shared" si="38"/>
        <v>4.8999999999999995</v>
      </c>
      <c r="G833" s="2">
        <v>0</v>
      </c>
      <c r="H833" s="10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3" t="s">
        <v>37</v>
      </c>
      <c r="R833" s="3" t="s">
        <v>37</v>
      </c>
    </row>
    <row r="834" spans="1:18" ht="15.6" x14ac:dyDescent="0.3">
      <c r="A834" s="2">
        <v>802</v>
      </c>
      <c r="B834" s="4">
        <f t="shared" ca="1" si="37"/>
        <v>46917</v>
      </c>
      <c r="C834" s="3">
        <v>1</v>
      </c>
      <c r="D834" s="11">
        <f t="shared" si="36"/>
        <v>4.8999999999999995</v>
      </c>
      <c r="E834" s="11">
        <v>0</v>
      </c>
      <c r="F834" s="11">
        <f t="shared" si="38"/>
        <v>4.8999999999999995</v>
      </c>
      <c r="G834" s="2">
        <v>0</v>
      </c>
      <c r="H834" s="10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3" t="s">
        <v>37</v>
      </c>
      <c r="R834" s="3" t="s">
        <v>37</v>
      </c>
    </row>
    <row r="835" spans="1:18" ht="15.6" x14ac:dyDescent="0.3">
      <c r="A835" s="2">
        <v>803</v>
      </c>
      <c r="B835" s="4">
        <f t="shared" ca="1" si="37"/>
        <v>46918</v>
      </c>
      <c r="C835" s="3">
        <v>1</v>
      </c>
      <c r="D835" s="11">
        <f t="shared" si="36"/>
        <v>4.8999999999999995</v>
      </c>
      <c r="E835" s="11">
        <v>0</v>
      </c>
      <c r="F835" s="11">
        <f t="shared" si="38"/>
        <v>4.8999999999999995</v>
      </c>
      <c r="G835" s="2">
        <v>0</v>
      </c>
      <c r="H835" s="10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3" t="s">
        <v>37</v>
      </c>
      <c r="R835" s="3" t="s">
        <v>37</v>
      </c>
    </row>
    <row r="836" spans="1:18" ht="15.6" x14ac:dyDescent="0.3">
      <c r="A836" s="2">
        <v>804</v>
      </c>
      <c r="B836" s="4">
        <f t="shared" ca="1" si="37"/>
        <v>46919</v>
      </c>
      <c r="C836" s="3">
        <v>1</v>
      </c>
      <c r="D836" s="11">
        <f t="shared" si="36"/>
        <v>4.8999999999999995</v>
      </c>
      <c r="E836" s="11">
        <v>0</v>
      </c>
      <c r="F836" s="11">
        <f t="shared" si="38"/>
        <v>4.8999999999999995</v>
      </c>
      <c r="G836" s="2">
        <v>0</v>
      </c>
      <c r="H836" s="10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3" t="s">
        <v>37</v>
      </c>
      <c r="R836" s="3" t="s">
        <v>37</v>
      </c>
    </row>
    <row r="837" spans="1:18" ht="15.6" x14ac:dyDescent="0.3">
      <c r="A837" s="2">
        <v>805</v>
      </c>
      <c r="B837" s="4">
        <f t="shared" ca="1" si="37"/>
        <v>46920</v>
      </c>
      <c r="C837" s="3">
        <v>1</v>
      </c>
      <c r="D837" s="11">
        <f t="shared" si="36"/>
        <v>4.8999999999999995</v>
      </c>
      <c r="E837" s="11">
        <v>0</v>
      </c>
      <c r="F837" s="11">
        <f t="shared" si="38"/>
        <v>4.8999999999999995</v>
      </c>
      <c r="G837" s="2">
        <v>0</v>
      </c>
      <c r="H837" s="10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3" t="s">
        <v>37</v>
      </c>
      <c r="R837" s="3" t="s">
        <v>37</v>
      </c>
    </row>
    <row r="838" spans="1:18" ht="15.6" x14ac:dyDescent="0.3">
      <c r="A838" s="2">
        <v>806</v>
      </c>
      <c r="B838" s="4">
        <f t="shared" ca="1" si="37"/>
        <v>46921</v>
      </c>
      <c r="C838" s="3">
        <v>1</v>
      </c>
      <c r="D838" s="11">
        <f t="shared" si="36"/>
        <v>4.8999999999999995</v>
      </c>
      <c r="E838" s="11">
        <v>0</v>
      </c>
      <c r="F838" s="11">
        <f t="shared" si="38"/>
        <v>4.8999999999999995</v>
      </c>
      <c r="G838" s="2">
        <v>0</v>
      </c>
      <c r="H838" s="10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3" t="s">
        <v>37</v>
      </c>
      <c r="R838" s="3" t="s">
        <v>37</v>
      </c>
    </row>
    <row r="839" spans="1:18" ht="15.6" x14ac:dyDescent="0.3">
      <c r="A839" s="2">
        <v>807</v>
      </c>
      <c r="B839" s="4">
        <f t="shared" ca="1" si="37"/>
        <v>46922</v>
      </c>
      <c r="C839" s="3">
        <v>1</v>
      </c>
      <c r="D839" s="11">
        <f t="shared" si="36"/>
        <v>4.8999999999999995</v>
      </c>
      <c r="E839" s="11">
        <v>0</v>
      </c>
      <c r="F839" s="11">
        <f t="shared" si="38"/>
        <v>4.8999999999999995</v>
      </c>
      <c r="G839" s="2">
        <v>0</v>
      </c>
      <c r="H839" s="10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3" t="s">
        <v>37</v>
      </c>
      <c r="R839" s="3" t="s">
        <v>37</v>
      </c>
    </row>
    <row r="840" spans="1:18" ht="15.6" x14ac:dyDescent="0.3">
      <c r="A840" s="2">
        <v>808</v>
      </c>
      <c r="B840" s="4">
        <f t="shared" ca="1" si="37"/>
        <v>46923</v>
      </c>
      <c r="C840" s="3">
        <v>1</v>
      </c>
      <c r="D840" s="11">
        <f t="shared" si="36"/>
        <v>4.8999999999999995</v>
      </c>
      <c r="E840" s="11">
        <v>0</v>
      </c>
      <c r="F840" s="11">
        <f t="shared" si="38"/>
        <v>4.8999999999999995</v>
      </c>
      <c r="G840" s="2">
        <v>0</v>
      </c>
      <c r="H840" s="10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3" t="s">
        <v>37</v>
      </c>
      <c r="R840" s="3" t="s">
        <v>37</v>
      </c>
    </row>
    <row r="841" spans="1:18" ht="15.6" x14ac:dyDescent="0.3">
      <c r="A841" s="2">
        <v>809</v>
      </c>
      <c r="B841" s="4">
        <f t="shared" ca="1" si="37"/>
        <v>46924</v>
      </c>
      <c r="C841" s="3">
        <v>1</v>
      </c>
      <c r="D841" s="11">
        <f t="shared" si="36"/>
        <v>4.8999999999999995</v>
      </c>
      <c r="E841" s="11">
        <v>0</v>
      </c>
      <c r="F841" s="11">
        <f t="shared" si="38"/>
        <v>4.8999999999999995</v>
      </c>
      <c r="G841" s="2">
        <v>0</v>
      </c>
      <c r="H841" s="10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3" t="s">
        <v>37</v>
      </c>
      <c r="R841" s="3" t="s">
        <v>37</v>
      </c>
    </row>
    <row r="842" spans="1:18" ht="15.6" x14ac:dyDescent="0.3">
      <c r="A842" s="2">
        <v>810</v>
      </c>
      <c r="B842" s="4">
        <f t="shared" ca="1" si="37"/>
        <v>46925</v>
      </c>
      <c r="C842" s="3">
        <v>1</v>
      </c>
      <c r="D842" s="11">
        <f t="shared" si="36"/>
        <v>4.8999999999999995</v>
      </c>
      <c r="E842" s="11">
        <v>0</v>
      </c>
      <c r="F842" s="11">
        <f t="shared" si="38"/>
        <v>4.8999999999999995</v>
      </c>
      <c r="G842" s="2">
        <v>0</v>
      </c>
      <c r="H842" s="10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3" t="s">
        <v>37</v>
      </c>
      <c r="R842" s="3" t="s">
        <v>37</v>
      </c>
    </row>
    <row r="843" spans="1:18" ht="15.6" x14ac:dyDescent="0.3">
      <c r="A843" s="2">
        <v>811</v>
      </c>
      <c r="B843" s="4">
        <f t="shared" ca="1" si="37"/>
        <v>46926</v>
      </c>
      <c r="C843" s="3">
        <v>1</v>
      </c>
      <c r="D843" s="11">
        <f t="shared" si="36"/>
        <v>4.8999999999999995</v>
      </c>
      <c r="E843" s="11">
        <v>0</v>
      </c>
      <c r="F843" s="11">
        <f t="shared" si="38"/>
        <v>4.8999999999999995</v>
      </c>
      <c r="G843" s="2">
        <v>0</v>
      </c>
      <c r="H843" s="10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3" t="s">
        <v>37</v>
      </c>
      <c r="R843" s="3" t="s">
        <v>37</v>
      </c>
    </row>
    <row r="844" spans="1:18" ht="15.6" x14ac:dyDescent="0.3">
      <c r="A844" s="2">
        <v>812</v>
      </c>
      <c r="B844" s="4">
        <f t="shared" ca="1" si="37"/>
        <v>46927</v>
      </c>
      <c r="C844" s="3">
        <v>1</v>
      </c>
      <c r="D844" s="11">
        <f t="shared" si="36"/>
        <v>4.8999999999999995</v>
      </c>
      <c r="E844" s="11">
        <v>0</v>
      </c>
      <c r="F844" s="11">
        <f t="shared" si="38"/>
        <v>4.8999999999999995</v>
      </c>
      <c r="G844" s="2">
        <v>0</v>
      </c>
      <c r="H844" s="10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3" t="s">
        <v>37</v>
      </c>
      <c r="R844" s="3" t="s">
        <v>37</v>
      </c>
    </row>
    <row r="845" spans="1:18" ht="15.6" x14ac:dyDescent="0.3">
      <c r="A845" s="2">
        <v>813</v>
      </c>
      <c r="B845" s="4">
        <f t="shared" ca="1" si="37"/>
        <v>46928</v>
      </c>
      <c r="C845" s="3">
        <v>1</v>
      </c>
      <c r="D845" s="11">
        <f t="shared" si="36"/>
        <v>4.8999999999999995</v>
      </c>
      <c r="E845" s="11">
        <v>0</v>
      </c>
      <c r="F845" s="11">
        <f t="shared" si="38"/>
        <v>4.8999999999999995</v>
      </c>
      <c r="G845" s="2">
        <v>0</v>
      </c>
      <c r="H845" s="10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3" t="s">
        <v>37</v>
      </c>
      <c r="R845" s="3" t="s">
        <v>37</v>
      </c>
    </row>
    <row r="846" spans="1:18" ht="15.6" x14ac:dyDescent="0.3">
      <c r="A846" s="2">
        <v>814</v>
      </c>
      <c r="B846" s="4">
        <f t="shared" ca="1" si="37"/>
        <v>46929</v>
      </c>
      <c r="C846" s="3">
        <v>1</v>
      </c>
      <c r="D846" s="11">
        <f t="shared" si="36"/>
        <v>4.8999999999999995</v>
      </c>
      <c r="E846" s="11">
        <v>0</v>
      </c>
      <c r="F846" s="11">
        <f t="shared" si="38"/>
        <v>4.8999999999999995</v>
      </c>
      <c r="G846" s="2">
        <v>0</v>
      </c>
      <c r="H846" s="10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3" t="s">
        <v>37</v>
      </c>
      <c r="R846" s="3" t="s">
        <v>37</v>
      </c>
    </row>
    <row r="847" spans="1:18" ht="15.6" x14ac:dyDescent="0.3">
      <c r="A847" s="2">
        <v>815</v>
      </c>
      <c r="B847" s="4">
        <f t="shared" ca="1" si="37"/>
        <v>46930</v>
      </c>
      <c r="C847" s="3">
        <v>1</v>
      </c>
      <c r="D847" s="11">
        <f t="shared" si="36"/>
        <v>4.8999999999999995</v>
      </c>
      <c r="E847" s="11">
        <v>0</v>
      </c>
      <c r="F847" s="11">
        <f t="shared" si="38"/>
        <v>4.8999999999999995</v>
      </c>
      <c r="G847" s="2">
        <v>0</v>
      </c>
      <c r="H847" s="10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3" t="s">
        <v>37</v>
      </c>
      <c r="R847" s="3" t="s">
        <v>37</v>
      </c>
    </row>
    <row r="848" spans="1:18" ht="15.6" x14ac:dyDescent="0.3">
      <c r="A848" s="2">
        <v>816</v>
      </c>
      <c r="B848" s="4">
        <f t="shared" ca="1" si="37"/>
        <v>46931</v>
      </c>
      <c r="C848" s="3">
        <v>1</v>
      </c>
      <c r="D848" s="11">
        <f t="shared" si="36"/>
        <v>4.8999999999999995</v>
      </c>
      <c r="E848" s="11">
        <v>0</v>
      </c>
      <c r="F848" s="11">
        <f t="shared" si="38"/>
        <v>4.8999999999999995</v>
      </c>
      <c r="G848" s="2">
        <v>0</v>
      </c>
      <c r="H848" s="10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3" t="s">
        <v>37</v>
      </c>
      <c r="R848" s="3" t="s">
        <v>37</v>
      </c>
    </row>
    <row r="849" spans="1:18" ht="15.6" x14ac:dyDescent="0.3">
      <c r="A849" s="2">
        <v>817</v>
      </c>
      <c r="B849" s="4">
        <f t="shared" ca="1" si="37"/>
        <v>46932</v>
      </c>
      <c r="C849" s="3">
        <v>1</v>
      </c>
      <c r="D849" s="11">
        <f t="shared" si="36"/>
        <v>4.8999999999999995</v>
      </c>
      <c r="E849" s="11">
        <v>0</v>
      </c>
      <c r="F849" s="11">
        <f t="shared" si="38"/>
        <v>4.8999999999999995</v>
      </c>
      <c r="G849" s="2">
        <v>0</v>
      </c>
      <c r="H849" s="10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3" t="s">
        <v>37</v>
      </c>
      <c r="R849" s="3" t="s">
        <v>37</v>
      </c>
    </row>
    <row r="850" spans="1:18" ht="15.6" x14ac:dyDescent="0.3">
      <c r="A850" s="2">
        <v>818</v>
      </c>
      <c r="B850" s="4">
        <f t="shared" ca="1" si="37"/>
        <v>46933</v>
      </c>
      <c r="C850" s="3">
        <v>1</v>
      </c>
      <c r="D850" s="11">
        <f t="shared" si="36"/>
        <v>4.8999999999999995</v>
      </c>
      <c r="E850" s="11">
        <v>0</v>
      </c>
      <c r="F850" s="11">
        <f t="shared" si="38"/>
        <v>4.8999999999999995</v>
      </c>
      <c r="G850" s="2">
        <v>0</v>
      </c>
      <c r="H850" s="10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3" t="s">
        <v>37</v>
      </c>
      <c r="R850" s="3" t="s">
        <v>37</v>
      </c>
    </row>
    <row r="851" spans="1:18" ht="15.6" x14ac:dyDescent="0.3">
      <c r="A851" s="2">
        <v>819</v>
      </c>
      <c r="B851" s="4">
        <f t="shared" ca="1" si="37"/>
        <v>46934</v>
      </c>
      <c r="C851" s="3">
        <v>1</v>
      </c>
      <c r="D851" s="11">
        <f t="shared" si="36"/>
        <v>4.8999999999999995</v>
      </c>
      <c r="E851" s="11">
        <v>0</v>
      </c>
      <c r="F851" s="11">
        <f t="shared" si="38"/>
        <v>4.8999999999999995</v>
      </c>
      <c r="G851" s="2">
        <v>0</v>
      </c>
      <c r="H851" s="10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3" t="s">
        <v>37</v>
      </c>
      <c r="R851" s="3" t="s">
        <v>37</v>
      </c>
    </row>
    <row r="852" spans="1:18" ht="15.6" x14ac:dyDescent="0.3">
      <c r="A852" s="2">
        <v>820</v>
      </c>
      <c r="B852" s="4">
        <f t="shared" ca="1" si="37"/>
        <v>46935</v>
      </c>
      <c r="C852" s="3">
        <v>1</v>
      </c>
      <c r="D852" s="11">
        <f t="shared" si="36"/>
        <v>4.8999999999999995</v>
      </c>
      <c r="E852" s="11">
        <v>0</v>
      </c>
      <c r="F852" s="11">
        <f t="shared" si="38"/>
        <v>4.8999999999999995</v>
      </c>
      <c r="G852" s="2">
        <v>0</v>
      </c>
      <c r="H852" s="10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3" t="s">
        <v>37</v>
      </c>
      <c r="R852" s="3" t="s">
        <v>37</v>
      </c>
    </row>
    <row r="853" spans="1:18" ht="15.6" x14ac:dyDescent="0.3">
      <c r="A853" s="2">
        <v>821</v>
      </c>
      <c r="B853" s="4">
        <f t="shared" ca="1" si="37"/>
        <v>46936</v>
      </c>
      <c r="C853" s="3">
        <v>1</v>
      </c>
      <c r="D853" s="11">
        <f t="shared" si="36"/>
        <v>4.8999999999999995</v>
      </c>
      <c r="E853" s="11">
        <v>0</v>
      </c>
      <c r="F853" s="11">
        <f t="shared" si="38"/>
        <v>4.8999999999999995</v>
      </c>
      <c r="G853" s="2">
        <v>0</v>
      </c>
      <c r="H853" s="10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3" t="s">
        <v>37</v>
      </c>
      <c r="R853" s="3" t="s">
        <v>37</v>
      </c>
    </row>
    <row r="854" spans="1:18" ht="15.6" x14ac:dyDescent="0.3">
      <c r="A854" s="2">
        <v>822</v>
      </c>
      <c r="B854" s="4">
        <f t="shared" ca="1" si="37"/>
        <v>46937</v>
      </c>
      <c r="C854" s="3">
        <v>1</v>
      </c>
      <c r="D854" s="11">
        <f t="shared" si="36"/>
        <v>4.8999999999999995</v>
      </c>
      <c r="E854" s="11">
        <v>0</v>
      </c>
      <c r="F854" s="11">
        <f t="shared" si="38"/>
        <v>4.8999999999999995</v>
      </c>
      <c r="G854" s="2">
        <v>0</v>
      </c>
      <c r="H854" s="10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3" t="s">
        <v>37</v>
      </c>
      <c r="R854" s="3" t="s">
        <v>37</v>
      </c>
    </row>
    <row r="855" spans="1:18" ht="15.6" x14ac:dyDescent="0.3">
      <c r="A855" s="2">
        <v>823</v>
      </c>
      <c r="B855" s="4">
        <f t="shared" ca="1" si="37"/>
        <v>46938</v>
      </c>
      <c r="C855" s="3">
        <v>1</v>
      </c>
      <c r="D855" s="11">
        <f t="shared" si="36"/>
        <v>4.8999999999999995</v>
      </c>
      <c r="E855" s="11">
        <v>0</v>
      </c>
      <c r="F855" s="11">
        <f t="shared" si="38"/>
        <v>4.8999999999999995</v>
      </c>
      <c r="G855" s="2">
        <v>0</v>
      </c>
      <c r="H855" s="10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3" t="s">
        <v>37</v>
      </c>
      <c r="R855" s="3" t="s">
        <v>37</v>
      </c>
    </row>
    <row r="856" spans="1:18" ht="15.6" x14ac:dyDescent="0.3">
      <c r="A856" s="2">
        <v>824</v>
      </c>
      <c r="B856" s="4">
        <f t="shared" ca="1" si="37"/>
        <v>46939</v>
      </c>
      <c r="C856" s="3">
        <v>1</v>
      </c>
      <c r="D856" s="11">
        <f t="shared" si="36"/>
        <v>4.8999999999999995</v>
      </c>
      <c r="E856" s="11">
        <v>0</v>
      </c>
      <c r="F856" s="11">
        <f t="shared" si="38"/>
        <v>4.8999999999999995</v>
      </c>
      <c r="G856" s="2">
        <v>0</v>
      </c>
      <c r="H856" s="10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3" t="s">
        <v>37</v>
      </c>
      <c r="R856" s="3" t="s">
        <v>37</v>
      </c>
    </row>
    <row r="857" spans="1:18" ht="15.6" x14ac:dyDescent="0.3">
      <c r="A857" s="2">
        <v>825</v>
      </c>
      <c r="B857" s="4">
        <f t="shared" ca="1" si="37"/>
        <v>46940</v>
      </c>
      <c r="C857" s="3">
        <v>1</v>
      </c>
      <c r="D857" s="11">
        <f t="shared" si="36"/>
        <v>4.8999999999999995</v>
      </c>
      <c r="E857" s="11">
        <v>0</v>
      </c>
      <c r="F857" s="11">
        <f t="shared" si="38"/>
        <v>4.8999999999999995</v>
      </c>
      <c r="G857" s="2">
        <v>0</v>
      </c>
      <c r="H857" s="10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3" t="s">
        <v>37</v>
      </c>
      <c r="R857" s="3" t="s">
        <v>37</v>
      </c>
    </row>
    <row r="858" spans="1:18" ht="15.6" x14ac:dyDescent="0.3">
      <c r="A858" s="2">
        <v>826</v>
      </c>
      <c r="B858" s="4">
        <f t="shared" ca="1" si="37"/>
        <v>46941</v>
      </c>
      <c r="C858" s="3">
        <v>1</v>
      </c>
      <c r="D858" s="11">
        <f t="shared" si="36"/>
        <v>4.8999999999999995</v>
      </c>
      <c r="E858" s="11">
        <v>0</v>
      </c>
      <c r="F858" s="11">
        <f t="shared" si="38"/>
        <v>4.8999999999999995</v>
      </c>
      <c r="G858" s="2">
        <v>0</v>
      </c>
      <c r="H858" s="10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3" t="s">
        <v>37</v>
      </c>
      <c r="R858" s="3" t="s">
        <v>37</v>
      </c>
    </row>
    <row r="859" spans="1:18" ht="15.6" x14ac:dyDescent="0.3">
      <c r="A859" s="2">
        <v>827</v>
      </c>
      <c r="B859" s="4">
        <f t="shared" ca="1" si="37"/>
        <v>46942</v>
      </c>
      <c r="C859" s="3">
        <v>1</v>
      </c>
      <c r="D859" s="11">
        <f t="shared" si="36"/>
        <v>4.8999999999999995</v>
      </c>
      <c r="E859" s="11">
        <v>0</v>
      </c>
      <c r="F859" s="11">
        <f t="shared" si="38"/>
        <v>4.8999999999999995</v>
      </c>
      <c r="G859" s="2">
        <v>0</v>
      </c>
      <c r="H859" s="10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3" t="s">
        <v>37</v>
      </c>
      <c r="R859" s="3" t="s">
        <v>37</v>
      </c>
    </row>
    <row r="860" spans="1:18" ht="15.6" x14ac:dyDescent="0.3">
      <c r="A860" s="2">
        <v>828</v>
      </c>
      <c r="B860" s="4">
        <f t="shared" ca="1" si="37"/>
        <v>46943</v>
      </c>
      <c r="C860" s="3">
        <v>1</v>
      </c>
      <c r="D860" s="11">
        <f t="shared" si="36"/>
        <v>4.8999999999999995</v>
      </c>
      <c r="E860" s="11">
        <v>0</v>
      </c>
      <c r="F860" s="11">
        <f t="shared" si="38"/>
        <v>4.8999999999999995</v>
      </c>
      <c r="G860" s="2">
        <v>0</v>
      </c>
      <c r="H860" s="10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3" t="s">
        <v>37</v>
      </c>
      <c r="R860" s="3" t="s">
        <v>37</v>
      </c>
    </row>
    <row r="861" spans="1:18" ht="15.6" x14ac:dyDescent="0.3">
      <c r="A861" s="2">
        <v>829</v>
      </c>
      <c r="B861" s="4">
        <f t="shared" ca="1" si="37"/>
        <v>46944</v>
      </c>
      <c r="C861" s="3">
        <v>1</v>
      </c>
      <c r="D861" s="11">
        <f t="shared" si="36"/>
        <v>4.8999999999999995</v>
      </c>
      <c r="E861" s="11">
        <v>0</v>
      </c>
      <c r="F861" s="11">
        <f t="shared" si="38"/>
        <v>4.8999999999999995</v>
      </c>
      <c r="G861" s="2">
        <v>0</v>
      </c>
      <c r="H861" s="10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3" t="s">
        <v>37</v>
      </c>
      <c r="R861" s="3" t="s">
        <v>37</v>
      </c>
    </row>
    <row r="862" spans="1:18" ht="15.6" x14ac:dyDescent="0.3">
      <c r="A862" s="2">
        <v>830</v>
      </c>
      <c r="B862" s="4">
        <f t="shared" ca="1" si="37"/>
        <v>46945</v>
      </c>
      <c r="C862" s="3">
        <v>1</v>
      </c>
      <c r="D862" s="11">
        <f t="shared" si="36"/>
        <v>4.8999999999999995</v>
      </c>
      <c r="E862" s="11">
        <v>0</v>
      </c>
      <c r="F862" s="11">
        <f t="shared" si="38"/>
        <v>4.8999999999999995</v>
      </c>
      <c r="G862" s="2">
        <v>0</v>
      </c>
      <c r="H862" s="10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3" t="s">
        <v>37</v>
      </c>
      <c r="R862" s="3" t="s">
        <v>37</v>
      </c>
    </row>
    <row r="863" spans="1:18" ht="15.6" x14ac:dyDescent="0.3">
      <c r="A863" s="2">
        <v>831</v>
      </c>
      <c r="B863" s="4">
        <f t="shared" ca="1" si="37"/>
        <v>46946</v>
      </c>
      <c r="C863" s="3">
        <v>1</v>
      </c>
      <c r="D863" s="11">
        <f t="shared" si="36"/>
        <v>4.8999999999999995</v>
      </c>
      <c r="E863" s="11">
        <v>0</v>
      </c>
      <c r="F863" s="11">
        <f t="shared" si="38"/>
        <v>4.8999999999999995</v>
      </c>
      <c r="G863" s="2">
        <v>0</v>
      </c>
      <c r="H863" s="10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3" t="s">
        <v>37</v>
      </c>
      <c r="R863" s="3" t="s">
        <v>37</v>
      </c>
    </row>
    <row r="864" spans="1:18" ht="15.6" x14ac:dyDescent="0.3">
      <c r="A864" s="2">
        <v>832</v>
      </c>
      <c r="B864" s="4">
        <f t="shared" ca="1" si="37"/>
        <v>46947</v>
      </c>
      <c r="C864" s="3">
        <v>1</v>
      </c>
      <c r="D864" s="11">
        <f t="shared" si="36"/>
        <v>4.8999999999999995</v>
      </c>
      <c r="E864" s="11">
        <v>0</v>
      </c>
      <c r="F864" s="11">
        <f t="shared" si="38"/>
        <v>4.8999999999999995</v>
      </c>
      <c r="G864" s="2">
        <v>0</v>
      </c>
      <c r="H864" s="10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3" t="s">
        <v>37</v>
      </c>
      <c r="R864" s="3" t="s">
        <v>37</v>
      </c>
    </row>
    <row r="865" spans="1:18" ht="15.6" x14ac:dyDescent="0.3">
      <c r="A865" s="2">
        <v>833</v>
      </c>
      <c r="B865" s="4">
        <f t="shared" ca="1" si="37"/>
        <v>46948</v>
      </c>
      <c r="C865" s="3">
        <v>1</v>
      </c>
      <c r="D865" s="11">
        <f t="shared" si="36"/>
        <v>4.8999999999999995</v>
      </c>
      <c r="E865" s="11">
        <v>0</v>
      </c>
      <c r="F865" s="11">
        <f t="shared" si="38"/>
        <v>4.8999999999999995</v>
      </c>
      <c r="G865" s="2">
        <v>0</v>
      </c>
      <c r="H865" s="10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3" t="s">
        <v>37</v>
      </c>
      <c r="R865" s="3" t="s">
        <v>37</v>
      </c>
    </row>
    <row r="866" spans="1:18" ht="15.6" x14ac:dyDescent="0.3">
      <c r="A866" s="2">
        <v>834</v>
      </c>
      <c r="B866" s="4">
        <f t="shared" ca="1" si="37"/>
        <v>46949</v>
      </c>
      <c r="C866" s="3">
        <v>1</v>
      </c>
      <c r="D866" s="11">
        <f t="shared" si="36"/>
        <v>4.8999999999999995</v>
      </c>
      <c r="E866" s="11">
        <v>0</v>
      </c>
      <c r="F866" s="11">
        <f t="shared" si="38"/>
        <v>4.8999999999999995</v>
      </c>
      <c r="G866" s="2">
        <v>0</v>
      </c>
      <c r="H866" s="10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3" t="s">
        <v>37</v>
      </c>
      <c r="R866" s="3" t="s">
        <v>37</v>
      </c>
    </row>
    <row r="867" spans="1:18" ht="15.6" x14ac:dyDescent="0.3">
      <c r="A867" s="2">
        <v>835</v>
      </c>
      <c r="B867" s="4">
        <f t="shared" ca="1" si="37"/>
        <v>46950</v>
      </c>
      <c r="C867" s="3">
        <v>1</v>
      </c>
      <c r="D867" s="11">
        <f t="shared" ref="D867:D930" si="39">SUM(E867:H867)</f>
        <v>4.8999999999999995</v>
      </c>
      <c r="E867" s="11">
        <v>0</v>
      </c>
      <c r="F867" s="11">
        <f t="shared" si="38"/>
        <v>4.8999999999999995</v>
      </c>
      <c r="G867" s="2">
        <v>0</v>
      </c>
      <c r="H867" s="10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3" t="s">
        <v>37</v>
      </c>
      <c r="R867" s="3" t="s">
        <v>37</v>
      </c>
    </row>
    <row r="868" spans="1:18" ht="15.6" x14ac:dyDescent="0.3">
      <c r="A868" s="2">
        <v>836</v>
      </c>
      <c r="B868" s="4">
        <f t="shared" ref="B868:B931" ca="1" si="40">B867+C868</f>
        <v>46951</v>
      </c>
      <c r="C868" s="3">
        <v>1</v>
      </c>
      <c r="D868" s="11">
        <f t="shared" si="39"/>
        <v>4.8999999999999995</v>
      </c>
      <c r="E868" s="11">
        <v>0</v>
      </c>
      <c r="F868" s="11">
        <f t="shared" ref="F868:F931" si="41">E$11*(E$17/100)*C868</f>
        <v>4.8999999999999995</v>
      </c>
      <c r="G868" s="2">
        <v>0</v>
      </c>
      <c r="H868" s="10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3" t="s">
        <v>37</v>
      </c>
      <c r="R868" s="3" t="s">
        <v>37</v>
      </c>
    </row>
    <row r="869" spans="1:18" ht="15.6" x14ac:dyDescent="0.3">
      <c r="A869" s="2">
        <v>837</v>
      </c>
      <c r="B869" s="4">
        <f t="shared" ca="1" si="40"/>
        <v>46952</v>
      </c>
      <c r="C869" s="3">
        <v>1</v>
      </c>
      <c r="D869" s="11">
        <f t="shared" si="39"/>
        <v>4.8999999999999995</v>
      </c>
      <c r="E869" s="11">
        <v>0</v>
      </c>
      <c r="F869" s="11">
        <f t="shared" si="41"/>
        <v>4.8999999999999995</v>
      </c>
      <c r="G869" s="2">
        <v>0</v>
      </c>
      <c r="H869" s="10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3" t="s">
        <v>37</v>
      </c>
      <c r="R869" s="3" t="s">
        <v>37</v>
      </c>
    </row>
    <row r="870" spans="1:18" ht="15.6" x14ac:dyDescent="0.3">
      <c r="A870" s="2">
        <v>838</v>
      </c>
      <c r="B870" s="4">
        <f t="shared" ca="1" si="40"/>
        <v>46953</v>
      </c>
      <c r="C870" s="3">
        <v>1</v>
      </c>
      <c r="D870" s="11">
        <f t="shared" si="39"/>
        <v>4.8999999999999995</v>
      </c>
      <c r="E870" s="11">
        <v>0</v>
      </c>
      <c r="F870" s="11">
        <f t="shared" si="41"/>
        <v>4.8999999999999995</v>
      </c>
      <c r="G870" s="2">
        <v>0</v>
      </c>
      <c r="H870" s="10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3" t="s">
        <v>37</v>
      </c>
      <c r="R870" s="3" t="s">
        <v>37</v>
      </c>
    </row>
    <row r="871" spans="1:18" ht="15.6" x14ac:dyDescent="0.3">
      <c r="A871" s="2">
        <v>839</v>
      </c>
      <c r="B871" s="4">
        <f t="shared" ca="1" si="40"/>
        <v>46954</v>
      </c>
      <c r="C871" s="3">
        <v>1</v>
      </c>
      <c r="D871" s="11">
        <f t="shared" si="39"/>
        <v>4.8999999999999995</v>
      </c>
      <c r="E871" s="11">
        <v>0</v>
      </c>
      <c r="F871" s="11">
        <f t="shared" si="41"/>
        <v>4.8999999999999995</v>
      </c>
      <c r="G871" s="2">
        <v>0</v>
      </c>
      <c r="H871" s="10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3" t="s">
        <v>37</v>
      </c>
      <c r="R871" s="3" t="s">
        <v>37</v>
      </c>
    </row>
    <row r="872" spans="1:18" ht="15.6" x14ac:dyDescent="0.3">
      <c r="A872" s="2">
        <v>840</v>
      </c>
      <c r="B872" s="4">
        <f t="shared" ca="1" si="40"/>
        <v>46955</v>
      </c>
      <c r="C872" s="3">
        <v>1</v>
      </c>
      <c r="D872" s="11">
        <f t="shared" si="39"/>
        <v>4.8999999999999995</v>
      </c>
      <c r="E872" s="11">
        <v>0</v>
      </c>
      <c r="F872" s="11">
        <f t="shared" si="41"/>
        <v>4.8999999999999995</v>
      </c>
      <c r="G872" s="2">
        <v>0</v>
      </c>
      <c r="H872" s="10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3" t="s">
        <v>37</v>
      </c>
      <c r="R872" s="3" t="s">
        <v>37</v>
      </c>
    </row>
    <row r="873" spans="1:18" ht="15.6" x14ac:dyDescent="0.3">
      <c r="A873" s="2">
        <v>841</v>
      </c>
      <c r="B873" s="4">
        <f t="shared" ca="1" si="40"/>
        <v>46956</v>
      </c>
      <c r="C873" s="3">
        <v>1</v>
      </c>
      <c r="D873" s="11">
        <f t="shared" si="39"/>
        <v>4.8999999999999995</v>
      </c>
      <c r="E873" s="11">
        <v>0</v>
      </c>
      <c r="F873" s="11">
        <f t="shared" si="41"/>
        <v>4.8999999999999995</v>
      </c>
      <c r="G873" s="2">
        <v>0</v>
      </c>
      <c r="H873" s="10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3" t="s">
        <v>37</v>
      </c>
      <c r="R873" s="3" t="s">
        <v>37</v>
      </c>
    </row>
    <row r="874" spans="1:18" ht="15.6" x14ac:dyDescent="0.3">
      <c r="A874" s="2">
        <v>842</v>
      </c>
      <c r="B874" s="4">
        <f t="shared" ca="1" si="40"/>
        <v>46957</v>
      </c>
      <c r="C874" s="3">
        <v>1</v>
      </c>
      <c r="D874" s="11">
        <f t="shared" si="39"/>
        <v>4.8999999999999995</v>
      </c>
      <c r="E874" s="11">
        <v>0</v>
      </c>
      <c r="F874" s="11">
        <f t="shared" si="41"/>
        <v>4.8999999999999995</v>
      </c>
      <c r="G874" s="2">
        <v>0</v>
      </c>
      <c r="H874" s="10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3" t="s">
        <v>37</v>
      </c>
      <c r="R874" s="3" t="s">
        <v>37</v>
      </c>
    </row>
    <row r="875" spans="1:18" ht="15.6" x14ac:dyDescent="0.3">
      <c r="A875" s="2">
        <v>843</v>
      </c>
      <c r="B875" s="4">
        <f t="shared" ca="1" si="40"/>
        <v>46958</v>
      </c>
      <c r="C875" s="3">
        <v>1</v>
      </c>
      <c r="D875" s="11">
        <f t="shared" si="39"/>
        <v>4.8999999999999995</v>
      </c>
      <c r="E875" s="11">
        <v>0</v>
      </c>
      <c r="F875" s="11">
        <f t="shared" si="41"/>
        <v>4.8999999999999995</v>
      </c>
      <c r="G875" s="2">
        <v>0</v>
      </c>
      <c r="H875" s="10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3" t="s">
        <v>37</v>
      </c>
      <c r="R875" s="3" t="s">
        <v>37</v>
      </c>
    </row>
    <row r="876" spans="1:18" ht="15.6" x14ac:dyDescent="0.3">
      <c r="A876" s="2">
        <v>844</v>
      </c>
      <c r="B876" s="4">
        <f t="shared" ca="1" si="40"/>
        <v>46959</v>
      </c>
      <c r="C876" s="3">
        <v>1</v>
      </c>
      <c r="D876" s="11">
        <f t="shared" si="39"/>
        <v>4.8999999999999995</v>
      </c>
      <c r="E876" s="11">
        <v>0</v>
      </c>
      <c r="F876" s="11">
        <f t="shared" si="41"/>
        <v>4.8999999999999995</v>
      </c>
      <c r="G876" s="2">
        <v>0</v>
      </c>
      <c r="H876" s="10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3" t="s">
        <v>37</v>
      </c>
      <c r="R876" s="3" t="s">
        <v>37</v>
      </c>
    </row>
    <row r="877" spans="1:18" ht="15.6" x14ac:dyDescent="0.3">
      <c r="A877" s="2">
        <v>845</v>
      </c>
      <c r="B877" s="4">
        <f t="shared" ca="1" si="40"/>
        <v>46960</v>
      </c>
      <c r="C877" s="3">
        <v>1</v>
      </c>
      <c r="D877" s="11">
        <f t="shared" si="39"/>
        <v>4.8999999999999995</v>
      </c>
      <c r="E877" s="11">
        <v>0</v>
      </c>
      <c r="F877" s="11">
        <f t="shared" si="41"/>
        <v>4.8999999999999995</v>
      </c>
      <c r="G877" s="2">
        <v>0</v>
      </c>
      <c r="H877" s="10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3" t="s">
        <v>37</v>
      </c>
      <c r="R877" s="3" t="s">
        <v>37</v>
      </c>
    </row>
    <row r="878" spans="1:18" ht="15.6" x14ac:dyDescent="0.3">
      <c r="A878" s="2">
        <v>846</v>
      </c>
      <c r="B878" s="4">
        <f t="shared" ca="1" si="40"/>
        <v>46961</v>
      </c>
      <c r="C878" s="3">
        <v>1</v>
      </c>
      <c r="D878" s="11">
        <f t="shared" si="39"/>
        <v>4.8999999999999995</v>
      </c>
      <c r="E878" s="11">
        <v>0</v>
      </c>
      <c r="F878" s="11">
        <f t="shared" si="41"/>
        <v>4.8999999999999995</v>
      </c>
      <c r="G878" s="2">
        <v>0</v>
      </c>
      <c r="H878" s="10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3" t="s">
        <v>37</v>
      </c>
      <c r="R878" s="3" t="s">
        <v>37</v>
      </c>
    </row>
    <row r="879" spans="1:18" ht="15.6" x14ac:dyDescent="0.3">
      <c r="A879" s="2">
        <v>847</v>
      </c>
      <c r="B879" s="4">
        <f t="shared" ca="1" si="40"/>
        <v>46962</v>
      </c>
      <c r="C879" s="3">
        <v>1</v>
      </c>
      <c r="D879" s="11">
        <f t="shared" si="39"/>
        <v>4.8999999999999995</v>
      </c>
      <c r="E879" s="11">
        <v>0</v>
      </c>
      <c r="F879" s="11">
        <f t="shared" si="41"/>
        <v>4.8999999999999995</v>
      </c>
      <c r="G879" s="2">
        <v>0</v>
      </c>
      <c r="H879" s="10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3" t="s">
        <v>37</v>
      </c>
      <c r="R879" s="3" t="s">
        <v>37</v>
      </c>
    </row>
    <row r="880" spans="1:18" ht="15.6" x14ac:dyDescent="0.3">
      <c r="A880" s="2">
        <v>848</v>
      </c>
      <c r="B880" s="4">
        <f t="shared" ca="1" si="40"/>
        <v>46963</v>
      </c>
      <c r="C880" s="3">
        <v>1</v>
      </c>
      <c r="D880" s="11">
        <f t="shared" si="39"/>
        <v>4.8999999999999995</v>
      </c>
      <c r="E880" s="11">
        <v>0</v>
      </c>
      <c r="F880" s="11">
        <f t="shared" si="41"/>
        <v>4.8999999999999995</v>
      </c>
      <c r="G880" s="2">
        <v>0</v>
      </c>
      <c r="H880" s="10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3" t="s">
        <v>37</v>
      </c>
      <c r="R880" s="3" t="s">
        <v>37</v>
      </c>
    </row>
    <row r="881" spans="1:18" ht="15.6" x14ac:dyDescent="0.3">
      <c r="A881" s="2">
        <v>849</v>
      </c>
      <c r="B881" s="4">
        <f t="shared" ca="1" si="40"/>
        <v>46964</v>
      </c>
      <c r="C881" s="3">
        <v>1</v>
      </c>
      <c r="D881" s="11">
        <f t="shared" si="39"/>
        <v>4.8999999999999995</v>
      </c>
      <c r="E881" s="11">
        <v>0</v>
      </c>
      <c r="F881" s="11">
        <f t="shared" si="41"/>
        <v>4.8999999999999995</v>
      </c>
      <c r="G881" s="2">
        <v>0</v>
      </c>
      <c r="H881" s="10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3" t="s">
        <v>37</v>
      </c>
      <c r="R881" s="3" t="s">
        <v>37</v>
      </c>
    </row>
    <row r="882" spans="1:18" ht="15.6" x14ac:dyDescent="0.3">
      <c r="A882" s="2">
        <v>850</v>
      </c>
      <c r="B882" s="4">
        <f t="shared" ca="1" si="40"/>
        <v>46965</v>
      </c>
      <c r="C882" s="3">
        <v>1</v>
      </c>
      <c r="D882" s="11">
        <f t="shared" si="39"/>
        <v>4.8999999999999995</v>
      </c>
      <c r="E882" s="11">
        <v>0</v>
      </c>
      <c r="F882" s="11">
        <f t="shared" si="41"/>
        <v>4.8999999999999995</v>
      </c>
      <c r="G882" s="2">
        <v>0</v>
      </c>
      <c r="H882" s="10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3" t="s">
        <v>37</v>
      </c>
      <c r="R882" s="3" t="s">
        <v>37</v>
      </c>
    </row>
    <row r="883" spans="1:18" ht="15.6" x14ac:dyDescent="0.3">
      <c r="A883" s="2">
        <v>851</v>
      </c>
      <c r="B883" s="4">
        <f t="shared" ca="1" si="40"/>
        <v>46966</v>
      </c>
      <c r="C883" s="3">
        <v>1</v>
      </c>
      <c r="D883" s="11">
        <f t="shared" si="39"/>
        <v>4.8999999999999995</v>
      </c>
      <c r="E883" s="11">
        <v>0</v>
      </c>
      <c r="F883" s="11">
        <f t="shared" si="41"/>
        <v>4.8999999999999995</v>
      </c>
      <c r="G883" s="2">
        <v>0</v>
      </c>
      <c r="H883" s="10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3" t="s">
        <v>37</v>
      </c>
      <c r="R883" s="3" t="s">
        <v>37</v>
      </c>
    </row>
    <row r="884" spans="1:18" ht="15.6" x14ac:dyDescent="0.3">
      <c r="A884" s="2">
        <v>852</v>
      </c>
      <c r="B884" s="4">
        <f t="shared" ca="1" si="40"/>
        <v>46967</v>
      </c>
      <c r="C884" s="3">
        <v>1</v>
      </c>
      <c r="D884" s="11">
        <f t="shared" si="39"/>
        <v>4.8999999999999995</v>
      </c>
      <c r="E884" s="11">
        <v>0</v>
      </c>
      <c r="F884" s="11">
        <f t="shared" si="41"/>
        <v>4.8999999999999995</v>
      </c>
      <c r="G884" s="2">
        <v>0</v>
      </c>
      <c r="H884" s="10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3" t="s">
        <v>37</v>
      </c>
      <c r="R884" s="3" t="s">
        <v>37</v>
      </c>
    </row>
    <row r="885" spans="1:18" ht="15.6" x14ac:dyDescent="0.3">
      <c r="A885" s="2">
        <v>853</v>
      </c>
      <c r="B885" s="4">
        <f t="shared" ca="1" si="40"/>
        <v>46968</v>
      </c>
      <c r="C885" s="3">
        <v>1</v>
      </c>
      <c r="D885" s="11">
        <f t="shared" si="39"/>
        <v>4.8999999999999995</v>
      </c>
      <c r="E885" s="11">
        <v>0</v>
      </c>
      <c r="F885" s="11">
        <f t="shared" si="41"/>
        <v>4.8999999999999995</v>
      </c>
      <c r="G885" s="2">
        <v>0</v>
      </c>
      <c r="H885" s="10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3" t="s">
        <v>37</v>
      </c>
      <c r="R885" s="3" t="s">
        <v>37</v>
      </c>
    </row>
    <row r="886" spans="1:18" ht="15.6" x14ac:dyDescent="0.3">
      <c r="A886" s="2">
        <v>854</v>
      </c>
      <c r="B886" s="4">
        <f t="shared" ca="1" si="40"/>
        <v>46969</v>
      </c>
      <c r="C886" s="3">
        <v>1</v>
      </c>
      <c r="D886" s="11">
        <f t="shared" si="39"/>
        <v>4.8999999999999995</v>
      </c>
      <c r="E886" s="11">
        <v>0</v>
      </c>
      <c r="F886" s="11">
        <f t="shared" si="41"/>
        <v>4.8999999999999995</v>
      </c>
      <c r="G886" s="2">
        <v>0</v>
      </c>
      <c r="H886" s="10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3" t="s">
        <v>37</v>
      </c>
      <c r="R886" s="3" t="s">
        <v>37</v>
      </c>
    </row>
    <row r="887" spans="1:18" ht="15.6" x14ac:dyDescent="0.3">
      <c r="A887" s="2">
        <v>855</v>
      </c>
      <c r="B887" s="4">
        <f t="shared" ca="1" si="40"/>
        <v>46970</v>
      </c>
      <c r="C887" s="3">
        <v>1</v>
      </c>
      <c r="D887" s="11">
        <f t="shared" si="39"/>
        <v>4.8999999999999995</v>
      </c>
      <c r="E887" s="11">
        <v>0</v>
      </c>
      <c r="F887" s="11">
        <f t="shared" si="41"/>
        <v>4.8999999999999995</v>
      </c>
      <c r="G887" s="2">
        <v>0</v>
      </c>
      <c r="H887" s="10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3" t="s">
        <v>37</v>
      </c>
      <c r="R887" s="3" t="s">
        <v>37</v>
      </c>
    </row>
    <row r="888" spans="1:18" ht="15.6" x14ac:dyDescent="0.3">
      <c r="A888" s="2">
        <v>856</v>
      </c>
      <c r="B888" s="4">
        <f t="shared" ca="1" si="40"/>
        <v>46971</v>
      </c>
      <c r="C888" s="3">
        <v>1</v>
      </c>
      <c r="D888" s="11">
        <f t="shared" si="39"/>
        <v>4.8999999999999995</v>
      </c>
      <c r="E888" s="11">
        <v>0</v>
      </c>
      <c r="F888" s="11">
        <f t="shared" si="41"/>
        <v>4.8999999999999995</v>
      </c>
      <c r="G888" s="2">
        <v>0</v>
      </c>
      <c r="H888" s="10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3" t="s">
        <v>37</v>
      </c>
      <c r="R888" s="3" t="s">
        <v>37</v>
      </c>
    </row>
    <row r="889" spans="1:18" ht="15.6" x14ac:dyDescent="0.3">
      <c r="A889" s="2">
        <v>857</v>
      </c>
      <c r="B889" s="4">
        <f t="shared" ca="1" si="40"/>
        <v>46972</v>
      </c>
      <c r="C889" s="3">
        <v>1</v>
      </c>
      <c r="D889" s="11">
        <f t="shared" si="39"/>
        <v>4.8999999999999995</v>
      </c>
      <c r="E889" s="11">
        <v>0</v>
      </c>
      <c r="F889" s="11">
        <f t="shared" si="41"/>
        <v>4.8999999999999995</v>
      </c>
      <c r="G889" s="2">
        <v>0</v>
      </c>
      <c r="H889" s="10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3" t="s">
        <v>37</v>
      </c>
      <c r="R889" s="3" t="s">
        <v>37</v>
      </c>
    </row>
    <row r="890" spans="1:18" ht="15.6" x14ac:dyDescent="0.3">
      <c r="A890" s="2">
        <v>858</v>
      </c>
      <c r="B890" s="4">
        <f t="shared" ca="1" si="40"/>
        <v>46973</v>
      </c>
      <c r="C890" s="3">
        <v>1</v>
      </c>
      <c r="D890" s="11">
        <f t="shared" si="39"/>
        <v>4.8999999999999995</v>
      </c>
      <c r="E890" s="11">
        <v>0</v>
      </c>
      <c r="F890" s="11">
        <f t="shared" si="41"/>
        <v>4.8999999999999995</v>
      </c>
      <c r="G890" s="2">
        <v>0</v>
      </c>
      <c r="H890" s="10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3" t="s">
        <v>37</v>
      </c>
      <c r="R890" s="3" t="s">
        <v>37</v>
      </c>
    </row>
    <row r="891" spans="1:18" ht="15.6" x14ac:dyDescent="0.3">
      <c r="A891" s="2">
        <v>859</v>
      </c>
      <c r="B891" s="4">
        <f t="shared" ca="1" si="40"/>
        <v>46974</v>
      </c>
      <c r="C891" s="3">
        <v>1</v>
      </c>
      <c r="D891" s="11">
        <f t="shared" si="39"/>
        <v>4.8999999999999995</v>
      </c>
      <c r="E891" s="11">
        <v>0</v>
      </c>
      <c r="F891" s="11">
        <f t="shared" si="41"/>
        <v>4.8999999999999995</v>
      </c>
      <c r="G891" s="2">
        <v>0</v>
      </c>
      <c r="H891" s="10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3" t="s">
        <v>37</v>
      </c>
      <c r="R891" s="3" t="s">
        <v>37</v>
      </c>
    </row>
    <row r="892" spans="1:18" ht="15.6" x14ac:dyDescent="0.3">
      <c r="A892" s="2">
        <v>860</v>
      </c>
      <c r="B892" s="4">
        <f t="shared" ca="1" si="40"/>
        <v>46975</v>
      </c>
      <c r="C892" s="3">
        <v>1</v>
      </c>
      <c r="D892" s="11">
        <f t="shared" si="39"/>
        <v>4.8999999999999995</v>
      </c>
      <c r="E892" s="11">
        <v>0</v>
      </c>
      <c r="F892" s="11">
        <f t="shared" si="41"/>
        <v>4.8999999999999995</v>
      </c>
      <c r="G892" s="2">
        <v>0</v>
      </c>
      <c r="H892" s="10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3" t="s">
        <v>37</v>
      </c>
      <c r="R892" s="3" t="s">
        <v>37</v>
      </c>
    </row>
    <row r="893" spans="1:18" ht="15.6" x14ac:dyDescent="0.3">
      <c r="A893" s="2">
        <v>861</v>
      </c>
      <c r="B893" s="4">
        <f t="shared" ca="1" si="40"/>
        <v>46976</v>
      </c>
      <c r="C893" s="3">
        <v>1</v>
      </c>
      <c r="D893" s="11">
        <f t="shared" si="39"/>
        <v>4.8999999999999995</v>
      </c>
      <c r="E893" s="11">
        <v>0</v>
      </c>
      <c r="F893" s="11">
        <f t="shared" si="41"/>
        <v>4.8999999999999995</v>
      </c>
      <c r="G893" s="2">
        <v>0</v>
      </c>
      <c r="H893" s="10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3" t="s">
        <v>37</v>
      </c>
      <c r="R893" s="3" t="s">
        <v>37</v>
      </c>
    </row>
    <row r="894" spans="1:18" ht="15.6" x14ac:dyDescent="0.3">
      <c r="A894" s="2">
        <v>862</v>
      </c>
      <c r="B894" s="4">
        <f t="shared" ca="1" si="40"/>
        <v>46977</v>
      </c>
      <c r="C894" s="3">
        <v>1</v>
      </c>
      <c r="D894" s="11">
        <f t="shared" si="39"/>
        <v>4.8999999999999995</v>
      </c>
      <c r="E894" s="11">
        <v>0</v>
      </c>
      <c r="F894" s="11">
        <f t="shared" si="41"/>
        <v>4.8999999999999995</v>
      </c>
      <c r="G894" s="2">
        <v>0</v>
      </c>
      <c r="H894" s="10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3" t="s">
        <v>37</v>
      </c>
      <c r="R894" s="3" t="s">
        <v>37</v>
      </c>
    </row>
    <row r="895" spans="1:18" ht="15.6" x14ac:dyDescent="0.3">
      <c r="A895" s="2">
        <v>863</v>
      </c>
      <c r="B895" s="4">
        <f t="shared" ca="1" si="40"/>
        <v>46978</v>
      </c>
      <c r="C895" s="3">
        <v>1</v>
      </c>
      <c r="D895" s="11">
        <f t="shared" si="39"/>
        <v>4.8999999999999995</v>
      </c>
      <c r="E895" s="11">
        <v>0</v>
      </c>
      <c r="F895" s="11">
        <f t="shared" si="41"/>
        <v>4.8999999999999995</v>
      </c>
      <c r="G895" s="2">
        <v>0</v>
      </c>
      <c r="H895" s="10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3" t="s">
        <v>37</v>
      </c>
      <c r="R895" s="3" t="s">
        <v>37</v>
      </c>
    </row>
    <row r="896" spans="1:18" ht="15.6" x14ac:dyDescent="0.3">
      <c r="A896" s="2">
        <v>864</v>
      </c>
      <c r="B896" s="4">
        <f t="shared" ca="1" si="40"/>
        <v>46979</v>
      </c>
      <c r="C896" s="3">
        <v>1</v>
      </c>
      <c r="D896" s="11">
        <f t="shared" si="39"/>
        <v>4.8999999999999995</v>
      </c>
      <c r="E896" s="11">
        <v>0</v>
      </c>
      <c r="F896" s="11">
        <f t="shared" si="41"/>
        <v>4.8999999999999995</v>
      </c>
      <c r="G896" s="2">
        <v>0</v>
      </c>
      <c r="H896" s="10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3" t="s">
        <v>37</v>
      </c>
      <c r="R896" s="3" t="s">
        <v>37</v>
      </c>
    </row>
    <row r="897" spans="1:18" ht="15.6" x14ac:dyDescent="0.3">
      <c r="A897" s="2">
        <v>865</v>
      </c>
      <c r="B897" s="4">
        <f t="shared" ca="1" si="40"/>
        <v>46980</v>
      </c>
      <c r="C897" s="3">
        <v>1</v>
      </c>
      <c r="D897" s="11">
        <f t="shared" si="39"/>
        <v>4.8999999999999995</v>
      </c>
      <c r="E897" s="11">
        <v>0</v>
      </c>
      <c r="F897" s="11">
        <f t="shared" si="41"/>
        <v>4.8999999999999995</v>
      </c>
      <c r="G897" s="2">
        <v>0</v>
      </c>
      <c r="H897" s="10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3" t="s">
        <v>37</v>
      </c>
      <c r="R897" s="3" t="s">
        <v>37</v>
      </c>
    </row>
    <row r="898" spans="1:18" ht="15.6" x14ac:dyDescent="0.3">
      <c r="A898" s="2">
        <v>866</v>
      </c>
      <c r="B898" s="4">
        <f t="shared" ca="1" si="40"/>
        <v>46981</v>
      </c>
      <c r="C898" s="3">
        <v>1</v>
      </c>
      <c r="D898" s="11">
        <f t="shared" si="39"/>
        <v>4.8999999999999995</v>
      </c>
      <c r="E898" s="11">
        <v>0</v>
      </c>
      <c r="F898" s="11">
        <f t="shared" si="41"/>
        <v>4.8999999999999995</v>
      </c>
      <c r="G898" s="2">
        <v>0</v>
      </c>
      <c r="H898" s="10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3" t="s">
        <v>37</v>
      </c>
      <c r="R898" s="3" t="s">
        <v>37</v>
      </c>
    </row>
    <row r="899" spans="1:18" ht="15.6" x14ac:dyDescent="0.3">
      <c r="A899" s="2">
        <v>867</v>
      </c>
      <c r="B899" s="4">
        <f t="shared" ca="1" si="40"/>
        <v>46982</v>
      </c>
      <c r="C899" s="3">
        <v>1</v>
      </c>
      <c r="D899" s="11">
        <f t="shared" si="39"/>
        <v>4.8999999999999995</v>
      </c>
      <c r="E899" s="11">
        <v>0</v>
      </c>
      <c r="F899" s="11">
        <f t="shared" si="41"/>
        <v>4.8999999999999995</v>
      </c>
      <c r="G899" s="2">
        <v>0</v>
      </c>
      <c r="H899" s="10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3" t="s">
        <v>37</v>
      </c>
      <c r="R899" s="3" t="s">
        <v>37</v>
      </c>
    </row>
    <row r="900" spans="1:18" ht="15.6" x14ac:dyDescent="0.3">
      <c r="A900" s="2">
        <v>868</v>
      </c>
      <c r="B900" s="4">
        <f t="shared" ca="1" si="40"/>
        <v>46983</v>
      </c>
      <c r="C900" s="3">
        <v>1</v>
      </c>
      <c r="D900" s="11">
        <f t="shared" si="39"/>
        <v>4.8999999999999995</v>
      </c>
      <c r="E900" s="11">
        <v>0</v>
      </c>
      <c r="F900" s="11">
        <f t="shared" si="41"/>
        <v>4.8999999999999995</v>
      </c>
      <c r="G900" s="2">
        <v>0</v>
      </c>
      <c r="H900" s="10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3" t="s">
        <v>37</v>
      </c>
      <c r="R900" s="3" t="s">
        <v>37</v>
      </c>
    </row>
    <row r="901" spans="1:18" ht="15.6" x14ac:dyDescent="0.3">
      <c r="A901" s="2">
        <v>869</v>
      </c>
      <c r="B901" s="4">
        <f t="shared" ca="1" si="40"/>
        <v>46984</v>
      </c>
      <c r="C901" s="3">
        <v>1</v>
      </c>
      <c r="D901" s="11">
        <f t="shared" si="39"/>
        <v>4.8999999999999995</v>
      </c>
      <c r="E901" s="11">
        <v>0</v>
      </c>
      <c r="F901" s="11">
        <f t="shared" si="41"/>
        <v>4.8999999999999995</v>
      </c>
      <c r="G901" s="2">
        <v>0</v>
      </c>
      <c r="H901" s="10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3" t="s">
        <v>37</v>
      </c>
      <c r="R901" s="3" t="s">
        <v>37</v>
      </c>
    </row>
    <row r="902" spans="1:18" ht="15.6" x14ac:dyDescent="0.3">
      <c r="A902" s="2">
        <v>870</v>
      </c>
      <c r="B902" s="4">
        <f t="shared" ca="1" si="40"/>
        <v>46985</v>
      </c>
      <c r="C902" s="3">
        <v>1</v>
      </c>
      <c r="D902" s="11">
        <f t="shared" si="39"/>
        <v>4.8999999999999995</v>
      </c>
      <c r="E902" s="11">
        <v>0</v>
      </c>
      <c r="F902" s="11">
        <f t="shared" si="41"/>
        <v>4.8999999999999995</v>
      </c>
      <c r="G902" s="2">
        <v>0</v>
      </c>
      <c r="H902" s="10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3" t="s">
        <v>37</v>
      </c>
      <c r="R902" s="3" t="s">
        <v>37</v>
      </c>
    </row>
    <row r="903" spans="1:18" ht="15.6" x14ac:dyDescent="0.3">
      <c r="A903" s="2">
        <v>871</v>
      </c>
      <c r="B903" s="4">
        <f t="shared" ca="1" si="40"/>
        <v>46986</v>
      </c>
      <c r="C903" s="3">
        <v>1</v>
      </c>
      <c r="D903" s="11">
        <f t="shared" si="39"/>
        <v>4.8999999999999995</v>
      </c>
      <c r="E903" s="11">
        <v>0</v>
      </c>
      <c r="F903" s="11">
        <f t="shared" si="41"/>
        <v>4.8999999999999995</v>
      </c>
      <c r="G903" s="2">
        <v>0</v>
      </c>
      <c r="H903" s="10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3" t="s">
        <v>37</v>
      </c>
      <c r="R903" s="3" t="s">
        <v>37</v>
      </c>
    </row>
    <row r="904" spans="1:18" ht="15.6" x14ac:dyDescent="0.3">
      <c r="A904" s="2">
        <v>872</v>
      </c>
      <c r="B904" s="4">
        <f t="shared" ca="1" si="40"/>
        <v>46987</v>
      </c>
      <c r="C904" s="3">
        <v>1</v>
      </c>
      <c r="D904" s="11">
        <f t="shared" si="39"/>
        <v>4.8999999999999995</v>
      </c>
      <c r="E904" s="11">
        <v>0</v>
      </c>
      <c r="F904" s="11">
        <f t="shared" si="41"/>
        <v>4.8999999999999995</v>
      </c>
      <c r="G904" s="2">
        <v>0</v>
      </c>
      <c r="H904" s="10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3" t="s">
        <v>37</v>
      </c>
      <c r="R904" s="3" t="s">
        <v>37</v>
      </c>
    </row>
    <row r="905" spans="1:18" ht="15.6" x14ac:dyDescent="0.3">
      <c r="A905" s="2">
        <v>873</v>
      </c>
      <c r="B905" s="4">
        <f t="shared" ca="1" si="40"/>
        <v>46988</v>
      </c>
      <c r="C905" s="3">
        <v>1</v>
      </c>
      <c r="D905" s="11">
        <f t="shared" si="39"/>
        <v>4.8999999999999995</v>
      </c>
      <c r="E905" s="11">
        <v>0</v>
      </c>
      <c r="F905" s="11">
        <f t="shared" si="41"/>
        <v>4.8999999999999995</v>
      </c>
      <c r="G905" s="2">
        <v>0</v>
      </c>
      <c r="H905" s="10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3" t="s">
        <v>37</v>
      </c>
      <c r="R905" s="3" t="s">
        <v>37</v>
      </c>
    </row>
    <row r="906" spans="1:18" ht="15.6" x14ac:dyDescent="0.3">
      <c r="A906" s="2">
        <v>874</v>
      </c>
      <c r="B906" s="4">
        <f t="shared" ca="1" si="40"/>
        <v>46989</v>
      </c>
      <c r="C906" s="3">
        <v>1</v>
      </c>
      <c r="D906" s="11">
        <f t="shared" si="39"/>
        <v>4.8999999999999995</v>
      </c>
      <c r="E906" s="11">
        <v>0</v>
      </c>
      <c r="F906" s="11">
        <f t="shared" si="41"/>
        <v>4.8999999999999995</v>
      </c>
      <c r="G906" s="2">
        <v>0</v>
      </c>
      <c r="H906" s="10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3" t="s">
        <v>37</v>
      </c>
      <c r="R906" s="3" t="s">
        <v>37</v>
      </c>
    </row>
    <row r="907" spans="1:18" ht="15.6" x14ac:dyDescent="0.3">
      <c r="A907" s="2">
        <v>875</v>
      </c>
      <c r="B907" s="4">
        <f t="shared" ca="1" si="40"/>
        <v>46990</v>
      </c>
      <c r="C907" s="3">
        <v>1</v>
      </c>
      <c r="D907" s="11">
        <f t="shared" si="39"/>
        <v>4.8999999999999995</v>
      </c>
      <c r="E907" s="11">
        <v>0</v>
      </c>
      <c r="F907" s="11">
        <f t="shared" si="41"/>
        <v>4.8999999999999995</v>
      </c>
      <c r="G907" s="2">
        <v>0</v>
      </c>
      <c r="H907" s="10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3" t="s">
        <v>37</v>
      </c>
      <c r="R907" s="3" t="s">
        <v>37</v>
      </c>
    </row>
    <row r="908" spans="1:18" ht="15.6" x14ac:dyDescent="0.3">
      <c r="A908" s="2">
        <v>876</v>
      </c>
      <c r="B908" s="4">
        <f t="shared" ca="1" si="40"/>
        <v>46991</v>
      </c>
      <c r="C908" s="3">
        <v>1</v>
      </c>
      <c r="D908" s="11">
        <f t="shared" si="39"/>
        <v>4.8999999999999995</v>
      </c>
      <c r="E908" s="11">
        <v>0</v>
      </c>
      <c r="F908" s="11">
        <f t="shared" si="41"/>
        <v>4.8999999999999995</v>
      </c>
      <c r="G908" s="2">
        <v>0</v>
      </c>
      <c r="H908" s="10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3" t="s">
        <v>37</v>
      </c>
      <c r="R908" s="3" t="s">
        <v>37</v>
      </c>
    </row>
    <row r="909" spans="1:18" ht="15.6" x14ac:dyDescent="0.3">
      <c r="A909" s="2">
        <v>877</v>
      </c>
      <c r="B909" s="4">
        <f t="shared" ca="1" si="40"/>
        <v>46992</v>
      </c>
      <c r="C909" s="3">
        <v>1</v>
      </c>
      <c r="D909" s="11">
        <f t="shared" si="39"/>
        <v>4.8999999999999995</v>
      </c>
      <c r="E909" s="11">
        <v>0</v>
      </c>
      <c r="F909" s="11">
        <f t="shared" si="41"/>
        <v>4.8999999999999995</v>
      </c>
      <c r="G909" s="2">
        <v>0</v>
      </c>
      <c r="H909" s="10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3" t="s">
        <v>37</v>
      </c>
      <c r="R909" s="3" t="s">
        <v>37</v>
      </c>
    </row>
    <row r="910" spans="1:18" ht="15.6" x14ac:dyDescent="0.3">
      <c r="A910" s="2">
        <v>878</v>
      </c>
      <c r="B910" s="4">
        <f t="shared" ca="1" si="40"/>
        <v>46993</v>
      </c>
      <c r="C910" s="3">
        <v>1</v>
      </c>
      <c r="D910" s="11">
        <f t="shared" si="39"/>
        <v>4.8999999999999995</v>
      </c>
      <c r="E910" s="11">
        <v>0</v>
      </c>
      <c r="F910" s="11">
        <f t="shared" si="41"/>
        <v>4.8999999999999995</v>
      </c>
      <c r="G910" s="2">
        <v>0</v>
      </c>
      <c r="H910" s="10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3" t="s">
        <v>37</v>
      </c>
      <c r="R910" s="3" t="s">
        <v>37</v>
      </c>
    </row>
    <row r="911" spans="1:18" ht="15.6" x14ac:dyDescent="0.3">
      <c r="A911" s="2">
        <v>879</v>
      </c>
      <c r="B911" s="4">
        <f t="shared" ca="1" si="40"/>
        <v>46994</v>
      </c>
      <c r="C911" s="3">
        <v>1</v>
      </c>
      <c r="D911" s="11">
        <f t="shared" si="39"/>
        <v>4.8999999999999995</v>
      </c>
      <c r="E911" s="11">
        <v>0</v>
      </c>
      <c r="F911" s="11">
        <f t="shared" si="41"/>
        <v>4.8999999999999995</v>
      </c>
      <c r="G911" s="2">
        <v>0</v>
      </c>
      <c r="H911" s="10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3" t="s">
        <v>37</v>
      </c>
      <c r="R911" s="3" t="s">
        <v>37</v>
      </c>
    </row>
    <row r="912" spans="1:18" ht="15.6" x14ac:dyDescent="0.3">
      <c r="A912" s="2">
        <v>880</v>
      </c>
      <c r="B912" s="4">
        <f t="shared" ca="1" si="40"/>
        <v>46995</v>
      </c>
      <c r="C912" s="3">
        <v>1</v>
      </c>
      <c r="D912" s="11">
        <f t="shared" si="39"/>
        <v>4.8999999999999995</v>
      </c>
      <c r="E912" s="11">
        <v>0</v>
      </c>
      <c r="F912" s="11">
        <f t="shared" si="41"/>
        <v>4.8999999999999995</v>
      </c>
      <c r="G912" s="2">
        <v>0</v>
      </c>
      <c r="H912" s="10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3" t="s">
        <v>37</v>
      </c>
      <c r="R912" s="3" t="s">
        <v>37</v>
      </c>
    </row>
    <row r="913" spans="1:18" ht="15.6" x14ac:dyDescent="0.3">
      <c r="A913" s="2">
        <v>881</v>
      </c>
      <c r="B913" s="4">
        <f t="shared" ca="1" si="40"/>
        <v>46996</v>
      </c>
      <c r="C913" s="3">
        <v>1</v>
      </c>
      <c r="D913" s="11">
        <f t="shared" si="39"/>
        <v>4.8999999999999995</v>
      </c>
      <c r="E913" s="11">
        <v>0</v>
      </c>
      <c r="F913" s="11">
        <f t="shared" si="41"/>
        <v>4.8999999999999995</v>
      </c>
      <c r="G913" s="2">
        <v>0</v>
      </c>
      <c r="H913" s="10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3" t="s">
        <v>37</v>
      </c>
      <c r="R913" s="3" t="s">
        <v>37</v>
      </c>
    </row>
    <row r="914" spans="1:18" ht="15.6" x14ac:dyDescent="0.3">
      <c r="A914" s="2">
        <v>882</v>
      </c>
      <c r="B914" s="4">
        <f t="shared" ca="1" si="40"/>
        <v>46997</v>
      </c>
      <c r="C914" s="3">
        <v>1</v>
      </c>
      <c r="D914" s="11">
        <f t="shared" si="39"/>
        <v>4.8999999999999995</v>
      </c>
      <c r="E914" s="11">
        <v>0</v>
      </c>
      <c r="F914" s="11">
        <f t="shared" si="41"/>
        <v>4.8999999999999995</v>
      </c>
      <c r="G914" s="2">
        <v>0</v>
      </c>
      <c r="H914" s="10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3" t="s">
        <v>37</v>
      </c>
      <c r="R914" s="3" t="s">
        <v>37</v>
      </c>
    </row>
    <row r="915" spans="1:18" ht="15.6" x14ac:dyDescent="0.3">
      <c r="A915" s="2">
        <v>883</v>
      </c>
      <c r="B915" s="4">
        <f t="shared" ca="1" si="40"/>
        <v>46998</v>
      </c>
      <c r="C915" s="3">
        <v>1</v>
      </c>
      <c r="D915" s="11">
        <f t="shared" si="39"/>
        <v>4.8999999999999995</v>
      </c>
      <c r="E915" s="11">
        <v>0</v>
      </c>
      <c r="F915" s="11">
        <f t="shared" si="41"/>
        <v>4.8999999999999995</v>
      </c>
      <c r="G915" s="2">
        <v>0</v>
      </c>
      <c r="H915" s="10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3" t="s">
        <v>37</v>
      </c>
      <c r="R915" s="3" t="s">
        <v>37</v>
      </c>
    </row>
    <row r="916" spans="1:18" ht="15.6" x14ac:dyDescent="0.3">
      <c r="A916" s="2">
        <v>884</v>
      </c>
      <c r="B916" s="4">
        <f t="shared" ca="1" si="40"/>
        <v>46999</v>
      </c>
      <c r="C916" s="3">
        <v>1</v>
      </c>
      <c r="D916" s="11">
        <f t="shared" si="39"/>
        <v>4.8999999999999995</v>
      </c>
      <c r="E916" s="11">
        <v>0</v>
      </c>
      <c r="F916" s="11">
        <f t="shared" si="41"/>
        <v>4.8999999999999995</v>
      </c>
      <c r="G916" s="2">
        <v>0</v>
      </c>
      <c r="H916" s="10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3" t="s">
        <v>37</v>
      </c>
      <c r="R916" s="3" t="s">
        <v>37</v>
      </c>
    </row>
    <row r="917" spans="1:18" ht="15.6" x14ac:dyDescent="0.3">
      <c r="A917" s="2">
        <v>885</v>
      </c>
      <c r="B917" s="4">
        <f t="shared" ca="1" si="40"/>
        <v>47000</v>
      </c>
      <c r="C917" s="3">
        <v>1</v>
      </c>
      <c r="D917" s="11">
        <f t="shared" si="39"/>
        <v>4.8999999999999995</v>
      </c>
      <c r="E917" s="11">
        <v>0</v>
      </c>
      <c r="F917" s="11">
        <f t="shared" si="41"/>
        <v>4.8999999999999995</v>
      </c>
      <c r="G917" s="2">
        <v>0</v>
      </c>
      <c r="H917" s="10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3" t="s">
        <v>37</v>
      </c>
      <c r="R917" s="3" t="s">
        <v>37</v>
      </c>
    </row>
    <row r="918" spans="1:18" ht="15.6" x14ac:dyDescent="0.3">
      <c r="A918" s="2">
        <v>886</v>
      </c>
      <c r="B918" s="4">
        <f t="shared" ca="1" si="40"/>
        <v>47001</v>
      </c>
      <c r="C918" s="3">
        <v>1</v>
      </c>
      <c r="D918" s="11">
        <f t="shared" si="39"/>
        <v>4.8999999999999995</v>
      </c>
      <c r="E918" s="11">
        <v>0</v>
      </c>
      <c r="F918" s="11">
        <f t="shared" si="41"/>
        <v>4.8999999999999995</v>
      </c>
      <c r="G918" s="2">
        <v>0</v>
      </c>
      <c r="H918" s="10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3" t="s">
        <v>37</v>
      </c>
      <c r="R918" s="3" t="s">
        <v>37</v>
      </c>
    </row>
    <row r="919" spans="1:18" ht="15.6" x14ac:dyDescent="0.3">
      <c r="A919" s="2">
        <v>887</v>
      </c>
      <c r="B919" s="4">
        <f t="shared" ca="1" si="40"/>
        <v>47002</v>
      </c>
      <c r="C919" s="3">
        <v>1</v>
      </c>
      <c r="D919" s="11">
        <f t="shared" si="39"/>
        <v>4.8999999999999995</v>
      </c>
      <c r="E919" s="11">
        <v>0</v>
      </c>
      <c r="F919" s="11">
        <f t="shared" si="41"/>
        <v>4.8999999999999995</v>
      </c>
      <c r="G919" s="2">
        <v>0</v>
      </c>
      <c r="H919" s="10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3" t="s">
        <v>37</v>
      </c>
      <c r="R919" s="3" t="s">
        <v>37</v>
      </c>
    </row>
    <row r="920" spans="1:18" ht="15.6" x14ac:dyDescent="0.3">
      <c r="A920" s="2">
        <v>888</v>
      </c>
      <c r="B920" s="4">
        <f t="shared" ca="1" si="40"/>
        <v>47003</v>
      </c>
      <c r="C920" s="3">
        <v>1</v>
      </c>
      <c r="D920" s="11">
        <f t="shared" si="39"/>
        <v>4.8999999999999995</v>
      </c>
      <c r="E920" s="11">
        <v>0</v>
      </c>
      <c r="F920" s="11">
        <f t="shared" si="41"/>
        <v>4.8999999999999995</v>
      </c>
      <c r="G920" s="2">
        <v>0</v>
      </c>
      <c r="H920" s="10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3" t="s">
        <v>37</v>
      </c>
      <c r="R920" s="3" t="s">
        <v>37</v>
      </c>
    </row>
    <row r="921" spans="1:18" ht="15.6" x14ac:dyDescent="0.3">
      <c r="A921" s="2">
        <v>889</v>
      </c>
      <c r="B921" s="4">
        <f t="shared" ca="1" si="40"/>
        <v>47004</v>
      </c>
      <c r="C921" s="3">
        <v>1</v>
      </c>
      <c r="D921" s="11">
        <f t="shared" si="39"/>
        <v>4.8999999999999995</v>
      </c>
      <c r="E921" s="11">
        <v>0</v>
      </c>
      <c r="F921" s="11">
        <f t="shared" si="41"/>
        <v>4.8999999999999995</v>
      </c>
      <c r="G921" s="2">
        <v>0</v>
      </c>
      <c r="H921" s="10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3" t="s">
        <v>37</v>
      </c>
      <c r="R921" s="3" t="s">
        <v>37</v>
      </c>
    </row>
    <row r="922" spans="1:18" ht="15.6" x14ac:dyDescent="0.3">
      <c r="A922" s="2">
        <v>890</v>
      </c>
      <c r="B922" s="4">
        <f t="shared" ca="1" si="40"/>
        <v>47005</v>
      </c>
      <c r="C922" s="3">
        <v>1</v>
      </c>
      <c r="D922" s="11">
        <f t="shared" si="39"/>
        <v>4.8999999999999995</v>
      </c>
      <c r="E922" s="11">
        <v>0</v>
      </c>
      <c r="F922" s="11">
        <f t="shared" si="41"/>
        <v>4.8999999999999995</v>
      </c>
      <c r="G922" s="2">
        <v>0</v>
      </c>
      <c r="H922" s="10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3" t="s">
        <v>37</v>
      </c>
      <c r="R922" s="3" t="s">
        <v>37</v>
      </c>
    </row>
    <row r="923" spans="1:18" ht="15.6" x14ac:dyDescent="0.3">
      <c r="A923" s="2">
        <v>891</v>
      </c>
      <c r="B923" s="4">
        <f t="shared" ca="1" si="40"/>
        <v>47006</v>
      </c>
      <c r="C923" s="3">
        <v>1</v>
      </c>
      <c r="D923" s="11">
        <f t="shared" si="39"/>
        <v>4.8999999999999995</v>
      </c>
      <c r="E923" s="11">
        <v>0</v>
      </c>
      <c r="F923" s="11">
        <f t="shared" si="41"/>
        <v>4.8999999999999995</v>
      </c>
      <c r="G923" s="2">
        <v>0</v>
      </c>
      <c r="H923" s="10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3" t="s">
        <v>37</v>
      </c>
      <c r="R923" s="3" t="s">
        <v>37</v>
      </c>
    </row>
    <row r="924" spans="1:18" ht="15.6" x14ac:dyDescent="0.3">
      <c r="A924" s="2">
        <v>892</v>
      </c>
      <c r="B924" s="4">
        <f t="shared" ca="1" si="40"/>
        <v>47007</v>
      </c>
      <c r="C924" s="3">
        <v>1</v>
      </c>
      <c r="D924" s="11">
        <f t="shared" si="39"/>
        <v>4.8999999999999995</v>
      </c>
      <c r="E924" s="11">
        <v>0</v>
      </c>
      <c r="F924" s="11">
        <f t="shared" si="41"/>
        <v>4.8999999999999995</v>
      </c>
      <c r="G924" s="2">
        <v>0</v>
      </c>
      <c r="H924" s="10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3" t="s">
        <v>37</v>
      </c>
      <c r="R924" s="3" t="s">
        <v>37</v>
      </c>
    </row>
    <row r="925" spans="1:18" ht="15.6" x14ac:dyDescent="0.3">
      <c r="A925" s="2">
        <v>893</v>
      </c>
      <c r="B925" s="4">
        <f t="shared" ca="1" si="40"/>
        <v>47008</v>
      </c>
      <c r="C925" s="3">
        <v>1</v>
      </c>
      <c r="D925" s="11">
        <f t="shared" si="39"/>
        <v>4.8999999999999995</v>
      </c>
      <c r="E925" s="11">
        <v>0</v>
      </c>
      <c r="F925" s="11">
        <f t="shared" si="41"/>
        <v>4.8999999999999995</v>
      </c>
      <c r="G925" s="2">
        <v>0</v>
      </c>
      <c r="H925" s="10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3" t="s">
        <v>37</v>
      </c>
      <c r="R925" s="3" t="s">
        <v>37</v>
      </c>
    </row>
    <row r="926" spans="1:18" ht="15.6" x14ac:dyDescent="0.3">
      <c r="A926" s="2">
        <v>894</v>
      </c>
      <c r="B926" s="4">
        <f t="shared" ca="1" si="40"/>
        <v>47009</v>
      </c>
      <c r="C926" s="3">
        <v>1</v>
      </c>
      <c r="D926" s="11">
        <f t="shared" si="39"/>
        <v>4.8999999999999995</v>
      </c>
      <c r="E926" s="11">
        <v>0</v>
      </c>
      <c r="F926" s="11">
        <f t="shared" si="41"/>
        <v>4.8999999999999995</v>
      </c>
      <c r="G926" s="2">
        <v>0</v>
      </c>
      <c r="H926" s="10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3" t="s">
        <v>37</v>
      </c>
      <c r="R926" s="3" t="s">
        <v>37</v>
      </c>
    </row>
    <row r="927" spans="1:18" ht="15.6" x14ac:dyDescent="0.3">
      <c r="A927" s="2">
        <v>895</v>
      </c>
      <c r="B927" s="4">
        <f t="shared" ca="1" si="40"/>
        <v>47010</v>
      </c>
      <c r="C927" s="3">
        <v>1</v>
      </c>
      <c r="D927" s="11">
        <f t="shared" si="39"/>
        <v>4.8999999999999995</v>
      </c>
      <c r="E927" s="11">
        <v>0</v>
      </c>
      <c r="F927" s="11">
        <f t="shared" si="41"/>
        <v>4.8999999999999995</v>
      </c>
      <c r="G927" s="2">
        <v>0</v>
      </c>
      <c r="H927" s="10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3" t="s">
        <v>37</v>
      </c>
      <c r="R927" s="3" t="s">
        <v>37</v>
      </c>
    </row>
    <row r="928" spans="1:18" ht="15.6" x14ac:dyDescent="0.3">
      <c r="A928" s="2">
        <v>896</v>
      </c>
      <c r="B928" s="4">
        <f t="shared" ca="1" si="40"/>
        <v>47011</v>
      </c>
      <c r="C928" s="3">
        <v>1</v>
      </c>
      <c r="D928" s="11">
        <f t="shared" si="39"/>
        <v>4.8999999999999995</v>
      </c>
      <c r="E928" s="11">
        <v>0</v>
      </c>
      <c r="F928" s="11">
        <f t="shared" si="41"/>
        <v>4.8999999999999995</v>
      </c>
      <c r="G928" s="2">
        <v>0</v>
      </c>
      <c r="H928" s="10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3" t="s">
        <v>37</v>
      </c>
      <c r="R928" s="3" t="s">
        <v>37</v>
      </c>
    </row>
    <row r="929" spans="1:18" ht="15.6" x14ac:dyDescent="0.3">
      <c r="A929" s="2">
        <v>897</v>
      </c>
      <c r="B929" s="4">
        <f t="shared" ca="1" si="40"/>
        <v>47012</v>
      </c>
      <c r="C929" s="3">
        <v>1</v>
      </c>
      <c r="D929" s="11">
        <f t="shared" si="39"/>
        <v>4.8999999999999995</v>
      </c>
      <c r="E929" s="11">
        <v>0</v>
      </c>
      <c r="F929" s="11">
        <f t="shared" si="41"/>
        <v>4.8999999999999995</v>
      </c>
      <c r="G929" s="2">
        <v>0</v>
      </c>
      <c r="H929" s="10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3" t="s">
        <v>37</v>
      </c>
      <c r="R929" s="3" t="s">
        <v>37</v>
      </c>
    </row>
    <row r="930" spans="1:18" ht="15.6" x14ac:dyDescent="0.3">
      <c r="A930" s="2">
        <v>898</v>
      </c>
      <c r="B930" s="4">
        <f t="shared" ca="1" si="40"/>
        <v>47013</v>
      </c>
      <c r="C930" s="3">
        <v>1</v>
      </c>
      <c r="D930" s="11">
        <f t="shared" si="39"/>
        <v>4.8999999999999995</v>
      </c>
      <c r="E930" s="11">
        <v>0</v>
      </c>
      <c r="F930" s="11">
        <f t="shared" si="41"/>
        <v>4.8999999999999995</v>
      </c>
      <c r="G930" s="2">
        <v>0</v>
      </c>
      <c r="H930" s="10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3" t="s">
        <v>37</v>
      </c>
      <c r="R930" s="3" t="s">
        <v>37</v>
      </c>
    </row>
    <row r="931" spans="1:18" ht="15.6" x14ac:dyDescent="0.3">
      <c r="A931" s="2">
        <v>899</v>
      </c>
      <c r="B931" s="4">
        <f t="shared" ca="1" si="40"/>
        <v>47014</v>
      </c>
      <c r="C931" s="3">
        <v>1</v>
      </c>
      <c r="D931" s="11">
        <f t="shared" ref="D931:D994" si="42">SUM(E931:H931)</f>
        <v>4.8999999999999995</v>
      </c>
      <c r="E931" s="11">
        <v>0</v>
      </c>
      <c r="F931" s="11">
        <f t="shared" si="41"/>
        <v>4.8999999999999995</v>
      </c>
      <c r="G931" s="2">
        <v>0</v>
      </c>
      <c r="H931" s="10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3" t="s">
        <v>37</v>
      </c>
      <c r="R931" s="3" t="s">
        <v>37</v>
      </c>
    </row>
    <row r="932" spans="1:18" ht="15.6" x14ac:dyDescent="0.3">
      <c r="A932" s="2">
        <v>900</v>
      </c>
      <c r="B932" s="4">
        <f t="shared" ref="B932:B995" ca="1" si="43">B931+C932</f>
        <v>47015</v>
      </c>
      <c r="C932" s="3">
        <v>1</v>
      </c>
      <c r="D932" s="11">
        <f t="shared" si="42"/>
        <v>4.8999999999999995</v>
      </c>
      <c r="E932" s="11">
        <v>0</v>
      </c>
      <c r="F932" s="11">
        <f t="shared" ref="F932:F995" si="44">E$11*(E$17/100)*C932</f>
        <v>4.8999999999999995</v>
      </c>
      <c r="G932" s="2">
        <v>0</v>
      </c>
      <c r="H932" s="10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3" t="s">
        <v>37</v>
      </c>
      <c r="R932" s="3" t="s">
        <v>37</v>
      </c>
    </row>
    <row r="933" spans="1:18" ht="15.6" x14ac:dyDescent="0.3">
      <c r="A933" s="2">
        <v>901</v>
      </c>
      <c r="B933" s="4">
        <f t="shared" ca="1" si="43"/>
        <v>47016</v>
      </c>
      <c r="C933" s="3">
        <v>1</v>
      </c>
      <c r="D933" s="11">
        <f t="shared" si="42"/>
        <v>4.8999999999999995</v>
      </c>
      <c r="E933" s="11">
        <v>0</v>
      </c>
      <c r="F933" s="11">
        <f t="shared" si="44"/>
        <v>4.8999999999999995</v>
      </c>
      <c r="G933" s="2">
        <v>0</v>
      </c>
      <c r="H933" s="10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3" t="s">
        <v>37</v>
      </c>
      <c r="R933" s="3" t="s">
        <v>37</v>
      </c>
    </row>
    <row r="934" spans="1:18" ht="15.6" x14ac:dyDescent="0.3">
      <c r="A934" s="2">
        <v>902</v>
      </c>
      <c r="B934" s="4">
        <f t="shared" ca="1" si="43"/>
        <v>47017</v>
      </c>
      <c r="C934" s="3">
        <v>1</v>
      </c>
      <c r="D934" s="11">
        <f t="shared" si="42"/>
        <v>4.8999999999999995</v>
      </c>
      <c r="E934" s="11">
        <v>0</v>
      </c>
      <c r="F934" s="11">
        <f t="shared" si="44"/>
        <v>4.8999999999999995</v>
      </c>
      <c r="G934" s="2">
        <v>0</v>
      </c>
      <c r="H934" s="10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3" t="s">
        <v>37</v>
      </c>
      <c r="R934" s="3" t="s">
        <v>37</v>
      </c>
    </row>
    <row r="935" spans="1:18" ht="15.6" x14ac:dyDescent="0.3">
      <c r="A935" s="2">
        <v>903</v>
      </c>
      <c r="B935" s="4">
        <f t="shared" ca="1" si="43"/>
        <v>47018</v>
      </c>
      <c r="C935" s="3">
        <v>1</v>
      </c>
      <c r="D935" s="11">
        <f t="shared" si="42"/>
        <v>4.8999999999999995</v>
      </c>
      <c r="E935" s="11">
        <v>0</v>
      </c>
      <c r="F935" s="11">
        <f t="shared" si="44"/>
        <v>4.8999999999999995</v>
      </c>
      <c r="G935" s="2">
        <v>0</v>
      </c>
      <c r="H935" s="10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3" t="s">
        <v>37</v>
      </c>
      <c r="R935" s="3" t="s">
        <v>37</v>
      </c>
    </row>
    <row r="936" spans="1:18" ht="15.6" x14ac:dyDescent="0.3">
      <c r="A936" s="2">
        <v>904</v>
      </c>
      <c r="B936" s="4">
        <f t="shared" ca="1" si="43"/>
        <v>47019</v>
      </c>
      <c r="C936" s="3">
        <v>1</v>
      </c>
      <c r="D936" s="11">
        <f t="shared" si="42"/>
        <v>4.8999999999999995</v>
      </c>
      <c r="E936" s="11">
        <v>0</v>
      </c>
      <c r="F936" s="11">
        <f t="shared" si="44"/>
        <v>4.8999999999999995</v>
      </c>
      <c r="G936" s="2">
        <v>0</v>
      </c>
      <c r="H936" s="10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3" t="s">
        <v>37</v>
      </c>
      <c r="R936" s="3" t="s">
        <v>37</v>
      </c>
    </row>
    <row r="937" spans="1:18" ht="15.6" x14ac:dyDescent="0.3">
      <c r="A937" s="2">
        <v>905</v>
      </c>
      <c r="B937" s="4">
        <f t="shared" ca="1" si="43"/>
        <v>47020</v>
      </c>
      <c r="C937" s="3">
        <v>1</v>
      </c>
      <c r="D937" s="11">
        <f t="shared" si="42"/>
        <v>4.8999999999999995</v>
      </c>
      <c r="E937" s="11">
        <v>0</v>
      </c>
      <c r="F937" s="11">
        <f t="shared" si="44"/>
        <v>4.8999999999999995</v>
      </c>
      <c r="G937" s="2">
        <v>0</v>
      </c>
      <c r="H937" s="10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3" t="s">
        <v>37</v>
      </c>
      <c r="R937" s="3" t="s">
        <v>37</v>
      </c>
    </row>
    <row r="938" spans="1:18" ht="15.6" x14ac:dyDescent="0.3">
      <c r="A938" s="2">
        <v>906</v>
      </c>
      <c r="B938" s="4">
        <f t="shared" ca="1" si="43"/>
        <v>47021</v>
      </c>
      <c r="C938" s="3">
        <v>1</v>
      </c>
      <c r="D938" s="11">
        <f t="shared" si="42"/>
        <v>4.8999999999999995</v>
      </c>
      <c r="E938" s="11">
        <v>0</v>
      </c>
      <c r="F938" s="11">
        <f t="shared" si="44"/>
        <v>4.8999999999999995</v>
      </c>
      <c r="G938" s="2">
        <v>0</v>
      </c>
      <c r="H938" s="10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3" t="s">
        <v>37</v>
      </c>
      <c r="R938" s="3" t="s">
        <v>37</v>
      </c>
    </row>
    <row r="939" spans="1:18" ht="15.6" x14ac:dyDescent="0.3">
      <c r="A939" s="2">
        <v>907</v>
      </c>
      <c r="B939" s="4">
        <f t="shared" ca="1" si="43"/>
        <v>47022</v>
      </c>
      <c r="C939" s="3">
        <v>1</v>
      </c>
      <c r="D939" s="11">
        <f t="shared" si="42"/>
        <v>4.8999999999999995</v>
      </c>
      <c r="E939" s="11">
        <v>0</v>
      </c>
      <c r="F939" s="11">
        <f t="shared" si="44"/>
        <v>4.8999999999999995</v>
      </c>
      <c r="G939" s="2">
        <v>0</v>
      </c>
      <c r="H939" s="10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3" t="s">
        <v>37</v>
      </c>
      <c r="R939" s="3" t="s">
        <v>37</v>
      </c>
    </row>
    <row r="940" spans="1:18" ht="15.6" x14ac:dyDescent="0.3">
      <c r="A940" s="2">
        <v>908</v>
      </c>
      <c r="B940" s="4">
        <f t="shared" ca="1" si="43"/>
        <v>47023</v>
      </c>
      <c r="C940" s="3">
        <v>1</v>
      </c>
      <c r="D940" s="11">
        <f t="shared" si="42"/>
        <v>4.8999999999999995</v>
      </c>
      <c r="E940" s="11">
        <v>0</v>
      </c>
      <c r="F940" s="11">
        <f t="shared" si="44"/>
        <v>4.8999999999999995</v>
      </c>
      <c r="G940" s="2">
        <v>0</v>
      </c>
      <c r="H940" s="10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3" t="s">
        <v>37</v>
      </c>
      <c r="R940" s="3" t="s">
        <v>37</v>
      </c>
    </row>
    <row r="941" spans="1:18" ht="15.6" x14ac:dyDescent="0.3">
      <c r="A941" s="2">
        <v>909</v>
      </c>
      <c r="B941" s="4">
        <f t="shared" ca="1" si="43"/>
        <v>47024</v>
      </c>
      <c r="C941" s="3">
        <v>1</v>
      </c>
      <c r="D941" s="11">
        <f t="shared" si="42"/>
        <v>4.8999999999999995</v>
      </c>
      <c r="E941" s="11">
        <v>0</v>
      </c>
      <c r="F941" s="11">
        <f t="shared" si="44"/>
        <v>4.8999999999999995</v>
      </c>
      <c r="G941" s="2">
        <v>0</v>
      </c>
      <c r="H941" s="10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3" t="s">
        <v>37</v>
      </c>
      <c r="R941" s="3" t="s">
        <v>37</v>
      </c>
    </row>
    <row r="942" spans="1:18" ht="15.6" x14ac:dyDescent="0.3">
      <c r="A942" s="2">
        <v>910</v>
      </c>
      <c r="B942" s="4">
        <f t="shared" ca="1" si="43"/>
        <v>47025</v>
      </c>
      <c r="C942" s="3">
        <v>1</v>
      </c>
      <c r="D942" s="11">
        <f t="shared" si="42"/>
        <v>4.8999999999999995</v>
      </c>
      <c r="E942" s="11">
        <v>0</v>
      </c>
      <c r="F942" s="11">
        <f t="shared" si="44"/>
        <v>4.8999999999999995</v>
      </c>
      <c r="G942" s="2">
        <v>0</v>
      </c>
      <c r="H942" s="10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3" t="s">
        <v>37</v>
      </c>
      <c r="R942" s="3" t="s">
        <v>37</v>
      </c>
    </row>
    <row r="943" spans="1:18" ht="15.6" x14ac:dyDescent="0.3">
      <c r="A943" s="2">
        <v>911</v>
      </c>
      <c r="B943" s="4">
        <f t="shared" ca="1" si="43"/>
        <v>47026</v>
      </c>
      <c r="C943" s="3">
        <v>1</v>
      </c>
      <c r="D943" s="11">
        <f t="shared" si="42"/>
        <v>4.8999999999999995</v>
      </c>
      <c r="E943" s="11">
        <v>0</v>
      </c>
      <c r="F943" s="11">
        <f t="shared" si="44"/>
        <v>4.8999999999999995</v>
      </c>
      <c r="G943" s="2">
        <v>0</v>
      </c>
      <c r="H943" s="10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3" t="s">
        <v>37</v>
      </c>
      <c r="R943" s="3" t="s">
        <v>37</v>
      </c>
    </row>
    <row r="944" spans="1:18" ht="15.6" x14ac:dyDescent="0.3">
      <c r="A944" s="2">
        <v>912</v>
      </c>
      <c r="B944" s="4">
        <f t="shared" ca="1" si="43"/>
        <v>47027</v>
      </c>
      <c r="C944" s="3">
        <v>1</v>
      </c>
      <c r="D944" s="11">
        <f t="shared" si="42"/>
        <v>4.8999999999999995</v>
      </c>
      <c r="E944" s="11">
        <v>0</v>
      </c>
      <c r="F944" s="11">
        <f t="shared" si="44"/>
        <v>4.8999999999999995</v>
      </c>
      <c r="G944" s="2">
        <v>0</v>
      </c>
      <c r="H944" s="10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3" t="s">
        <v>37</v>
      </c>
      <c r="R944" s="3" t="s">
        <v>37</v>
      </c>
    </row>
    <row r="945" spans="1:18" ht="15.6" x14ac:dyDescent="0.3">
      <c r="A945" s="2">
        <v>913</v>
      </c>
      <c r="B945" s="4">
        <f t="shared" ca="1" si="43"/>
        <v>47028</v>
      </c>
      <c r="C945" s="3">
        <v>1</v>
      </c>
      <c r="D945" s="11">
        <f t="shared" si="42"/>
        <v>4.8999999999999995</v>
      </c>
      <c r="E945" s="11">
        <v>0</v>
      </c>
      <c r="F945" s="11">
        <f t="shared" si="44"/>
        <v>4.8999999999999995</v>
      </c>
      <c r="G945" s="2">
        <v>0</v>
      </c>
      <c r="H945" s="10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3" t="s">
        <v>37</v>
      </c>
      <c r="R945" s="3" t="s">
        <v>37</v>
      </c>
    </row>
    <row r="946" spans="1:18" ht="15.6" x14ac:dyDescent="0.3">
      <c r="A946" s="2">
        <v>914</v>
      </c>
      <c r="B946" s="4">
        <f t="shared" ca="1" si="43"/>
        <v>47029</v>
      </c>
      <c r="C946" s="3">
        <v>1</v>
      </c>
      <c r="D946" s="11">
        <f t="shared" si="42"/>
        <v>4.8999999999999995</v>
      </c>
      <c r="E946" s="11">
        <v>0</v>
      </c>
      <c r="F946" s="11">
        <f t="shared" si="44"/>
        <v>4.8999999999999995</v>
      </c>
      <c r="G946" s="2">
        <v>0</v>
      </c>
      <c r="H946" s="10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3" t="s">
        <v>37</v>
      </c>
      <c r="R946" s="3" t="s">
        <v>37</v>
      </c>
    </row>
    <row r="947" spans="1:18" ht="15.6" x14ac:dyDescent="0.3">
      <c r="A947" s="2">
        <v>915</v>
      </c>
      <c r="B947" s="4">
        <f t="shared" ca="1" si="43"/>
        <v>47030</v>
      </c>
      <c r="C947" s="3">
        <v>1</v>
      </c>
      <c r="D947" s="11">
        <f t="shared" si="42"/>
        <v>4.8999999999999995</v>
      </c>
      <c r="E947" s="11">
        <v>0</v>
      </c>
      <c r="F947" s="11">
        <f t="shared" si="44"/>
        <v>4.8999999999999995</v>
      </c>
      <c r="G947" s="2">
        <v>0</v>
      </c>
      <c r="H947" s="10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3" t="s">
        <v>37</v>
      </c>
      <c r="R947" s="3" t="s">
        <v>37</v>
      </c>
    </row>
    <row r="948" spans="1:18" ht="15.6" x14ac:dyDescent="0.3">
      <c r="A948" s="2">
        <v>916</v>
      </c>
      <c r="B948" s="4">
        <f t="shared" ca="1" si="43"/>
        <v>47031</v>
      </c>
      <c r="C948" s="3">
        <v>1</v>
      </c>
      <c r="D948" s="11">
        <f t="shared" si="42"/>
        <v>4.8999999999999995</v>
      </c>
      <c r="E948" s="11">
        <v>0</v>
      </c>
      <c r="F948" s="11">
        <f t="shared" si="44"/>
        <v>4.8999999999999995</v>
      </c>
      <c r="G948" s="2">
        <v>0</v>
      </c>
      <c r="H948" s="10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3" t="s">
        <v>37</v>
      </c>
      <c r="R948" s="3" t="s">
        <v>37</v>
      </c>
    </row>
    <row r="949" spans="1:18" ht="15.6" x14ac:dyDescent="0.3">
      <c r="A949" s="2">
        <v>917</v>
      </c>
      <c r="B949" s="4">
        <f t="shared" ca="1" si="43"/>
        <v>47032</v>
      </c>
      <c r="C949" s="3">
        <v>1</v>
      </c>
      <c r="D949" s="11">
        <f t="shared" si="42"/>
        <v>4.8999999999999995</v>
      </c>
      <c r="E949" s="11">
        <v>0</v>
      </c>
      <c r="F949" s="11">
        <f t="shared" si="44"/>
        <v>4.8999999999999995</v>
      </c>
      <c r="G949" s="2">
        <v>0</v>
      </c>
      <c r="H949" s="10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3" t="s">
        <v>37</v>
      </c>
      <c r="R949" s="3" t="s">
        <v>37</v>
      </c>
    </row>
    <row r="950" spans="1:18" ht="15.6" x14ac:dyDescent="0.3">
      <c r="A950" s="2">
        <v>918</v>
      </c>
      <c r="B950" s="4">
        <f t="shared" ca="1" si="43"/>
        <v>47033</v>
      </c>
      <c r="C950" s="3">
        <v>1</v>
      </c>
      <c r="D950" s="11">
        <f t="shared" si="42"/>
        <v>4.8999999999999995</v>
      </c>
      <c r="E950" s="11">
        <v>0</v>
      </c>
      <c r="F950" s="11">
        <f t="shared" si="44"/>
        <v>4.8999999999999995</v>
      </c>
      <c r="G950" s="2">
        <v>0</v>
      </c>
      <c r="H950" s="10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3" t="s">
        <v>37</v>
      </c>
      <c r="R950" s="3" t="s">
        <v>37</v>
      </c>
    </row>
    <row r="951" spans="1:18" ht="15.6" x14ac:dyDescent="0.3">
      <c r="A951" s="2">
        <v>919</v>
      </c>
      <c r="B951" s="4">
        <f t="shared" ca="1" si="43"/>
        <v>47034</v>
      </c>
      <c r="C951" s="3">
        <v>1</v>
      </c>
      <c r="D951" s="11">
        <f t="shared" si="42"/>
        <v>4.8999999999999995</v>
      </c>
      <c r="E951" s="11">
        <v>0</v>
      </c>
      <c r="F951" s="11">
        <f t="shared" si="44"/>
        <v>4.8999999999999995</v>
      </c>
      <c r="G951" s="2">
        <v>0</v>
      </c>
      <c r="H951" s="10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3" t="s">
        <v>37</v>
      </c>
      <c r="R951" s="3" t="s">
        <v>37</v>
      </c>
    </row>
    <row r="952" spans="1:18" ht="15.6" x14ac:dyDescent="0.3">
      <c r="A952" s="2">
        <v>920</v>
      </c>
      <c r="B952" s="4">
        <f t="shared" ca="1" si="43"/>
        <v>47035</v>
      </c>
      <c r="C952" s="3">
        <v>1</v>
      </c>
      <c r="D952" s="11">
        <f t="shared" si="42"/>
        <v>4.8999999999999995</v>
      </c>
      <c r="E952" s="11">
        <v>0</v>
      </c>
      <c r="F952" s="11">
        <f t="shared" si="44"/>
        <v>4.8999999999999995</v>
      </c>
      <c r="G952" s="2">
        <v>0</v>
      </c>
      <c r="H952" s="10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3" t="s">
        <v>37</v>
      </c>
      <c r="R952" s="3" t="s">
        <v>37</v>
      </c>
    </row>
    <row r="953" spans="1:18" ht="15.6" x14ac:dyDescent="0.3">
      <c r="A953" s="2">
        <v>921</v>
      </c>
      <c r="B953" s="4">
        <f t="shared" ca="1" si="43"/>
        <v>47036</v>
      </c>
      <c r="C953" s="3">
        <v>1</v>
      </c>
      <c r="D953" s="11">
        <f t="shared" si="42"/>
        <v>4.8999999999999995</v>
      </c>
      <c r="E953" s="11">
        <v>0</v>
      </c>
      <c r="F953" s="11">
        <f t="shared" si="44"/>
        <v>4.8999999999999995</v>
      </c>
      <c r="G953" s="2">
        <v>0</v>
      </c>
      <c r="H953" s="10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3" t="s">
        <v>37</v>
      </c>
      <c r="R953" s="3" t="s">
        <v>37</v>
      </c>
    </row>
    <row r="954" spans="1:18" ht="15.6" x14ac:dyDescent="0.3">
      <c r="A954" s="2">
        <v>922</v>
      </c>
      <c r="B954" s="4">
        <f t="shared" ca="1" si="43"/>
        <v>47037</v>
      </c>
      <c r="C954" s="3">
        <v>1</v>
      </c>
      <c r="D954" s="11">
        <f t="shared" si="42"/>
        <v>4.8999999999999995</v>
      </c>
      <c r="E954" s="11">
        <v>0</v>
      </c>
      <c r="F954" s="11">
        <f t="shared" si="44"/>
        <v>4.8999999999999995</v>
      </c>
      <c r="G954" s="2">
        <v>0</v>
      </c>
      <c r="H954" s="10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3" t="s">
        <v>37</v>
      </c>
      <c r="R954" s="3" t="s">
        <v>37</v>
      </c>
    </row>
    <row r="955" spans="1:18" ht="15.6" x14ac:dyDescent="0.3">
      <c r="A955" s="2">
        <v>923</v>
      </c>
      <c r="B955" s="4">
        <f t="shared" ca="1" si="43"/>
        <v>47038</v>
      </c>
      <c r="C955" s="3">
        <v>1</v>
      </c>
      <c r="D955" s="11">
        <f t="shared" si="42"/>
        <v>4.8999999999999995</v>
      </c>
      <c r="E955" s="11">
        <v>0</v>
      </c>
      <c r="F955" s="11">
        <f t="shared" si="44"/>
        <v>4.8999999999999995</v>
      </c>
      <c r="G955" s="2">
        <v>0</v>
      </c>
      <c r="H955" s="10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3" t="s">
        <v>37</v>
      </c>
      <c r="R955" s="3" t="s">
        <v>37</v>
      </c>
    </row>
    <row r="956" spans="1:18" ht="15.6" x14ac:dyDescent="0.3">
      <c r="A956" s="2">
        <v>924</v>
      </c>
      <c r="B956" s="4">
        <f t="shared" ca="1" si="43"/>
        <v>47039</v>
      </c>
      <c r="C956" s="3">
        <v>1</v>
      </c>
      <c r="D956" s="11">
        <f t="shared" si="42"/>
        <v>4.8999999999999995</v>
      </c>
      <c r="E956" s="11">
        <v>0</v>
      </c>
      <c r="F956" s="11">
        <f t="shared" si="44"/>
        <v>4.8999999999999995</v>
      </c>
      <c r="G956" s="2">
        <v>0</v>
      </c>
      <c r="H956" s="10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3" t="s">
        <v>37</v>
      </c>
      <c r="R956" s="3" t="s">
        <v>37</v>
      </c>
    </row>
    <row r="957" spans="1:18" ht="15.6" x14ac:dyDescent="0.3">
      <c r="A957" s="2">
        <v>925</v>
      </c>
      <c r="B957" s="4">
        <f t="shared" ca="1" si="43"/>
        <v>47040</v>
      </c>
      <c r="C957" s="3">
        <v>1</v>
      </c>
      <c r="D957" s="11">
        <f t="shared" si="42"/>
        <v>4.8999999999999995</v>
      </c>
      <c r="E957" s="11">
        <v>0</v>
      </c>
      <c r="F957" s="11">
        <f t="shared" si="44"/>
        <v>4.8999999999999995</v>
      </c>
      <c r="G957" s="2">
        <v>0</v>
      </c>
      <c r="H957" s="10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3" t="s">
        <v>37</v>
      </c>
      <c r="R957" s="3" t="s">
        <v>37</v>
      </c>
    </row>
    <row r="958" spans="1:18" ht="15.6" x14ac:dyDescent="0.3">
      <c r="A958" s="2">
        <v>926</v>
      </c>
      <c r="B958" s="4">
        <f t="shared" ca="1" si="43"/>
        <v>47041</v>
      </c>
      <c r="C958" s="3">
        <v>1</v>
      </c>
      <c r="D958" s="11">
        <f t="shared" si="42"/>
        <v>4.8999999999999995</v>
      </c>
      <c r="E958" s="11">
        <v>0</v>
      </c>
      <c r="F958" s="11">
        <f t="shared" si="44"/>
        <v>4.8999999999999995</v>
      </c>
      <c r="G958" s="2">
        <v>0</v>
      </c>
      <c r="H958" s="10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3" t="s">
        <v>37</v>
      </c>
      <c r="R958" s="3" t="s">
        <v>37</v>
      </c>
    </row>
    <row r="959" spans="1:18" ht="15.6" x14ac:dyDescent="0.3">
      <c r="A959" s="2">
        <v>927</v>
      </c>
      <c r="B959" s="4">
        <f t="shared" ca="1" si="43"/>
        <v>47042</v>
      </c>
      <c r="C959" s="3">
        <v>1</v>
      </c>
      <c r="D959" s="11">
        <f t="shared" si="42"/>
        <v>4.8999999999999995</v>
      </c>
      <c r="E959" s="11">
        <v>0</v>
      </c>
      <c r="F959" s="11">
        <f t="shared" si="44"/>
        <v>4.8999999999999995</v>
      </c>
      <c r="G959" s="2">
        <v>0</v>
      </c>
      <c r="H959" s="10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3" t="s">
        <v>37</v>
      </c>
      <c r="R959" s="3" t="s">
        <v>37</v>
      </c>
    </row>
    <row r="960" spans="1:18" ht="15.6" x14ac:dyDescent="0.3">
      <c r="A960" s="2">
        <v>928</v>
      </c>
      <c r="B960" s="4">
        <f t="shared" ca="1" si="43"/>
        <v>47043</v>
      </c>
      <c r="C960" s="3">
        <v>1</v>
      </c>
      <c r="D960" s="11">
        <f t="shared" si="42"/>
        <v>4.8999999999999995</v>
      </c>
      <c r="E960" s="11">
        <v>0</v>
      </c>
      <c r="F960" s="11">
        <f t="shared" si="44"/>
        <v>4.8999999999999995</v>
      </c>
      <c r="G960" s="2">
        <v>0</v>
      </c>
      <c r="H960" s="10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3" t="s">
        <v>37</v>
      </c>
      <c r="R960" s="3" t="s">
        <v>37</v>
      </c>
    </row>
    <row r="961" spans="1:18" ht="15.6" x14ac:dyDescent="0.3">
      <c r="A961" s="2">
        <v>929</v>
      </c>
      <c r="B961" s="4">
        <f t="shared" ca="1" si="43"/>
        <v>47044</v>
      </c>
      <c r="C961" s="3">
        <v>1</v>
      </c>
      <c r="D961" s="11">
        <f t="shared" si="42"/>
        <v>4.8999999999999995</v>
      </c>
      <c r="E961" s="11">
        <v>0</v>
      </c>
      <c r="F961" s="11">
        <f t="shared" si="44"/>
        <v>4.8999999999999995</v>
      </c>
      <c r="G961" s="2">
        <v>0</v>
      </c>
      <c r="H961" s="10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3" t="s">
        <v>37</v>
      </c>
      <c r="R961" s="3" t="s">
        <v>37</v>
      </c>
    </row>
    <row r="962" spans="1:18" ht="15.6" x14ac:dyDescent="0.3">
      <c r="A962" s="2">
        <v>930</v>
      </c>
      <c r="B962" s="4">
        <f t="shared" ca="1" si="43"/>
        <v>47045</v>
      </c>
      <c r="C962" s="3">
        <v>1</v>
      </c>
      <c r="D962" s="11">
        <f t="shared" si="42"/>
        <v>4.8999999999999995</v>
      </c>
      <c r="E962" s="11">
        <v>0</v>
      </c>
      <c r="F962" s="11">
        <f t="shared" si="44"/>
        <v>4.8999999999999995</v>
      </c>
      <c r="G962" s="2">
        <v>0</v>
      </c>
      <c r="H962" s="10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3" t="s">
        <v>37</v>
      </c>
      <c r="R962" s="3" t="s">
        <v>37</v>
      </c>
    </row>
    <row r="963" spans="1:18" ht="15.6" x14ac:dyDescent="0.3">
      <c r="A963" s="2">
        <v>931</v>
      </c>
      <c r="B963" s="4">
        <f t="shared" ca="1" si="43"/>
        <v>47046</v>
      </c>
      <c r="C963" s="3">
        <v>1</v>
      </c>
      <c r="D963" s="11">
        <f t="shared" si="42"/>
        <v>4.8999999999999995</v>
      </c>
      <c r="E963" s="11">
        <v>0</v>
      </c>
      <c r="F963" s="11">
        <f t="shared" si="44"/>
        <v>4.8999999999999995</v>
      </c>
      <c r="G963" s="2">
        <v>0</v>
      </c>
      <c r="H963" s="10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3" t="s">
        <v>37</v>
      </c>
      <c r="R963" s="3" t="s">
        <v>37</v>
      </c>
    </row>
    <row r="964" spans="1:18" ht="15.6" x14ac:dyDescent="0.3">
      <c r="A964" s="2">
        <v>932</v>
      </c>
      <c r="B964" s="4">
        <f t="shared" ca="1" si="43"/>
        <v>47047</v>
      </c>
      <c r="C964" s="3">
        <v>1</v>
      </c>
      <c r="D964" s="11">
        <f t="shared" si="42"/>
        <v>4.8999999999999995</v>
      </c>
      <c r="E964" s="11">
        <v>0</v>
      </c>
      <c r="F964" s="11">
        <f t="shared" si="44"/>
        <v>4.8999999999999995</v>
      </c>
      <c r="G964" s="2">
        <v>0</v>
      </c>
      <c r="H964" s="10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3" t="s">
        <v>37</v>
      </c>
      <c r="R964" s="3" t="s">
        <v>37</v>
      </c>
    </row>
    <row r="965" spans="1:18" ht="15.6" x14ac:dyDescent="0.3">
      <c r="A965" s="2">
        <v>933</v>
      </c>
      <c r="B965" s="4">
        <f t="shared" ca="1" si="43"/>
        <v>47048</v>
      </c>
      <c r="C965" s="3">
        <v>1</v>
      </c>
      <c r="D965" s="11">
        <f t="shared" si="42"/>
        <v>4.8999999999999995</v>
      </c>
      <c r="E965" s="11">
        <v>0</v>
      </c>
      <c r="F965" s="11">
        <f t="shared" si="44"/>
        <v>4.8999999999999995</v>
      </c>
      <c r="G965" s="2">
        <v>0</v>
      </c>
      <c r="H965" s="10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3" t="s">
        <v>37</v>
      </c>
      <c r="R965" s="3" t="s">
        <v>37</v>
      </c>
    </row>
    <row r="966" spans="1:18" ht="15.6" x14ac:dyDescent="0.3">
      <c r="A966" s="2">
        <v>934</v>
      </c>
      <c r="B966" s="4">
        <f t="shared" ca="1" si="43"/>
        <v>47049</v>
      </c>
      <c r="C966" s="3">
        <v>1</v>
      </c>
      <c r="D966" s="11">
        <f t="shared" si="42"/>
        <v>4.8999999999999995</v>
      </c>
      <c r="E966" s="11">
        <v>0</v>
      </c>
      <c r="F966" s="11">
        <f t="shared" si="44"/>
        <v>4.8999999999999995</v>
      </c>
      <c r="G966" s="2">
        <v>0</v>
      </c>
      <c r="H966" s="10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3" t="s">
        <v>37</v>
      </c>
      <c r="R966" s="3" t="s">
        <v>37</v>
      </c>
    </row>
    <row r="967" spans="1:18" ht="15.6" x14ac:dyDescent="0.3">
      <c r="A967" s="2">
        <v>935</v>
      </c>
      <c r="B967" s="4">
        <f t="shared" ca="1" si="43"/>
        <v>47050</v>
      </c>
      <c r="C967" s="3">
        <v>1</v>
      </c>
      <c r="D967" s="11">
        <f t="shared" si="42"/>
        <v>4.8999999999999995</v>
      </c>
      <c r="E967" s="11">
        <v>0</v>
      </c>
      <c r="F967" s="11">
        <f t="shared" si="44"/>
        <v>4.8999999999999995</v>
      </c>
      <c r="G967" s="2">
        <v>0</v>
      </c>
      <c r="H967" s="10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3" t="s">
        <v>37</v>
      </c>
      <c r="R967" s="3" t="s">
        <v>37</v>
      </c>
    </row>
    <row r="968" spans="1:18" ht="15.6" x14ac:dyDescent="0.3">
      <c r="A968" s="2">
        <v>936</v>
      </c>
      <c r="B968" s="4">
        <f t="shared" ca="1" si="43"/>
        <v>47051</v>
      </c>
      <c r="C968" s="3">
        <v>1</v>
      </c>
      <c r="D968" s="11">
        <f t="shared" si="42"/>
        <v>4.8999999999999995</v>
      </c>
      <c r="E968" s="11">
        <v>0</v>
      </c>
      <c r="F968" s="11">
        <f t="shared" si="44"/>
        <v>4.8999999999999995</v>
      </c>
      <c r="G968" s="2">
        <v>0</v>
      </c>
      <c r="H968" s="10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3" t="s">
        <v>37</v>
      </c>
      <c r="R968" s="3" t="s">
        <v>37</v>
      </c>
    </row>
    <row r="969" spans="1:18" ht="15.6" x14ac:dyDescent="0.3">
      <c r="A969" s="2">
        <v>937</v>
      </c>
      <c r="B969" s="4">
        <f t="shared" ca="1" si="43"/>
        <v>47052</v>
      </c>
      <c r="C969" s="3">
        <v>1</v>
      </c>
      <c r="D969" s="11">
        <f t="shared" si="42"/>
        <v>4.8999999999999995</v>
      </c>
      <c r="E969" s="11">
        <v>0</v>
      </c>
      <c r="F969" s="11">
        <f t="shared" si="44"/>
        <v>4.8999999999999995</v>
      </c>
      <c r="G969" s="2">
        <v>0</v>
      </c>
      <c r="H969" s="10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3" t="s">
        <v>37</v>
      </c>
      <c r="R969" s="3" t="s">
        <v>37</v>
      </c>
    </row>
    <row r="970" spans="1:18" ht="15.6" x14ac:dyDescent="0.3">
      <c r="A970" s="2">
        <v>938</v>
      </c>
      <c r="B970" s="4">
        <f t="shared" ca="1" si="43"/>
        <v>47053</v>
      </c>
      <c r="C970" s="3">
        <v>1</v>
      </c>
      <c r="D970" s="11">
        <f t="shared" si="42"/>
        <v>4.8999999999999995</v>
      </c>
      <c r="E970" s="11">
        <v>0</v>
      </c>
      <c r="F970" s="11">
        <f t="shared" si="44"/>
        <v>4.8999999999999995</v>
      </c>
      <c r="G970" s="2">
        <v>0</v>
      </c>
      <c r="H970" s="10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3" t="s">
        <v>37</v>
      </c>
      <c r="R970" s="3" t="s">
        <v>37</v>
      </c>
    </row>
    <row r="971" spans="1:18" ht="15.6" x14ac:dyDescent="0.3">
      <c r="A971" s="2">
        <v>939</v>
      </c>
      <c r="B971" s="4">
        <f t="shared" ca="1" si="43"/>
        <v>47054</v>
      </c>
      <c r="C971" s="3">
        <v>1</v>
      </c>
      <c r="D971" s="11">
        <f t="shared" si="42"/>
        <v>4.8999999999999995</v>
      </c>
      <c r="E971" s="11">
        <v>0</v>
      </c>
      <c r="F971" s="11">
        <f t="shared" si="44"/>
        <v>4.8999999999999995</v>
      </c>
      <c r="G971" s="2">
        <v>0</v>
      </c>
      <c r="H971" s="10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3" t="s">
        <v>37</v>
      </c>
      <c r="R971" s="3" t="s">
        <v>37</v>
      </c>
    </row>
    <row r="972" spans="1:18" ht="15.6" x14ac:dyDescent="0.3">
      <c r="A972" s="2">
        <v>940</v>
      </c>
      <c r="B972" s="4">
        <f t="shared" ca="1" si="43"/>
        <v>47055</v>
      </c>
      <c r="C972" s="3">
        <v>1</v>
      </c>
      <c r="D972" s="11">
        <f t="shared" si="42"/>
        <v>4.8999999999999995</v>
      </c>
      <c r="E972" s="11">
        <v>0</v>
      </c>
      <c r="F972" s="11">
        <f t="shared" si="44"/>
        <v>4.8999999999999995</v>
      </c>
      <c r="G972" s="2">
        <v>0</v>
      </c>
      <c r="H972" s="10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3" t="s">
        <v>37</v>
      </c>
      <c r="R972" s="3" t="s">
        <v>37</v>
      </c>
    </row>
    <row r="973" spans="1:18" ht="15.6" x14ac:dyDescent="0.3">
      <c r="A973" s="2">
        <v>941</v>
      </c>
      <c r="B973" s="4">
        <f t="shared" ca="1" si="43"/>
        <v>47056</v>
      </c>
      <c r="C973" s="3">
        <v>1</v>
      </c>
      <c r="D973" s="11">
        <f t="shared" si="42"/>
        <v>4.8999999999999995</v>
      </c>
      <c r="E973" s="11">
        <v>0</v>
      </c>
      <c r="F973" s="11">
        <f t="shared" si="44"/>
        <v>4.8999999999999995</v>
      </c>
      <c r="G973" s="2">
        <v>0</v>
      </c>
      <c r="H973" s="10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3" t="s">
        <v>37</v>
      </c>
      <c r="R973" s="3" t="s">
        <v>37</v>
      </c>
    </row>
    <row r="974" spans="1:18" ht="15.6" x14ac:dyDescent="0.3">
      <c r="A974" s="2">
        <v>942</v>
      </c>
      <c r="B974" s="4">
        <f t="shared" ca="1" si="43"/>
        <v>47057</v>
      </c>
      <c r="C974" s="3">
        <v>1</v>
      </c>
      <c r="D974" s="11">
        <f t="shared" si="42"/>
        <v>4.8999999999999995</v>
      </c>
      <c r="E974" s="11">
        <v>0</v>
      </c>
      <c r="F974" s="11">
        <f t="shared" si="44"/>
        <v>4.8999999999999995</v>
      </c>
      <c r="G974" s="2">
        <v>0</v>
      </c>
      <c r="H974" s="10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3" t="s">
        <v>37</v>
      </c>
      <c r="R974" s="3" t="s">
        <v>37</v>
      </c>
    </row>
    <row r="975" spans="1:18" ht="15.6" x14ac:dyDescent="0.3">
      <c r="A975" s="2">
        <v>943</v>
      </c>
      <c r="B975" s="4">
        <f t="shared" ca="1" si="43"/>
        <v>47058</v>
      </c>
      <c r="C975" s="3">
        <v>1</v>
      </c>
      <c r="D975" s="11">
        <f t="shared" si="42"/>
        <v>4.8999999999999995</v>
      </c>
      <c r="E975" s="11">
        <v>0</v>
      </c>
      <c r="F975" s="11">
        <f t="shared" si="44"/>
        <v>4.8999999999999995</v>
      </c>
      <c r="G975" s="2">
        <v>0</v>
      </c>
      <c r="H975" s="10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3" t="s">
        <v>37</v>
      </c>
      <c r="R975" s="3" t="s">
        <v>37</v>
      </c>
    </row>
    <row r="976" spans="1:18" ht="15.6" x14ac:dyDescent="0.3">
      <c r="A976" s="2">
        <v>944</v>
      </c>
      <c r="B976" s="4">
        <f t="shared" ca="1" si="43"/>
        <v>47059</v>
      </c>
      <c r="C976" s="3">
        <v>1</v>
      </c>
      <c r="D976" s="11">
        <f t="shared" si="42"/>
        <v>4.8999999999999995</v>
      </c>
      <c r="E976" s="11">
        <v>0</v>
      </c>
      <c r="F976" s="11">
        <f t="shared" si="44"/>
        <v>4.8999999999999995</v>
      </c>
      <c r="G976" s="2">
        <v>0</v>
      </c>
      <c r="H976" s="10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3" t="s">
        <v>37</v>
      </c>
      <c r="R976" s="3" t="s">
        <v>37</v>
      </c>
    </row>
    <row r="977" spans="1:18" ht="15.6" x14ac:dyDescent="0.3">
      <c r="A977" s="2">
        <v>945</v>
      </c>
      <c r="B977" s="4">
        <f t="shared" ca="1" si="43"/>
        <v>47060</v>
      </c>
      <c r="C977" s="3">
        <v>1</v>
      </c>
      <c r="D977" s="11">
        <f t="shared" si="42"/>
        <v>4.8999999999999995</v>
      </c>
      <c r="E977" s="11">
        <v>0</v>
      </c>
      <c r="F977" s="11">
        <f t="shared" si="44"/>
        <v>4.8999999999999995</v>
      </c>
      <c r="G977" s="2">
        <v>0</v>
      </c>
      <c r="H977" s="10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3" t="s">
        <v>37</v>
      </c>
      <c r="R977" s="3" t="s">
        <v>37</v>
      </c>
    </row>
    <row r="978" spans="1:18" ht="15.6" x14ac:dyDescent="0.3">
      <c r="A978" s="2">
        <v>946</v>
      </c>
      <c r="B978" s="4">
        <f t="shared" ca="1" si="43"/>
        <v>47061</v>
      </c>
      <c r="C978" s="3">
        <v>1</v>
      </c>
      <c r="D978" s="11">
        <f t="shared" si="42"/>
        <v>4.8999999999999995</v>
      </c>
      <c r="E978" s="11">
        <v>0</v>
      </c>
      <c r="F978" s="11">
        <f t="shared" si="44"/>
        <v>4.8999999999999995</v>
      </c>
      <c r="G978" s="2">
        <v>0</v>
      </c>
      <c r="H978" s="10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3" t="s">
        <v>37</v>
      </c>
      <c r="R978" s="3" t="s">
        <v>37</v>
      </c>
    </row>
    <row r="979" spans="1:18" ht="15.6" x14ac:dyDescent="0.3">
      <c r="A979" s="2">
        <v>947</v>
      </c>
      <c r="B979" s="4">
        <f t="shared" ca="1" si="43"/>
        <v>47062</v>
      </c>
      <c r="C979" s="3">
        <v>1</v>
      </c>
      <c r="D979" s="11">
        <f t="shared" si="42"/>
        <v>4.8999999999999995</v>
      </c>
      <c r="E979" s="11">
        <v>0</v>
      </c>
      <c r="F979" s="11">
        <f t="shared" si="44"/>
        <v>4.8999999999999995</v>
      </c>
      <c r="G979" s="2">
        <v>0</v>
      </c>
      <c r="H979" s="10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3" t="s">
        <v>37</v>
      </c>
      <c r="R979" s="3" t="s">
        <v>37</v>
      </c>
    </row>
    <row r="980" spans="1:18" ht="15.6" x14ac:dyDescent="0.3">
      <c r="A980" s="2">
        <v>948</v>
      </c>
      <c r="B980" s="4">
        <f t="shared" ca="1" si="43"/>
        <v>47063</v>
      </c>
      <c r="C980" s="3">
        <v>1</v>
      </c>
      <c r="D980" s="11">
        <f t="shared" si="42"/>
        <v>4.8999999999999995</v>
      </c>
      <c r="E980" s="11">
        <v>0</v>
      </c>
      <c r="F980" s="11">
        <f t="shared" si="44"/>
        <v>4.8999999999999995</v>
      </c>
      <c r="G980" s="2">
        <v>0</v>
      </c>
      <c r="H980" s="10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3" t="s">
        <v>37</v>
      </c>
      <c r="R980" s="3" t="s">
        <v>37</v>
      </c>
    </row>
    <row r="981" spans="1:18" ht="15.6" x14ac:dyDescent="0.3">
      <c r="A981" s="2">
        <v>949</v>
      </c>
      <c r="B981" s="4">
        <f t="shared" ca="1" si="43"/>
        <v>47064</v>
      </c>
      <c r="C981" s="3">
        <v>1</v>
      </c>
      <c r="D981" s="11">
        <f t="shared" si="42"/>
        <v>4.8999999999999995</v>
      </c>
      <c r="E981" s="11">
        <v>0</v>
      </c>
      <c r="F981" s="11">
        <f t="shared" si="44"/>
        <v>4.8999999999999995</v>
      </c>
      <c r="G981" s="2">
        <v>0</v>
      </c>
      <c r="H981" s="10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3" t="s">
        <v>37</v>
      </c>
      <c r="R981" s="3" t="s">
        <v>37</v>
      </c>
    </row>
    <row r="982" spans="1:18" ht="15.6" x14ac:dyDescent="0.3">
      <c r="A982" s="2">
        <v>950</v>
      </c>
      <c r="B982" s="4">
        <f t="shared" ca="1" si="43"/>
        <v>47065</v>
      </c>
      <c r="C982" s="3">
        <v>1</v>
      </c>
      <c r="D982" s="11">
        <f t="shared" si="42"/>
        <v>4.8999999999999995</v>
      </c>
      <c r="E982" s="11">
        <v>0</v>
      </c>
      <c r="F982" s="11">
        <f t="shared" si="44"/>
        <v>4.8999999999999995</v>
      </c>
      <c r="G982" s="2">
        <v>0</v>
      </c>
      <c r="H982" s="10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3" t="s">
        <v>37</v>
      </c>
      <c r="R982" s="3" t="s">
        <v>37</v>
      </c>
    </row>
    <row r="983" spans="1:18" ht="15.6" x14ac:dyDescent="0.3">
      <c r="A983" s="2">
        <v>951</v>
      </c>
      <c r="B983" s="4">
        <f t="shared" ca="1" si="43"/>
        <v>47066</v>
      </c>
      <c r="C983" s="3">
        <v>1</v>
      </c>
      <c r="D983" s="11">
        <f t="shared" si="42"/>
        <v>4.8999999999999995</v>
      </c>
      <c r="E983" s="11">
        <v>0</v>
      </c>
      <c r="F983" s="11">
        <f t="shared" si="44"/>
        <v>4.8999999999999995</v>
      </c>
      <c r="G983" s="2">
        <v>0</v>
      </c>
      <c r="H983" s="10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3" t="s">
        <v>37</v>
      </c>
      <c r="R983" s="3" t="s">
        <v>37</v>
      </c>
    </row>
    <row r="984" spans="1:18" ht="15.6" x14ac:dyDescent="0.3">
      <c r="A984" s="2">
        <v>952</v>
      </c>
      <c r="B984" s="4">
        <f t="shared" ca="1" si="43"/>
        <v>47067</v>
      </c>
      <c r="C984" s="3">
        <v>1</v>
      </c>
      <c r="D984" s="11">
        <f t="shared" si="42"/>
        <v>4.8999999999999995</v>
      </c>
      <c r="E984" s="11">
        <v>0</v>
      </c>
      <c r="F984" s="11">
        <f t="shared" si="44"/>
        <v>4.8999999999999995</v>
      </c>
      <c r="G984" s="2">
        <v>0</v>
      </c>
      <c r="H984" s="10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3" t="s">
        <v>37</v>
      </c>
      <c r="R984" s="3" t="s">
        <v>37</v>
      </c>
    </row>
    <row r="985" spans="1:18" ht="15.6" x14ac:dyDescent="0.3">
      <c r="A985" s="2">
        <v>953</v>
      </c>
      <c r="B985" s="4">
        <f t="shared" ca="1" si="43"/>
        <v>47068</v>
      </c>
      <c r="C985" s="3">
        <v>1</v>
      </c>
      <c r="D985" s="11">
        <f t="shared" si="42"/>
        <v>4.8999999999999995</v>
      </c>
      <c r="E985" s="11">
        <v>0</v>
      </c>
      <c r="F985" s="11">
        <f t="shared" si="44"/>
        <v>4.8999999999999995</v>
      </c>
      <c r="G985" s="2">
        <v>0</v>
      </c>
      <c r="H985" s="10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3" t="s">
        <v>37</v>
      </c>
      <c r="R985" s="3" t="s">
        <v>37</v>
      </c>
    </row>
    <row r="986" spans="1:18" ht="15.6" x14ac:dyDescent="0.3">
      <c r="A986" s="2">
        <v>954</v>
      </c>
      <c r="B986" s="4">
        <f t="shared" ca="1" si="43"/>
        <v>47069</v>
      </c>
      <c r="C986" s="3">
        <v>1</v>
      </c>
      <c r="D986" s="11">
        <f t="shared" si="42"/>
        <v>4.8999999999999995</v>
      </c>
      <c r="E986" s="11">
        <v>0</v>
      </c>
      <c r="F986" s="11">
        <f t="shared" si="44"/>
        <v>4.8999999999999995</v>
      </c>
      <c r="G986" s="2">
        <v>0</v>
      </c>
      <c r="H986" s="10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3" t="s">
        <v>37</v>
      </c>
      <c r="R986" s="3" t="s">
        <v>37</v>
      </c>
    </row>
    <row r="987" spans="1:18" ht="15.6" x14ac:dyDescent="0.3">
      <c r="A987" s="2">
        <v>955</v>
      </c>
      <c r="B987" s="4">
        <f t="shared" ca="1" si="43"/>
        <v>47070</v>
      </c>
      <c r="C987" s="3">
        <v>1</v>
      </c>
      <c r="D987" s="11">
        <f t="shared" si="42"/>
        <v>4.8999999999999995</v>
      </c>
      <c r="E987" s="11">
        <v>0</v>
      </c>
      <c r="F987" s="11">
        <f t="shared" si="44"/>
        <v>4.8999999999999995</v>
      </c>
      <c r="G987" s="2">
        <v>0</v>
      </c>
      <c r="H987" s="10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3" t="s">
        <v>37</v>
      </c>
      <c r="R987" s="3" t="s">
        <v>37</v>
      </c>
    </row>
    <row r="988" spans="1:18" ht="15.6" x14ac:dyDescent="0.3">
      <c r="A988" s="2">
        <v>956</v>
      </c>
      <c r="B988" s="4">
        <f t="shared" ca="1" si="43"/>
        <v>47071</v>
      </c>
      <c r="C988" s="3">
        <v>1</v>
      </c>
      <c r="D988" s="11">
        <f t="shared" si="42"/>
        <v>4.8999999999999995</v>
      </c>
      <c r="E988" s="11">
        <v>0</v>
      </c>
      <c r="F988" s="11">
        <f t="shared" si="44"/>
        <v>4.8999999999999995</v>
      </c>
      <c r="G988" s="2">
        <v>0</v>
      </c>
      <c r="H988" s="10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3" t="s">
        <v>37</v>
      </c>
      <c r="R988" s="3" t="s">
        <v>37</v>
      </c>
    </row>
    <row r="989" spans="1:18" ht="15.6" x14ac:dyDescent="0.3">
      <c r="A989" s="2">
        <v>957</v>
      </c>
      <c r="B989" s="4">
        <f t="shared" ca="1" si="43"/>
        <v>47072</v>
      </c>
      <c r="C989" s="3">
        <v>1</v>
      </c>
      <c r="D989" s="11">
        <f t="shared" si="42"/>
        <v>4.8999999999999995</v>
      </c>
      <c r="E989" s="11">
        <v>0</v>
      </c>
      <c r="F989" s="11">
        <f t="shared" si="44"/>
        <v>4.8999999999999995</v>
      </c>
      <c r="G989" s="2">
        <v>0</v>
      </c>
      <c r="H989" s="10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3" t="s">
        <v>37</v>
      </c>
      <c r="R989" s="3" t="s">
        <v>37</v>
      </c>
    </row>
    <row r="990" spans="1:18" ht="15.6" x14ac:dyDescent="0.3">
      <c r="A990" s="2">
        <v>958</v>
      </c>
      <c r="B990" s="4">
        <f t="shared" ca="1" si="43"/>
        <v>47073</v>
      </c>
      <c r="C990" s="3">
        <v>1</v>
      </c>
      <c r="D990" s="11">
        <f t="shared" si="42"/>
        <v>4.8999999999999995</v>
      </c>
      <c r="E990" s="11">
        <v>0</v>
      </c>
      <c r="F990" s="11">
        <f t="shared" si="44"/>
        <v>4.8999999999999995</v>
      </c>
      <c r="G990" s="2">
        <v>0</v>
      </c>
      <c r="H990" s="10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3" t="s">
        <v>37</v>
      </c>
      <c r="R990" s="3" t="s">
        <v>37</v>
      </c>
    </row>
    <row r="991" spans="1:18" ht="15.6" x14ac:dyDescent="0.3">
      <c r="A991" s="2">
        <v>959</v>
      </c>
      <c r="B991" s="4">
        <f t="shared" ca="1" si="43"/>
        <v>47074</v>
      </c>
      <c r="C991" s="3">
        <v>1</v>
      </c>
      <c r="D991" s="11">
        <f t="shared" si="42"/>
        <v>4.8999999999999995</v>
      </c>
      <c r="E991" s="11">
        <v>0</v>
      </c>
      <c r="F991" s="11">
        <f t="shared" si="44"/>
        <v>4.8999999999999995</v>
      </c>
      <c r="G991" s="2">
        <v>0</v>
      </c>
      <c r="H991" s="10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3" t="s">
        <v>37</v>
      </c>
      <c r="R991" s="3" t="s">
        <v>37</v>
      </c>
    </row>
    <row r="992" spans="1:18" ht="15.6" x14ac:dyDescent="0.3">
      <c r="A992" s="2">
        <v>960</v>
      </c>
      <c r="B992" s="4">
        <f t="shared" ca="1" si="43"/>
        <v>47075</v>
      </c>
      <c r="C992" s="3">
        <v>1</v>
      </c>
      <c r="D992" s="11">
        <f t="shared" si="42"/>
        <v>4.8999999999999995</v>
      </c>
      <c r="E992" s="11">
        <v>0</v>
      </c>
      <c r="F992" s="11">
        <f t="shared" si="44"/>
        <v>4.8999999999999995</v>
      </c>
      <c r="G992" s="2">
        <v>0</v>
      </c>
      <c r="H992" s="10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3" t="s">
        <v>37</v>
      </c>
      <c r="R992" s="3" t="s">
        <v>37</v>
      </c>
    </row>
    <row r="993" spans="1:18" ht="15.6" x14ac:dyDescent="0.3">
      <c r="A993" s="2">
        <v>961</v>
      </c>
      <c r="B993" s="4">
        <f t="shared" ca="1" si="43"/>
        <v>47076</v>
      </c>
      <c r="C993" s="3">
        <v>1</v>
      </c>
      <c r="D993" s="11">
        <f t="shared" si="42"/>
        <v>4.8999999999999995</v>
      </c>
      <c r="E993" s="11">
        <v>0</v>
      </c>
      <c r="F993" s="11">
        <f t="shared" si="44"/>
        <v>4.8999999999999995</v>
      </c>
      <c r="G993" s="2">
        <v>0</v>
      </c>
      <c r="H993" s="10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3" t="s">
        <v>37</v>
      </c>
      <c r="R993" s="3" t="s">
        <v>37</v>
      </c>
    </row>
    <row r="994" spans="1:18" ht="15.6" x14ac:dyDescent="0.3">
      <c r="A994" s="2">
        <v>962</v>
      </c>
      <c r="B994" s="4">
        <f t="shared" ca="1" si="43"/>
        <v>47077</v>
      </c>
      <c r="C994" s="3">
        <v>1</v>
      </c>
      <c r="D994" s="11">
        <f t="shared" si="42"/>
        <v>4.8999999999999995</v>
      </c>
      <c r="E994" s="11">
        <v>0</v>
      </c>
      <c r="F994" s="11">
        <f t="shared" si="44"/>
        <v>4.8999999999999995</v>
      </c>
      <c r="G994" s="2">
        <v>0</v>
      </c>
      <c r="H994" s="10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3" t="s">
        <v>37</v>
      </c>
      <c r="R994" s="3" t="s">
        <v>37</v>
      </c>
    </row>
    <row r="995" spans="1:18" ht="15.6" x14ac:dyDescent="0.3">
      <c r="A995" s="2">
        <v>963</v>
      </c>
      <c r="B995" s="4">
        <f t="shared" ca="1" si="43"/>
        <v>47078</v>
      </c>
      <c r="C995" s="3">
        <v>1</v>
      </c>
      <c r="D995" s="11">
        <f t="shared" ref="D995:D1058" si="45">SUM(E995:H995)</f>
        <v>4.8999999999999995</v>
      </c>
      <c r="E995" s="11">
        <v>0</v>
      </c>
      <c r="F995" s="11">
        <f t="shared" si="44"/>
        <v>4.8999999999999995</v>
      </c>
      <c r="G995" s="2">
        <v>0</v>
      </c>
      <c r="H995" s="10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3" t="s">
        <v>37</v>
      </c>
      <c r="R995" s="3" t="s">
        <v>37</v>
      </c>
    </row>
    <row r="996" spans="1:18" ht="15.6" x14ac:dyDescent="0.3">
      <c r="A996" s="2">
        <v>964</v>
      </c>
      <c r="B996" s="4">
        <f t="shared" ref="B996:B1059" ca="1" si="46">B995+C996</f>
        <v>47079</v>
      </c>
      <c r="C996" s="3">
        <v>1</v>
      </c>
      <c r="D996" s="11">
        <f t="shared" si="45"/>
        <v>4.8999999999999995</v>
      </c>
      <c r="E996" s="11">
        <v>0</v>
      </c>
      <c r="F996" s="11">
        <f t="shared" ref="F996:F1059" si="47">E$11*(E$17/100)*C996</f>
        <v>4.8999999999999995</v>
      </c>
      <c r="G996" s="2">
        <v>0</v>
      </c>
      <c r="H996" s="10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3" t="s">
        <v>37</v>
      </c>
      <c r="R996" s="3" t="s">
        <v>37</v>
      </c>
    </row>
    <row r="997" spans="1:18" ht="15.6" x14ac:dyDescent="0.3">
      <c r="A997" s="2">
        <v>965</v>
      </c>
      <c r="B997" s="4">
        <f t="shared" ca="1" si="46"/>
        <v>47080</v>
      </c>
      <c r="C997" s="3">
        <v>1</v>
      </c>
      <c r="D997" s="11">
        <f t="shared" si="45"/>
        <v>4.8999999999999995</v>
      </c>
      <c r="E997" s="11">
        <v>0</v>
      </c>
      <c r="F997" s="11">
        <f t="shared" si="47"/>
        <v>4.8999999999999995</v>
      </c>
      <c r="G997" s="2">
        <v>0</v>
      </c>
      <c r="H997" s="10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3" t="s">
        <v>37</v>
      </c>
      <c r="R997" s="3" t="s">
        <v>37</v>
      </c>
    </row>
    <row r="998" spans="1:18" ht="15.6" x14ac:dyDescent="0.3">
      <c r="A998" s="2">
        <v>966</v>
      </c>
      <c r="B998" s="4">
        <f t="shared" ca="1" si="46"/>
        <v>47081</v>
      </c>
      <c r="C998" s="3">
        <v>1</v>
      </c>
      <c r="D998" s="11">
        <f t="shared" si="45"/>
        <v>4.8999999999999995</v>
      </c>
      <c r="E998" s="11">
        <v>0</v>
      </c>
      <c r="F998" s="11">
        <f t="shared" si="47"/>
        <v>4.8999999999999995</v>
      </c>
      <c r="G998" s="2">
        <v>0</v>
      </c>
      <c r="H998" s="10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3" t="s">
        <v>37</v>
      </c>
      <c r="R998" s="3" t="s">
        <v>37</v>
      </c>
    </row>
    <row r="999" spans="1:18" ht="15.6" x14ac:dyDescent="0.3">
      <c r="A999" s="2">
        <v>967</v>
      </c>
      <c r="B999" s="4">
        <f t="shared" ca="1" si="46"/>
        <v>47082</v>
      </c>
      <c r="C999" s="3">
        <v>1</v>
      </c>
      <c r="D999" s="11">
        <f t="shared" si="45"/>
        <v>4.8999999999999995</v>
      </c>
      <c r="E999" s="11">
        <v>0</v>
      </c>
      <c r="F999" s="11">
        <f t="shared" si="47"/>
        <v>4.8999999999999995</v>
      </c>
      <c r="G999" s="2">
        <v>0</v>
      </c>
      <c r="H999" s="10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3" t="s">
        <v>37</v>
      </c>
      <c r="R999" s="3" t="s">
        <v>37</v>
      </c>
    </row>
    <row r="1000" spans="1:18" ht="15.6" x14ac:dyDescent="0.3">
      <c r="A1000" s="2">
        <v>968</v>
      </c>
      <c r="B1000" s="4">
        <f t="shared" ca="1" si="46"/>
        <v>47083</v>
      </c>
      <c r="C1000" s="3">
        <v>1</v>
      </c>
      <c r="D1000" s="11">
        <f t="shared" si="45"/>
        <v>4.8999999999999995</v>
      </c>
      <c r="E1000" s="11">
        <v>0</v>
      </c>
      <c r="F1000" s="11">
        <f t="shared" si="47"/>
        <v>4.8999999999999995</v>
      </c>
      <c r="G1000" s="2">
        <v>0</v>
      </c>
      <c r="H1000" s="10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3" t="s">
        <v>37</v>
      </c>
      <c r="R1000" s="3" t="s">
        <v>37</v>
      </c>
    </row>
    <row r="1001" spans="1:18" ht="15.6" x14ac:dyDescent="0.3">
      <c r="A1001" s="2">
        <v>969</v>
      </c>
      <c r="B1001" s="4">
        <f t="shared" ca="1" si="46"/>
        <v>47084</v>
      </c>
      <c r="C1001" s="3">
        <v>1</v>
      </c>
      <c r="D1001" s="11">
        <f t="shared" si="45"/>
        <v>4.8999999999999995</v>
      </c>
      <c r="E1001" s="11">
        <v>0</v>
      </c>
      <c r="F1001" s="11">
        <f t="shared" si="47"/>
        <v>4.8999999999999995</v>
      </c>
      <c r="G1001" s="2">
        <v>0</v>
      </c>
      <c r="H1001" s="10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3" t="s">
        <v>37</v>
      </c>
      <c r="R1001" s="3" t="s">
        <v>37</v>
      </c>
    </row>
    <row r="1002" spans="1:18" ht="15.6" x14ac:dyDescent="0.3">
      <c r="A1002" s="2">
        <v>970</v>
      </c>
      <c r="B1002" s="4">
        <f t="shared" ca="1" si="46"/>
        <v>47085</v>
      </c>
      <c r="C1002" s="3">
        <v>1</v>
      </c>
      <c r="D1002" s="11">
        <f t="shared" si="45"/>
        <v>4.8999999999999995</v>
      </c>
      <c r="E1002" s="11">
        <v>0</v>
      </c>
      <c r="F1002" s="11">
        <f t="shared" si="47"/>
        <v>4.8999999999999995</v>
      </c>
      <c r="G1002" s="2">
        <v>0</v>
      </c>
      <c r="H1002" s="10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3" t="s">
        <v>37</v>
      </c>
      <c r="R1002" s="3" t="s">
        <v>37</v>
      </c>
    </row>
    <row r="1003" spans="1:18" ht="15.6" x14ac:dyDescent="0.3">
      <c r="A1003" s="2">
        <v>971</v>
      </c>
      <c r="B1003" s="4">
        <f t="shared" ca="1" si="46"/>
        <v>47086</v>
      </c>
      <c r="C1003" s="3">
        <v>1</v>
      </c>
      <c r="D1003" s="11">
        <f t="shared" si="45"/>
        <v>4.8999999999999995</v>
      </c>
      <c r="E1003" s="11">
        <v>0</v>
      </c>
      <c r="F1003" s="11">
        <f t="shared" si="47"/>
        <v>4.8999999999999995</v>
      </c>
      <c r="G1003" s="2">
        <v>0</v>
      </c>
      <c r="H1003" s="10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3" t="s">
        <v>37</v>
      </c>
      <c r="R1003" s="3" t="s">
        <v>37</v>
      </c>
    </row>
    <row r="1004" spans="1:18" ht="15.6" x14ac:dyDescent="0.3">
      <c r="A1004" s="2">
        <v>972</v>
      </c>
      <c r="B1004" s="4">
        <f t="shared" ca="1" si="46"/>
        <v>47087</v>
      </c>
      <c r="C1004" s="3">
        <v>1</v>
      </c>
      <c r="D1004" s="11">
        <f t="shared" si="45"/>
        <v>4.8999999999999995</v>
      </c>
      <c r="E1004" s="11">
        <v>0</v>
      </c>
      <c r="F1004" s="11">
        <f t="shared" si="47"/>
        <v>4.8999999999999995</v>
      </c>
      <c r="G1004" s="2">
        <v>0</v>
      </c>
      <c r="H1004" s="10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3" t="s">
        <v>37</v>
      </c>
      <c r="R1004" s="3" t="s">
        <v>37</v>
      </c>
    </row>
    <row r="1005" spans="1:18" ht="15.6" x14ac:dyDescent="0.3">
      <c r="A1005" s="2">
        <v>973</v>
      </c>
      <c r="B1005" s="4">
        <f t="shared" ca="1" si="46"/>
        <v>47088</v>
      </c>
      <c r="C1005" s="3">
        <v>1</v>
      </c>
      <c r="D1005" s="11">
        <f t="shared" si="45"/>
        <v>4.8999999999999995</v>
      </c>
      <c r="E1005" s="11">
        <v>0</v>
      </c>
      <c r="F1005" s="11">
        <f t="shared" si="47"/>
        <v>4.8999999999999995</v>
      </c>
      <c r="G1005" s="2">
        <v>0</v>
      </c>
      <c r="H1005" s="10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3" t="s">
        <v>37</v>
      </c>
      <c r="R1005" s="3" t="s">
        <v>37</v>
      </c>
    </row>
    <row r="1006" spans="1:18" ht="15.6" x14ac:dyDescent="0.3">
      <c r="A1006" s="2">
        <v>974</v>
      </c>
      <c r="B1006" s="4">
        <f t="shared" ca="1" si="46"/>
        <v>47089</v>
      </c>
      <c r="C1006" s="3">
        <v>1</v>
      </c>
      <c r="D1006" s="11">
        <f t="shared" si="45"/>
        <v>4.8999999999999995</v>
      </c>
      <c r="E1006" s="11">
        <v>0</v>
      </c>
      <c r="F1006" s="11">
        <f t="shared" si="47"/>
        <v>4.8999999999999995</v>
      </c>
      <c r="G1006" s="2">
        <v>0</v>
      </c>
      <c r="H1006" s="10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3" t="s">
        <v>37</v>
      </c>
      <c r="R1006" s="3" t="s">
        <v>37</v>
      </c>
    </row>
    <row r="1007" spans="1:18" ht="15.6" x14ac:dyDescent="0.3">
      <c r="A1007" s="2">
        <v>975</v>
      </c>
      <c r="B1007" s="4">
        <f t="shared" ca="1" si="46"/>
        <v>47090</v>
      </c>
      <c r="C1007" s="3">
        <v>1</v>
      </c>
      <c r="D1007" s="11">
        <f t="shared" si="45"/>
        <v>4.8999999999999995</v>
      </c>
      <c r="E1007" s="11">
        <v>0</v>
      </c>
      <c r="F1007" s="11">
        <f t="shared" si="47"/>
        <v>4.8999999999999995</v>
      </c>
      <c r="G1007" s="2">
        <v>0</v>
      </c>
      <c r="H1007" s="10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3" t="s">
        <v>37</v>
      </c>
      <c r="R1007" s="3" t="s">
        <v>37</v>
      </c>
    </row>
    <row r="1008" spans="1:18" ht="15.6" x14ac:dyDescent="0.3">
      <c r="A1008" s="2">
        <v>976</v>
      </c>
      <c r="B1008" s="4">
        <f t="shared" ca="1" si="46"/>
        <v>47091</v>
      </c>
      <c r="C1008" s="3">
        <v>1</v>
      </c>
      <c r="D1008" s="11">
        <f t="shared" si="45"/>
        <v>4.8999999999999995</v>
      </c>
      <c r="E1008" s="11">
        <v>0</v>
      </c>
      <c r="F1008" s="11">
        <f t="shared" si="47"/>
        <v>4.8999999999999995</v>
      </c>
      <c r="G1008" s="2">
        <v>0</v>
      </c>
      <c r="H1008" s="10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3" t="s">
        <v>37</v>
      </c>
      <c r="R1008" s="3" t="s">
        <v>37</v>
      </c>
    </row>
    <row r="1009" spans="1:18" ht="15.6" x14ac:dyDescent="0.3">
      <c r="A1009" s="2">
        <v>977</v>
      </c>
      <c r="B1009" s="4">
        <f t="shared" ca="1" si="46"/>
        <v>47092</v>
      </c>
      <c r="C1009" s="3">
        <v>1</v>
      </c>
      <c r="D1009" s="11">
        <f t="shared" si="45"/>
        <v>4.8999999999999995</v>
      </c>
      <c r="E1009" s="11">
        <v>0</v>
      </c>
      <c r="F1009" s="11">
        <f t="shared" si="47"/>
        <v>4.8999999999999995</v>
      </c>
      <c r="G1009" s="2">
        <v>0</v>
      </c>
      <c r="H1009" s="10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3" t="s">
        <v>37</v>
      </c>
      <c r="R1009" s="3" t="s">
        <v>37</v>
      </c>
    </row>
    <row r="1010" spans="1:18" ht="15.6" x14ac:dyDescent="0.3">
      <c r="A1010" s="2">
        <v>978</v>
      </c>
      <c r="B1010" s="4">
        <f t="shared" ca="1" si="46"/>
        <v>47093</v>
      </c>
      <c r="C1010" s="3">
        <v>1</v>
      </c>
      <c r="D1010" s="11">
        <f t="shared" si="45"/>
        <v>4.8999999999999995</v>
      </c>
      <c r="E1010" s="11">
        <v>0</v>
      </c>
      <c r="F1010" s="11">
        <f t="shared" si="47"/>
        <v>4.8999999999999995</v>
      </c>
      <c r="G1010" s="2">
        <v>0</v>
      </c>
      <c r="H1010" s="10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3" t="s">
        <v>37</v>
      </c>
      <c r="R1010" s="3" t="s">
        <v>37</v>
      </c>
    </row>
    <row r="1011" spans="1:18" ht="15.6" x14ac:dyDescent="0.3">
      <c r="A1011" s="2">
        <v>979</v>
      </c>
      <c r="B1011" s="4">
        <f t="shared" ca="1" si="46"/>
        <v>47094</v>
      </c>
      <c r="C1011" s="3">
        <v>1</v>
      </c>
      <c r="D1011" s="11">
        <f t="shared" si="45"/>
        <v>4.8999999999999995</v>
      </c>
      <c r="E1011" s="11">
        <v>0</v>
      </c>
      <c r="F1011" s="11">
        <f t="shared" si="47"/>
        <v>4.8999999999999995</v>
      </c>
      <c r="G1011" s="2">
        <v>0</v>
      </c>
      <c r="H1011" s="10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3" t="s">
        <v>37</v>
      </c>
      <c r="R1011" s="3" t="s">
        <v>37</v>
      </c>
    </row>
    <row r="1012" spans="1:18" ht="15.6" x14ac:dyDescent="0.3">
      <c r="A1012" s="2">
        <v>980</v>
      </c>
      <c r="B1012" s="4">
        <f t="shared" ca="1" si="46"/>
        <v>47095</v>
      </c>
      <c r="C1012" s="3">
        <v>1</v>
      </c>
      <c r="D1012" s="11">
        <f t="shared" si="45"/>
        <v>4.8999999999999995</v>
      </c>
      <c r="E1012" s="11">
        <v>0</v>
      </c>
      <c r="F1012" s="11">
        <f t="shared" si="47"/>
        <v>4.8999999999999995</v>
      </c>
      <c r="G1012" s="2">
        <v>0</v>
      </c>
      <c r="H1012" s="10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3" t="s">
        <v>37</v>
      </c>
      <c r="R1012" s="3" t="s">
        <v>37</v>
      </c>
    </row>
    <row r="1013" spans="1:18" ht="15.6" x14ac:dyDescent="0.3">
      <c r="A1013" s="2">
        <v>981</v>
      </c>
      <c r="B1013" s="4">
        <f t="shared" ca="1" si="46"/>
        <v>47096</v>
      </c>
      <c r="C1013" s="3">
        <v>1</v>
      </c>
      <c r="D1013" s="11">
        <f t="shared" si="45"/>
        <v>4.8999999999999995</v>
      </c>
      <c r="E1013" s="11">
        <v>0</v>
      </c>
      <c r="F1013" s="11">
        <f t="shared" si="47"/>
        <v>4.8999999999999995</v>
      </c>
      <c r="G1013" s="2">
        <v>0</v>
      </c>
      <c r="H1013" s="10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3" t="s">
        <v>37</v>
      </c>
      <c r="R1013" s="3" t="s">
        <v>37</v>
      </c>
    </row>
    <row r="1014" spans="1:18" ht="15.6" x14ac:dyDescent="0.3">
      <c r="A1014" s="2">
        <v>982</v>
      </c>
      <c r="B1014" s="4">
        <f t="shared" ca="1" si="46"/>
        <v>47097</v>
      </c>
      <c r="C1014" s="3">
        <v>1</v>
      </c>
      <c r="D1014" s="11">
        <f t="shared" si="45"/>
        <v>4.8999999999999995</v>
      </c>
      <c r="E1014" s="11">
        <v>0</v>
      </c>
      <c r="F1014" s="11">
        <f t="shared" si="47"/>
        <v>4.8999999999999995</v>
      </c>
      <c r="G1014" s="2">
        <v>0</v>
      </c>
      <c r="H1014" s="10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3" t="s">
        <v>37</v>
      </c>
      <c r="R1014" s="3" t="s">
        <v>37</v>
      </c>
    </row>
    <row r="1015" spans="1:18" ht="15.6" x14ac:dyDescent="0.3">
      <c r="A1015" s="2">
        <v>983</v>
      </c>
      <c r="B1015" s="4">
        <f t="shared" ca="1" si="46"/>
        <v>47098</v>
      </c>
      <c r="C1015" s="3">
        <v>1</v>
      </c>
      <c r="D1015" s="11">
        <f t="shared" si="45"/>
        <v>4.8999999999999995</v>
      </c>
      <c r="E1015" s="11">
        <v>0</v>
      </c>
      <c r="F1015" s="11">
        <f t="shared" si="47"/>
        <v>4.8999999999999995</v>
      </c>
      <c r="G1015" s="2">
        <v>0</v>
      </c>
      <c r="H1015" s="10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3" t="s">
        <v>37</v>
      </c>
      <c r="R1015" s="3" t="s">
        <v>37</v>
      </c>
    </row>
    <row r="1016" spans="1:18" ht="15.6" x14ac:dyDescent="0.3">
      <c r="A1016" s="2">
        <v>984</v>
      </c>
      <c r="B1016" s="4">
        <f t="shared" ca="1" si="46"/>
        <v>47099</v>
      </c>
      <c r="C1016" s="3">
        <v>1</v>
      </c>
      <c r="D1016" s="11">
        <f t="shared" si="45"/>
        <v>4.8999999999999995</v>
      </c>
      <c r="E1016" s="11">
        <v>0</v>
      </c>
      <c r="F1016" s="11">
        <f t="shared" si="47"/>
        <v>4.8999999999999995</v>
      </c>
      <c r="G1016" s="2">
        <v>0</v>
      </c>
      <c r="H1016" s="10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3" t="s">
        <v>37</v>
      </c>
      <c r="R1016" s="3" t="s">
        <v>37</v>
      </c>
    </row>
    <row r="1017" spans="1:18" ht="15.6" x14ac:dyDescent="0.3">
      <c r="A1017" s="2">
        <v>985</v>
      </c>
      <c r="B1017" s="4">
        <f t="shared" ca="1" si="46"/>
        <v>47100</v>
      </c>
      <c r="C1017" s="3">
        <v>1</v>
      </c>
      <c r="D1017" s="11">
        <f t="shared" si="45"/>
        <v>4.8999999999999995</v>
      </c>
      <c r="E1017" s="11">
        <v>0</v>
      </c>
      <c r="F1017" s="11">
        <f t="shared" si="47"/>
        <v>4.8999999999999995</v>
      </c>
      <c r="G1017" s="2">
        <v>0</v>
      </c>
      <c r="H1017" s="10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3" t="s">
        <v>37</v>
      </c>
      <c r="R1017" s="3" t="s">
        <v>37</v>
      </c>
    </row>
    <row r="1018" spans="1:18" ht="15.6" x14ac:dyDescent="0.3">
      <c r="A1018" s="2">
        <v>986</v>
      </c>
      <c r="B1018" s="4">
        <f t="shared" ca="1" si="46"/>
        <v>47101</v>
      </c>
      <c r="C1018" s="3">
        <v>1</v>
      </c>
      <c r="D1018" s="11">
        <f t="shared" si="45"/>
        <v>4.8999999999999995</v>
      </c>
      <c r="E1018" s="11">
        <v>0</v>
      </c>
      <c r="F1018" s="11">
        <f t="shared" si="47"/>
        <v>4.8999999999999995</v>
      </c>
      <c r="G1018" s="2">
        <v>0</v>
      </c>
      <c r="H1018" s="10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3" t="s">
        <v>37</v>
      </c>
      <c r="R1018" s="3" t="s">
        <v>37</v>
      </c>
    </row>
    <row r="1019" spans="1:18" ht="15.6" x14ac:dyDescent="0.3">
      <c r="A1019" s="2">
        <v>987</v>
      </c>
      <c r="B1019" s="4">
        <f t="shared" ca="1" si="46"/>
        <v>47102</v>
      </c>
      <c r="C1019" s="3">
        <v>1</v>
      </c>
      <c r="D1019" s="11">
        <f t="shared" si="45"/>
        <v>4.8999999999999995</v>
      </c>
      <c r="E1019" s="11">
        <v>0</v>
      </c>
      <c r="F1019" s="11">
        <f t="shared" si="47"/>
        <v>4.8999999999999995</v>
      </c>
      <c r="G1019" s="2">
        <v>0</v>
      </c>
      <c r="H1019" s="10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3" t="s">
        <v>37</v>
      </c>
      <c r="R1019" s="3" t="s">
        <v>37</v>
      </c>
    </row>
    <row r="1020" spans="1:18" ht="15.6" x14ac:dyDescent="0.3">
      <c r="A1020" s="2">
        <v>988</v>
      </c>
      <c r="B1020" s="4">
        <f t="shared" ca="1" si="46"/>
        <v>47103</v>
      </c>
      <c r="C1020" s="3">
        <v>1</v>
      </c>
      <c r="D1020" s="11">
        <f t="shared" si="45"/>
        <v>4.8999999999999995</v>
      </c>
      <c r="E1020" s="11">
        <v>0</v>
      </c>
      <c r="F1020" s="11">
        <f t="shared" si="47"/>
        <v>4.8999999999999995</v>
      </c>
      <c r="G1020" s="2">
        <v>0</v>
      </c>
      <c r="H1020" s="10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3" t="s">
        <v>37</v>
      </c>
      <c r="R1020" s="3" t="s">
        <v>37</v>
      </c>
    </row>
    <row r="1021" spans="1:18" ht="15.6" x14ac:dyDescent="0.3">
      <c r="A1021" s="2">
        <v>989</v>
      </c>
      <c r="B1021" s="4">
        <f t="shared" ca="1" si="46"/>
        <v>47104</v>
      </c>
      <c r="C1021" s="3">
        <v>1</v>
      </c>
      <c r="D1021" s="11">
        <f t="shared" si="45"/>
        <v>4.8999999999999995</v>
      </c>
      <c r="E1021" s="11">
        <v>0</v>
      </c>
      <c r="F1021" s="11">
        <f t="shared" si="47"/>
        <v>4.8999999999999995</v>
      </c>
      <c r="G1021" s="2">
        <v>0</v>
      </c>
      <c r="H1021" s="10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3" t="s">
        <v>37</v>
      </c>
      <c r="R1021" s="3" t="s">
        <v>37</v>
      </c>
    </row>
    <row r="1022" spans="1:18" ht="15.6" x14ac:dyDescent="0.3">
      <c r="A1022" s="2">
        <v>990</v>
      </c>
      <c r="B1022" s="4">
        <f t="shared" ca="1" si="46"/>
        <v>47105</v>
      </c>
      <c r="C1022" s="3">
        <v>1</v>
      </c>
      <c r="D1022" s="11">
        <f t="shared" si="45"/>
        <v>4.8999999999999995</v>
      </c>
      <c r="E1022" s="11">
        <v>0</v>
      </c>
      <c r="F1022" s="11">
        <f t="shared" si="47"/>
        <v>4.8999999999999995</v>
      </c>
      <c r="G1022" s="2">
        <v>0</v>
      </c>
      <c r="H1022" s="10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3" t="s">
        <v>37</v>
      </c>
      <c r="R1022" s="3" t="s">
        <v>37</v>
      </c>
    </row>
    <row r="1023" spans="1:18" ht="15.6" x14ac:dyDescent="0.3">
      <c r="A1023" s="2">
        <v>991</v>
      </c>
      <c r="B1023" s="4">
        <f t="shared" ca="1" si="46"/>
        <v>47106</v>
      </c>
      <c r="C1023" s="3">
        <v>1</v>
      </c>
      <c r="D1023" s="11">
        <f t="shared" si="45"/>
        <v>4.8999999999999995</v>
      </c>
      <c r="E1023" s="11">
        <v>0</v>
      </c>
      <c r="F1023" s="11">
        <f t="shared" si="47"/>
        <v>4.8999999999999995</v>
      </c>
      <c r="G1023" s="2">
        <v>0</v>
      </c>
      <c r="H1023" s="10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3" t="s">
        <v>37</v>
      </c>
      <c r="R1023" s="3" t="s">
        <v>37</v>
      </c>
    </row>
    <row r="1024" spans="1:18" ht="15.6" x14ac:dyDescent="0.3">
      <c r="A1024" s="2">
        <v>992</v>
      </c>
      <c r="B1024" s="4">
        <f t="shared" ca="1" si="46"/>
        <v>47107</v>
      </c>
      <c r="C1024" s="3">
        <v>1</v>
      </c>
      <c r="D1024" s="11">
        <f t="shared" si="45"/>
        <v>4.8999999999999995</v>
      </c>
      <c r="E1024" s="11">
        <v>0</v>
      </c>
      <c r="F1024" s="11">
        <f t="shared" si="47"/>
        <v>4.8999999999999995</v>
      </c>
      <c r="G1024" s="2">
        <v>0</v>
      </c>
      <c r="H1024" s="10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3" t="s">
        <v>37</v>
      </c>
      <c r="R1024" s="3" t="s">
        <v>37</v>
      </c>
    </row>
    <row r="1025" spans="1:18" ht="15.6" x14ac:dyDescent="0.3">
      <c r="A1025" s="2">
        <v>993</v>
      </c>
      <c r="B1025" s="4">
        <f t="shared" ca="1" si="46"/>
        <v>47108</v>
      </c>
      <c r="C1025" s="3">
        <v>1</v>
      </c>
      <c r="D1025" s="11">
        <f t="shared" si="45"/>
        <v>4.8999999999999995</v>
      </c>
      <c r="E1025" s="11">
        <v>0</v>
      </c>
      <c r="F1025" s="11">
        <f t="shared" si="47"/>
        <v>4.8999999999999995</v>
      </c>
      <c r="G1025" s="2">
        <v>0</v>
      </c>
      <c r="H1025" s="10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3" t="s">
        <v>37</v>
      </c>
      <c r="R1025" s="3" t="s">
        <v>37</v>
      </c>
    </row>
    <row r="1026" spans="1:18" ht="15.6" x14ac:dyDescent="0.3">
      <c r="A1026" s="2">
        <v>994</v>
      </c>
      <c r="B1026" s="4">
        <f t="shared" ca="1" si="46"/>
        <v>47109</v>
      </c>
      <c r="C1026" s="3">
        <v>1</v>
      </c>
      <c r="D1026" s="11">
        <f t="shared" si="45"/>
        <v>4.8999999999999995</v>
      </c>
      <c r="E1026" s="11">
        <v>0</v>
      </c>
      <c r="F1026" s="11">
        <f t="shared" si="47"/>
        <v>4.8999999999999995</v>
      </c>
      <c r="G1026" s="2">
        <v>0</v>
      </c>
      <c r="H1026" s="10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3" t="s">
        <v>37</v>
      </c>
      <c r="R1026" s="3" t="s">
        <v>37</v>
      </c>
    </row>
    <row r="1027" spans="1:18" ht="15.6" x14ac:dyDescent="0.3">
      <c r="A1027" s="2">
        <v>995</v>
      </c>
      <c r="B1027" s="4">
        <f t="shared" ca="1" si="46"/>
        <v>47110</v>
      </c>
      <c r="C1027" s="3">
        <v>1</v>
      </c>
      <c r="D1027" s="11">
        <f t="shared" si="45"/>
        <v>4.8999999999999995</v>
      </c>
      <c r="E1027" s="11">
        <v>0</v>
      </c>
      <c r="F1027" s="11">
        <f t="shared" si="47"/>
        <v>4.8999999999999995</v>
      </c>
      <c r="G1027" s="2">
        <v>0</v>
      </c>
      <c r="H1027" s="10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3" t="s">
        <v>37</v>
      </c>
      <c r="R1027" s="3" t="s">
        <v>37</v>
      </c>
    </row>
    <row r="1028" spans="1:18" ht="15.6" x14ac:dyDescent="0.3">
      <c r="A1028" s="2">
        <v>996</v>
      </c>
      <c r="B1028" s="4">
        <f t="shared" ca="1" si="46"/>
        <v>47111</v>
      </c>
      <c r="C1028" s="3">
        <v>1</v>
      </c>
      <c r="D1028" s="11">
        <f t="shared" si="45"/>
        <v>4.8999999999999995</v>
      </c>
      <c r="E1028" s="11">
        <v>0</v>
      </c>
      <c r="F1028" s="11">
        <f t="shared" si="47"/>
        <v>4.8999999999999995</v>
      </c>
      <c r="G1028" s="2">
        <v>0</v>
      </c>
      <c r="H1028" s="10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3" t="s">
        <v>37</v>
      </c>
      <c r="R1028" s="3" t="s">
        <v>37</v>
      </c>
    </row>
    <row r="1029" spans="1:18" ht="15.6" x14ac:dyDescent="0.3">
      <c r="A1029" s="2">
        <v>997</v>
      </c>
      <c r="B1029" s="4">
        <f t="shared" ca="1" si="46"/>
        <v>47112</v>
      </c>
      <c r="C1029" s="3">
        <v>1</v>
      </c>
      <c r="D1029" s="11">
        <f t="shared" si="45"/>
        <v>4.8999999999999995</v>
      </c>
      <c r="E1029" s="11">
        <v>0</v>
      </c>
      <c r="F1029" s="11">
        <f t="shared" si="47"/>
        <v>4.8999999999999995</v>
      </c>
      <c r="G1029" s="2">
        <v>0</v>
      </c>
      <c r="H1029" s="10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3" t="s">
        <v>37</v>
      </c>
      <c r="R1029" s="3" t="s">
        <v>37</v>
      </c>
    </row>
    <row r="1030" spans="1:18" ht="15.6" x14ac:dyDescent="0.3">
      <c r="A1030" s="2">
        <v>998</v>
      </c>
      <c r="B1030" s="4">
        <f t="shared" ca="1" si="46"/>
        <v>47113</v>
      </c>
      <c r="C1030" s="3">
        <v>1</v>
      </c>
      <c r="D1030" s="11">
        <f t="shared" si="45"/>
        <v>4.8999999999999995</v>
      </c>
      <c r="E1030" s="11">
        <v>0</v>
      </c>
      <c r="F1030" s="11">
        <f t="shared" si="47"/>
        <v>4.8999999999999995</v>
      </c>
      <c r="G1030" s="2">
        <v>0</v>
      </c>
      <c r="H1030" s="10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3" t="s">
        <v>37</v>
      </c>
      <c r="R1030" s="3" t="s">
        <v>37</v>
      </c>
    </row>
    <row r="1031" spans="1:18" ht="15.6" x14ac:dyDescent="0.3">
      <c r="A1031" s="2">
        <v>999</v>
      </c>
      <c r="B1031" s="4">
        <f t="shared" ca="1" si="46"/>
        <v>47114</v>
      </c>
      <c r="C1031" s="3">
        <v>1</v>
      </c>
      <c r="D1031" s="11">
        <f t="shared" si="45"/>
        <v>4.8999999999999995</v>
      </c>
      <c r="E1031" s="11">
        <v>0</v>
      </c>
      <c r="F1031" s="11">
        <f t="shared" si="47"/>
        <v>4.8999999999999995</v>
      </c>
      <c r="G1031" s="2">
        <v>0</v>
      </c>
      <c r="H1031" s="10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3" t="s">
        <v>37</v>
      </c>
      <c r="R1031" s="3" t="s">
        <v>37</v>
      </c>
    </row>
    <row r="1032" spans="1:18" ht="15.6" x14ac:dyDescent="0.3">
      <c r="A1032" s="2">
        <v>1000</v>
      </c>
      <c r="B1032" s="4">
        <f t="shared" ca="1" si="46"/>
        <v>47115</v>
      </c>
      <c r="C1032" s="3">
        <v>1</v>
      </c>
      <c r="D1032" s="11">
        <f t="shared" si="45"/>
        <v>4.8999999999999995</v>
      </c>
      <c r="E1032" s="11">
        <v>0</v>
      </c>
      <c r="F1032" s="11">
        <f t="shared" si="47"/>
        <v>4.8999999999999995</v>
      </c>
      <c r="G1032" s="2">
        <v>0</v>
      </c>
      <c r="H1032" s="10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3" t="s">
        <v>37</v>
      </c>
      <c r="R1032" s="3" t="s">
        <v>37</v>
      </c>
    </row>
    <row r="1033" spans="1:18" ht="15.6" x14ac:dyDescent="0.3">
      <c r="A1033" s="2">
        <v>1001</v>
      </c>
      <c r="B1033" s="4">
        <f t="shared" ca="1" si="46"/>
        <v>47116</v>
      </c>
      <c r="C1033" s="3">
        <v>1</v>
      </c>
      <c r="D1033" s="11">
        <f t="shared" si="45"/>
        <v>4.8999999999999995</v>
      </c>
      <c r="E1033" s="11">
        <v>0</v>
      </c>
      <c r="F1033" s="11">
        <f t="shared" si="47"/>
        <v>4.8999999999999995</v>
      </c>
      <c r="G1033" s="2">
        <v>0</v>
      </c>
      <c r="H1033" s="10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3" t="s">
        <v>37</v>
      </c>
      <c r="R1033" s="3" t="s">
        <v>37</v>
      </c>
    </row>
    <row r="1034" spans="1:18" ht="15.6" x14ac:dyDescent="0.3">
      <c r="A1034" s="2">
        <v>1002</v>
      </c>
      <c r="B1034" s="4">
        <f t="shared" ca="1" si="46"/>
        <v>47117</v>
      </c>
      <c r="C1034" s="3">
        <v>1</v>
      </c>
      <c r="D1034" s="11">
        <f t="shared" si="45"/>
        <v>4.8999999999999995</v>
      </c>
      <c r="E1034" s="11">
        <v>0</v>
      </c>
      <c r="F1034" s="11">
        <f t="shared" si="47"/>
        <v>4.8999999999999995</v>
      </c>
      <c r="G1034" s="2">
        <v>0</v>
      </c>
      <c r="H1034" s="10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3" t="s">
        <v>37</v>
      </c>
      <c r="R1034" s="3" t="s">
        <v>37</v>
      </c>
    </row>
    <row r="1035" spans="1:18" ht="15.6" x14ac:dyDescent="0.3">
      <c r="A1035" s="2">
        <v>1003</v>
      </c>
      <c r="B1035" s="4">
        <f t="shared" ca="1" si="46"/>
        <v>47118</v>
      </c>
      <c r="C1035" s="3">
        <v>1</v>
      </c>
      <c r="D1035" s="11">
        <f t="shared" si="45"/>
        <v>4.8999999999999995</v>
      </c>
      <c r="E1035" s="11">
        <v>0</v>
      </c>
      <c r="F1035" s="11">
        <f t="shared" si="47"/>
        <v>4.8999999999999995</v>
      </c>
      <c r="G1035" s="2">
        <v>0</v>
      </c>
      <c r="H1035" s="10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3" t="s">
        <v>37</v>
      </c>
      <c r="R1035" s="3" t="s">
        <v>37</v>
      </c>
    </row>
    <row r="1036" spans="1:18" ht="15.6" x14ac:dyDescent="0.3">
      <c r="A1036" s="2">
        <v>1004</v>
      </c>
      <c r="B1036" s="4">
        <f t="shared" ca="1" si="46"/>
        <v>47119</v>
      </c>
      <c r="C1036" s="3">
        <v>1</v>
      </c>
      <c r="D1036" s="11">
        <f t="shared" si="45"/>
        <v>4.8999999999999995</v>
      </c>
      <c r="E1036" s="11">
        <v>0</v>
      </c>
      <c r="F1036" s="11">
        <f t="shared" si="47"/>
        <v>4.8999999999999995</v>
      </c>
      <c r="G1036" s="2">
        <v>0</v>
      </c>
      <c r="H1036" s="10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3" t="s">
        <v>37</v>
      </c>
      <c r="R1036" s="3" t="s">
        <v>37</v>
      </c>
    </row>
    <row r="1037" spans="1:18" ht="15.6" x14ac:dyDescent="0.3">
      <c r="A1037" s="2">
        <v>1005</v>
      </c>
      <c r="B1037" s="4">
        <f t="shared" ca="1" si="46"/>
        <v>47120</v>
      </c>
      <c r="C1037" s="3">
        <v>1</v>
      </c>
      <c r="D1037" s="11">
        <f t="shared" si="45"/>
        <v>4.8999999999999995</v>
      </c>
      <c r="E1037" s="11">
        <v>0</v>
      </c>
      <c r="F1037" s="11">
        <f t="shared" si="47"/>
        <v>4.8999999999999995</v>
      </c>
      <c r="G1037" s="2">
        <v>0</v>
      </c>
      <c r="H1037" s="10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3" t="s">
        <v>37</v>
      </c>
      <c r="R1037" s="3" t="s">
        <v>37</v>
      </c>
    </row>
    <row r="1038" spans="1:18" ht="15.6" x14ac:dyDescent="0.3">
      <c r="A1038" s="2">
        <v>1006</v>
      </c>
      <c r="B1038" s="4">
        <f t="shared" ca="1" si="46"/>
        <v>47121</v>
      </c>
      <c r="C1038" s="3">
        <v>1</v>
      </c>
      <c r="D1038" s="11">
        <f t="shared" si="45"/>
        <v>4.8999999999999995</v>
      </c>
      <c r="E1038" s="11">
        <v>0</v>
      </c>
      <c r="F1038" s="11">
        <f t="shared" si="47"/>
        <v>4.8999999999999995</v>
      </c>
      <c r="G1038" s="2">
        <v>0</v>
      </c>
      <c r="H1038" s="10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3" t="s">
        <v>37</v>
      </c>
      <c r="R1038" s="3" t="s">
        <v>37</v>
      </c>
    </row>
    <row r="1039" spans="1:18" ht="15.6" x14ac:dyDescent="0.3">
      <c r="A1039" s="2">
        <v>1007</v>
      </c>
      <c r="B1039" s="4">
        <f t="shared" ca="1" si="46"/>
        <v>47122</v>
      </c>
      <c r="C1039" s="3">
        <v>1</v>
      </c>
      <c r="D1039" s="11">
        <f t="shared" si="45"/>
        <v>4.8999999999999995</v>
      </c>
      <c r="E1039" s="11">
        <v>0</v>
      </c>
      <c r="F1039" s="11">
        <f t="shared" si="47"/>
        <v>4.8999999999999995</v>
      </c>
      <c r="G1039" s="2">
        <v>0</v>
      </c>
      <c r="H1039" s="10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3" t="s">
        <v>37</v>
      </c>
      <c r="R1039" s="3" t="s">
        <v>37</v>
      </c>
    </row>
    <row r="1040" spans="1:18" ht="15.6" x14ac:dyDescent="0.3">
      <c r="A1040" s="2">
        <v>1008</v>
      </c>
      <c r="B1040" s="4">
        <f t="shared" ca="1" si="46"/>
        <v>47123</v>
      </c>
      <c r="C1040" s="3">
        <v>1</v>
      </c>
      <c r="D1040" s="11">
        <f t="shared" si="45"/>
        <v>4.8999999999999995</v>
      </c>
      <c r="E1040" s="11">
        <v>0</v>
      </c>
      <c r="F1040" s="11">
        <f t="shared" si="47"/>
        <v>4.8999999999999995</v>
      </c>
      <c r="G1040" s="2">
        <v>0</v>
      </c>
      <c r="H1040" s="10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3" t="s">
        <v>37</v>
      </c>
      <c r="R1040" s="3" t="s">
        <v>37</v>
      </c>
    </row>
    <row r="1041" spans="1:18" ht="15.6" x14ac:dyDescent="0.3">
      <c r="A1041" s="2">
        <v>1009</v>
      </c>
      <c r="B1041" s="4">
        <f t="shared" ca="1" si="46"/>
        <v>47124</v>
      </c>
      <c r="C1041" s="3">
        <v>1</v>
      </c>
      <c r="D1041" s="11">
        <f t="shared" si="45"/>
        <v>4.8999999999999995</v>
      </c>
      <c r="E1041" s="11">
        <v>0</v>
      </c>
      <c r="F1041" s="11">
        <f t="shared" si="47"/>
        <v>4.8999999999999995</v>
      </c>
      <c r="G1041" s="2">
        <v>0</v>
      </c>
      <c r="H1041" s="10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3" t="s">
        <v>37</v>
      </c>
      <c r="R1041" s="3" t="s">
        <v>37</v>
      </c>
    </row>
    <row r="1042" spans="1:18" ht="15.6" x14ac:dyDescent="0.3">
      <c r="A1042" s="2">
        <v>1010</v>
      </c>
      <c r="B1042" s="4">
        <f t="shared" ca="1" si="46"/>
        <v>47125</v>
      </c>
      <c r="C1042" s="3">
        <v>1</v>
      </c>
      <c r="D1042" s="11">
        <f t="shared" si="45"/>
        <v>4.8999999999999995</v>
      </c>
      <c r="E1042" s="11">
        <v>0</v>
      </c>
      <c r="F1042" s="11">
        <f t="shared" si="47"/>
        <v>4.8999999999999995</v>
      </c>
      <c r="G1042" s="2">
        <v>0</v>
      </c>
      <c r="H1042" s="10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3" t="s">
        <v>37</v>
      </c>
      <c r="R1042" s="3" t="s">
        <v>37</v>
      </c>
    </row>
    <row r="1043" spans="1:18" ht="15.6" x14ac:dyDescent="0.3">
      <c r="A1043" s="2">
        <v>1011</v>
      </c>
      <c r="B1043" s="4">
        <f t="shared" ca="1" si="46"/>
        <v>47126</v>
      </c>
      <c r="C1043" s="3">
        <v>1</v>
      </c>
      <c r="D1043" s="11">
        <f t="shared" si="45"/>
        <v>4.8999999999999995</v>
      </c>
      <c r="E1043" s="11">
        <v>0</v>
      </c>
      <c r="F1043" s="11">
        <f t="shared" si="47"/>
        <v>4.8999999999999995</v>
      </c>
      <c r="G1043" s="2">
        <v>0</v>
      </c>
      <c r="H1043" s="10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3" t="s">
        <v>37</v>
      </c>
      <c r="R1043" s="3" t="s">
        <v>37</v>
      </c>
    </row>
    <row r="1044" spans="1:18" ht="15.6" x14ac:dyDescent="0.3">
      <c r="A1044" s="2">
        <v>1012</v>
      </c>
      <c r="B1044" s="4">
        <f t="shared" ca="1" si="46"/>
        <v>47127</v>
      </c>
      <c r="C1044" s="3">
        <v>1</v>
      </c>
      <c r="D1044" s="11">
        <f t="shared" si="45"/>
        <v>4.8999999999999995</v>
      </c>
      <c r="E1044" s="11">
        <v>0</v>
      </c>
      <c r="F1044" s="11">
        <f t="shared" si="47"/>
        <v>4.8999999999999995</v>
      </c>
      <c r="G1044" s="2">
        <v>0</v>
      </c>
      <c r="H1044" s="10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3" t="s">
        <v>37</v>
      </c>
      <c r="R1044" s="3" t="s">
        <v>37</v>
      </c>
    </row>
    <row r="1045" spans="1:18" ht="15.6" x14ac:dyDescent="0.3">
      <c r="A1045" s="2">
        <v>1013</v>
      </c>
      <c r="B1045" s="4">
        <f t="shared" ca="1" si="46"/>
        <v>47128</v>
      </c>
      <c r="C1045" s="3">
        <v>1</v>
      </c>
      <c r="D1045" s="11">
        <f t="shared" si="45"/>
        <v>4.8999999999999995</v>
      </c>
      <c r="E1045" s="11">
        <v>0</v>
      </c>
      <c r="F1045" s="11">
        <f t="shared" si="47"/>
        <v>4.8999999999999995</v>
      </c>
      <c r="G1045" s="2">
        <v>0</v>
      </c>
      <c r="H1045" s="10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3" t="s">
        <v>37</v>
      </c>
      <c r="R1045" s="3" t="s">
        <v>37</v>
      </c>
    </row>
    <row r="1046" spans="1:18" ht="15.6" x14ac:dyDescent="0.3">
      <c r="A1046" s="2">
        <v>1014</v>
      </c>
      <c r="B1046" s="4">
        <f t="shared" ca="1" si="46"/>
        <v>47129</v>
      </c>
      <c r="C1046" s="3">
        <v>1</v>
      </c>
      <c r="D1046" s="11">
        <f t="shared" si="45"/>
        <v>4.8999999999999995</v>
      </c>
      <c r="E1046" s="11">
        <v>0</v>
      </c>
      <c r="F1046" s="11">
        <f t="shared" si="47"/>
        <v>4.8999999999999995</v>
      </c>
      <c r="G1046" s="2">
        <v>0</v>
      </c>
      <c r="H1046" s="10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3" t="s">
        <v>37</v>
      </c>
      <c r="R1046" s="3" t="s">
        <v>37</v>
      </c>
    </row>
    <row r="1047" spans="1:18" ht="15.6" x14ac:dyDescent="0.3">
      <c r="A1047" s="2">
        <v>1015</v>
      </c>
      <c r="B1047" s="4">
        <f t="shared" ca="1" si="46"/>
        <v>47130</v>
      </c>
      <c r="C1047" s="3">
        <v>1</v>
      </c>
      <c r="D1047" s="11">
        <f t="shared" si="45"/>
        <v>4.8999999999999995</v>
      </c>
      <c r="E1047" s="11">
        <v>0</v>
      </c>
      <c r="F1047" s="11">
        <f t="shared" si="47"/>
        <v>4.8999999999999995</v>
      </c>
      <c r="G1047" s="2">
        <v>0</v>
      </c>
      <c r="H1047" s="10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3" t="s">
        <v>37</v>
      </c>
      <c r="R1047" s="3" t="s">
        <v>37</v>
      </c>
    </row>
    <row r="1048" spans="1:18" ht="15.6" x14ac:dyDescent="0.3">
      <c r="A1048" s="2">
        <v>1016</v>
      </c>
      <c r="B1048" s="4">
        <f t="shared" ca="1" si="46"/>
        <v>47131</v>
      </c>
      <c r="C1048" s="3">
        <v>1</v>
      </c>
      <c r="D1048" s="11">
        <f t="shared" si="45"/>
        <v>4.8999999999999995</v>
      </c>
      <c r="E1048" s="11">
        <v>0</v>
      </c>
      <c r="F1048" s="11">
        <f t="shared" si="47"/>
        <v>4.8999999999999995</v>
      </c>
      <c r="G1048" s="2">
        <v>0</v>
      </c>
      <c r="H1048" s="10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3" t="s">
        <v>37</v>
      </c>
      <c r="R1048" s="3" t="s">
        <v>37</v>
      </c>
    </row>
    <row r="1049" spans="1:18" ht="15.6" x14ac:dyDescent="0.3">
      <c r="A1049" s="2">
        <v>1017</v>
      </c>
      <c r="B1049" s="4">
        <f t="shared" ca="1" si="46"/>
        <v>47132</v>
      </c>
      <c r="C1049" s="3">
        <v>1</v>
      </c>
      <c r="D1049" s="11">
        <f t="shared" si="45"/>
        <v>4.8999999999999995</v>
      </c>
      <c r="E1049" s="11">
        <v>0</v>
      </c>
      <c r="F1049" s="11">
        <f t="shared" si="47"/>
        <v>4.8999999999999995</v>
      </c>
      <c r="G1049" s="2">
        <v>0</v>
      </c>
      <c r="H1049" s="10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3" t="s">
        <v>37</v>
      </c>
      <c r="R1049" s="3" t="s">
        <v>37</v>
      </c>
    </row>
    <row r="1050" spans="1:18" ht="15.6" x14ac:dyDescent="0.3">
      <c r="A1050" s="2">
        <v>1018</v>
      </c>
      <c r="B1050" s="4">
        <f t="shared" ca="1" si="46"/>
        <v>47133</v>
      </c>
      <c r="C1050" s="3">
        <v>1</v>
      </c>
      <c r="D1050" s="11">
        <f t="shared" si="45"/>
        <v>4.8999999999999995</v>
      </c>
      <c r="E1050" s="11">
        <v>0</v>
      </c>
      <c r="F1050" s="11">
        <f t="shared" si="47"/>
        <v>4.8999999999999995</v>
      </c>
      <c r="G1050" s="2">
        <v>0</v>
      </c>
      <c r="H1050" s="10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3" t="s">
        <v>37</v>
      </c>
      <c r="R1050" s="3" t="s">
        <v>37</v>
      </c>
    </row>
    <row r="1051" spans="1:18" ht="15.6" x14ac:dyDescent="0.3">
      <c r="A1051" s="2">
        <v>1019</v>
      </c>
      <c r="B1051" s="4">
        <f t="shared" ca="1" si="46"/>
        <v>47134</v>
      </c>
      <c r="C1051" s="3">
        <v>1</v>
      </c>
      <c r="D1051" s="11">
        <f t="shared" si="45"/>
        <v>4.8999999999999995</v>
      </c>
      <c r="E1051" s="11">
        <v>0</v>
      </c>
      <c r="F1051" s="11">
        <f t="shared" si="47"/>
        <v>4.8999999999999995</v>
      </c>
      <c r="G1051" s="2">
        <v>0</v>
      </c>
      <c r="H1051" s="10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3" t="s">
        <v>37</v>
      </c>
      <c r="R1051" s="3" t="s">
        <v>37</v>
      </c>
    </row>
    <row r="1052" spans="1:18" ht="15.6" x14ac:dyDescent="0.3">
      <c r="A1052" s="2">
        <v>1020</v>
      </c>
      <c r="B1052" s="4">
        <f t="shared" ca="1" si="46"/>
        <v>47135</v>
      </c>
      <c r="C1052" s="3">
        <v>1</v>
      </c>
      <c r="D1052" s="11">
        <f t="shared" si="45"/>
        <v>4.8999999999999995</v>
      </c>
      <c r="E1052" s="11">
        <v>0</v>
      </c>
      <c r="F1052" s="11">
        <f t="shared" si="47"/>
        <v>4.8999999999999995</v>
      </c>
      <c r="G1052" s="2">
        <v>0</v>
      </c>
      <c r="H1052" s="10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3" t="s">
        <v>37</v>
      </c>
      <c r="R1052" s="3" t="s">
        <v>37</v>
      </c>
    </row>
    <row r="1053" spans="1:18" ht="15.6" x14ac:dyDescent="0.3">
      <c r="A1053" s="2">
        <v>1021</v>
      </c>
      <c r="B1053" s="4">
        <f t="shared" ca="1" si="46"/>
        <v>47136</v>
      </c>
      <c r="C1053" s="3">
        <v>1</v>
      </c>
      <c r="D1053" s="11">
        <f t="shared" si="45"/>
        <v>4.8999999999999995</v>
      </c>
      <c r="E1053" s="11">
        <v>0</v>
      </c>
      <c r="F1053" s="11">
        <f t="shared" si="47"/>
        <v>4.8999999999999995</v>
      </c>
      <c r="G1053" s="2">
        <v>0</v>
      </c>
      <c r="H1053" s="10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3" t="s">
        <v>37</v>
      </c>
      <c r="R1053" s="3" t="s">
        <v>37</v>
      </c>
    </row>
    <row r="1054" spans="1:18" ht="15.6" x14ac:dyDescent="0.3">
      <c r="A1054" s="2">
        <v>1022</v>
      </c>
      <c r="B1054" s="4">
        <f t="shared" ca="1" si="46"/>
        <v>47137</v>
      </c>
      <c r="C1054" s="3">
        <v>1</v>
      </c>
      <c r="D1054" s="11">
        <f t="shared" si="45"/>
        <v>4.8999999999999995</v>
      </c>
      <c r="E1054" s="11">
        <v>0</v>
      </c>
      <c r="F1054" s="11">
        <f t="shared" si="47"/>
        <v>4.8999999999999995</v>
      </c>
      <c r="G1054" s="2">
        <v>0</v>
      </c>
      <c r="H1054" s="10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3" t="s">
        <v>37</v>
      </c>
      <c r="R1054" s="3" t="s">
        <v>37</v>
      </c>
    </row>
    <row r="1055" spans="1:18" ht="15.6" x14ac:dyDescent="0.3">
      <c r="A1055" s="2">
        <v>1023</v>
      </c>
      <c r="B1055" s="4">
        <f t="shared" ca="1" si="46"/>
        <v>47138</v>
      </c>
      <c r="C1055" s="3">
        <v>1</v>
      </c>
      <c r="D1055" s="11">
        <f t="shared" si="45"/>
        <v>4.8999999999999995</v>
      </c>
      <c r="E1055" s="11">
        <v>0</v>
      </c>
      <c r="F1055" s="11">
        <f t="shared" si="47"/>
        <v>4.8999999999999995</v>
      </c>
      <c r="G1055" s="2">
        <v>0</v>
      </c>
      <c r="H1055" s="10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3" t="s">
        <v>37</v>
      </c>
      <c r="R1055" s="3" t="s">
        <v>37</v>
      </c>
    </row>
    <row r="1056" spans="1:18" ht="15.6" x14ac:dyDescent="0.3">
      <c r="A1056" s="2">
        <v>1024</v>
      </c>
      <c r="B1056" s="4">
        <f t="shared" ca="1" si="46"/>
        <v>47139</v>
      </c>
      <c r="C1056" s="3">
        <v>1</v>
      </c>
      <c r="D1056" s="11">
        <f t="shared" si="45"/>
        <v>4.8999999999999995</v>
      </c>
      <c r="E1056" s="11">
        <v>0</v>
      </c>
      <c r="F1056" s="11">
        <f t="shared" si="47"/>
        <v>4.8999999999999995</v>
      </c>
      <c r="G1056" s="2">
        <v>0</v>
      </c>
      <c r="H1056" s="10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3" t="s">
        <v>37</v>
      </c>
      <c r="R1056" s="3" t="s">
        <v>37</v>
      </c>
    </row>
    <row r="1057" spans="1:18" ht="15.6" x14ac:dyDescent="0.3">
      <c r="A1057" s="2">
        <v>1025</v>
      </c>
      <c r="B1057" s="4">
        <f t="shared" ca="1" si="46"/>
        <v>47140</v>
      </c>
      <c r="C1057" s="3">
        <v>1</v>
      </c>
      <c r="D1057" s="11">
        <f t="shared" si="45"/>
        <v>4.8999999999999995</v>
      </c>
      <c r="E1057" s="11">
        <v>0</v>
      </c>
      <c r="F1057" s="11">
        <f t="shared" si="47"/>
        <v>4.8999999999999995</v>
      </c>
      <c r="G1057" s="2">
        <v>0</v>
      </c>
      <c r="H1057" s="10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3" t="s">
        <v>37</v>
      </c>
      <c r="R1057" s="3" t="s">
        <v>37</v>
      </c>
    </row>
    <row r="1058" spans="1:18" ht="15.6" x14ac:dyDescent="0.3">
      <c r="A1058" s="2">
        <v>1026</v>
      </c>
      <c r="B1058" s="4">
        <f t="shared" ca="1" si="46"/>
        <v>47141</v>
      </c>
      <c r="C1058" s="3">
        <v>1</v>
      </c>
      <c r="D1058" s="11">
        <f t="shared" si="45"/>
        <v>4.8999999999999995</v>
      </c>
      <c r="E1058" s="11">
        <v>0</v>
      </c>
      <c r="F1058" s="11">
        <f t="shared" si="47"/>
        <v>4.8999999999999995</v>
      </c>
      <c r="G1058" s="2">
        <v>0</v>
      </c>
      <c r="H1058" s="10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3" t="s">
        <v>37</v>
      </c>
      <c r="R1058" s="3" t="s">
        <v>37</v>
      </c>
    </row>
    <row r="1059" spans="1:18" ht="15.6" x14ac:dyDescent="0.3">
      <c r="A1059" s="2">
        <v>1027</v>
      </c>
      <c r="B1059" s="4">
        <f t="shared" ca="1" si="46"/>
        <v>47142</v>
      </c>
      <c r="C1059" s="3">
        <v>1</v>
      </c>
      <c r="D1059" s="11">
        <f t="shared" ref="D1059:D1122" si="48">SUM(E1059:H1059)</f>
        <v>4.8999999999999995</v>
      </c>
      <c r="E1059" s="11">
        <v>0</v>
      </c>
      <c r="F1059" s="11">
        <f t="shared" si="47"/>
        <v>4.8999999999999995</v>
      </c>
      <c r="G1059" s="2">
        <v>0</v>
      </c>
      <c r="H1059" s="10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3" t="s">
        <v>37</v>
      </c>
      <c r="R1059" s="3" t="s">
        <v>37</v>
      </c>
    </row>
    <row r="1060" spans="1:18" ht="15.6" x14ac:dyDescent="0.3">
      <c r="A1060" s="2">
        <v>1028</v>
      </c>
      <c r="B1060" s="4">
        <f t="shared" ref="B1060:B1123" ca="1" si="49">B1059+C1060</f>
        <v>47143</v>
      </c>
      <c r="C1060" s="3">
        <v>1</v>
      </c>
      <c r="D1060" s="11">
        <f t="shared" si="48"/>
        <v>4.8999999999999995</v>
      </c>
      <c r="E1060" s="11">
        <v>0</v>
      </c>
      <c r="F1060" s="11">
        <f t="shared" ref="F1060:F1123" si="50">E$11*(E$17/100)*C1060</f>
        <v>4.8999999999999995</v>
      </c>
      <c r="G1060" s="2">
        <v>0</v>
      </c>
      <c r="H1060" s="10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3" t="s">
        <v>37</v>
      </c>
      <c r="R1060" s="3" t="s">
        <v>37</v>
      </c>
    </row>
    <row r="1061" spans="1:18" ht="15.6" x14ac:dyDescent="0.3">
      <c r="A1061" s="2">
        <v>1029</v>
      </c>
      <c r="B1061" s="4">
        <f t="shared" ca="1" si="49"/>
        <v>47144</v>
      </c>
      <c r="C1061" s="3">
        <v>1</v>
      </c>
      <c r="D1061" s="11">
        <f t="shared" si="48"/>
        <v>4.8999999999999995</v>
      </c>
      <c r="E1061" s="11">
        <v>0</v>
      </c>
      <c r="F1061" s="11">
        <f t="shared" si="50"/>
        <v>4.8999999999999995</v>
      </c>
      <c r="G1061" s="2">
        <v>0</v>
      </c>
      <c r="H1061" s="10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3" t="s">
        <v>37</v>
      </c>
      <c r="R1061" s="3" t="s">
        <v>37</v>
      </c>
    </row>
    <row r="1062" spans="1:18" ht="15.6" x14ac:dyDescent="0.3">
      <c r="A1062" s="2">
        <v>1030</v>
      </c>
      <c r="B1062" s="4">
        <f t="shared" ca="1" si="49"/>
        <v>47145</v>
      </c>
      <c r="C1062" s="3">
        <v>1</v>
      </c>
      <c r="D1062" s="11">
        <f t="shared" si="48"/>
        <v>4.8999999999999995</v>
      </c>
      <c r="E1062" s="11">
        <v>0</v>
      </c>
      <c r="F1062" s="11">
        <f t="shared" si="50"/>
        <v>4.8999999999999995</v>
      </c>
      <c r="G1062" s="2">
        <v>0</v>
      </c>
      <c r="H1062" s="10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3" t="s">
        <v>37</v>
      </c>
      <c r="R1062" s="3" t="s">
        <v>37</v>
      </c>
    </row>
    <row r="1063" spans="1:18" ht="15.6" x14ac:dyDescent="0.3">
      <c r="A1063" s="2">
        <v>1031</v>
      </c>
      <c r="B1063" s="4">
        <f t="shared" ca="1" si="49"/>
        <v>47146</v>
      </c>
      <c r="C1063" s="3">
        <v>1</v>
      </c>
      <c r="D1063" s="11">
        <f t="shared" si="48"/>
        <v>4.8999999999999995</v>
      </c>
      <c r="E1063" s="11">
        <v>0</v>
      </c>
      <c r="F1063" s="11">
        <f t="shared" si="50"/>
        <v>4.8999999999999995</v>
      </c>
      <c r="G1063" s="2">
        <v>0</v>
      </c>
      <c r="H1063" s="10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3" t="s">
        <v>37</v>
      </c>
      <c r="R1063" s="3" t="s">
        <v>37</v>
      </c>
    </row>
    <row r="1064" spans="1:18" ht="15.6" x14ac:dyDescent="0.3">
      <c r="A1064" s="2">
        <v>1032</v>
      </c>
      <c r="B1064" s="4">
        <f t="shared" ca="1" si="49"/>
        <v>47147</v>
      </c>
      <c r="C1064" s="3">
        <v>1</v>
      </c>
      <c r="D1064" s="11">
        <f t="shared" si="48"/>
        <v>4.8999999999999995</v>
      </c>
      <c r="E1064" s="11">
        <v>0</v>
      </c>
      <c r="F1064" s="11">
        <f t="shared" si="50"/>
        <v>4.8999999999999995</v>
      </c>
      <c r="G1064" s="2">
        <v>0</v>
      </c>
      <c r="H1064" s="10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3" t="s">
        <v>37</v>
      </c>
      <c r="R1064" s="3" t="s">
        <v>37</v>
      </c>
    </row>
    <row r="1065" spans="1:18" ht="15.6" x14ac:dyDescent="0.3">
      <c r="A1065" s="2">
        <v>1033</v>
      </c>
      <c r="B1065" s="4">
        <f t="shared" ca="1" si="49"/>
        <v>47148</v>
      </c>
      <c r="C1065" s="3">
        <v>1</v>
      </c>
      <c r="D1065" s="11">
        <f t="shared" si="48"/>
        <v>4.8999999999999995</v>
      </c>
      <c r="E1065" s="11">
        <v>0</v>
      </c>
      <c r="F1065" s="11">
        <f t="shared" si="50"/>
        <v>4.8999999999999995</v>
      </c>
      <c r="G1065" s="2">
        <v>0</v>
      </c>
      <c r="H1065" s="10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3" t="s">
        <v>37</v>
      </c>
      <c r="R1065" s="3" t="s">
        <v>37</v>
      </c>
    </row>
    <row r="1066" spans="1:18" ht="15.6" x14ac:dyDescent="0.3">
      <c r="A1066" s="2">
        <v>1034</v>
      </c>
      <c r="B1066" s="4">
        <f t="shared" ca="1" si="49"/>
        <v>47149</v>
      </c>
      <c r="C1066" s="3">
        <v>1</v>
      </c>
      <c r="D1066" s="11">
        <f t="shared" si="48"/>
        <v>4.8999999999999995</v>
      </c>
      <c r="E1066" s="11">
        <v>0</v>
      </c>
      <c r="F1066" s="11">
        <f t="shared" si="50"/>
        <v>4.8999999999999995</v>
      </c>
      <c r="G1066" s="2">
        <v>0</v>
      </c>
      <c r="H1066" s="10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3" t="s">
        <v>37</v>
      </c>
      <c r="R1066" s="3" t="s">
        <v>37</v>
      </c>
    </row>
    <row r="1067" spans="1:18" ht="15.6" x14ac:dyDescent="0.3">
      <c r="A1067" s="2">
        <v>1035</v>
      </c>
      <c r="B1067" s="4">
        <f t="shared" ca="1" si="49"/>
        <v>47150</v>
      </c>
      <c r="C1067" s="3">
        <v>1</v>
      </c>
      <c r="D1067" s="11">
        <f t="shared" si="48"/>
        <v>4.8999999999999995</v>
      </c>
      <c r="E1067" s="11">
        <v>0</v>
      </c>
      <c r="F1067" s="11">
        <f t="shared" si="50"/>
        <v>4.8999999999999995</v>
      </c>
      <c r="G1067" s="2">
        <v>0</v>
      </c>
      <c r="H1067" s="10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3" t="s">
        <v>37</v>
      </c>
      <c r="R1067" s="3" t="s">
        <v>37</v>
      </c>
    </row>
    <row r="1068" spans="1:18" ht="15.6" x14ac:dyDescent="0.3">
      <c r="A1068" s="2">
        <v>1036</v>
      </c>
      <c r="B1068" s="4">
        <f t="shared" ca="1" si="49"/>
        <v>47151</v>
      </c>
      <c r="C1068" s="3">
        <v>1</v>
      </c>
      <c r="D1068" s="11">
        <f t="shared" si="48"/>
        <v>4.8999999999999995</v>
      </c>
      <c r="E1068" s="11">
        <v>0</v>
      </c>
      <c r="F1068" s="11">
        <f t="shared" si="50"/>
        <v>4.8999999999999995</v>
      </c>
      <c r="G1068" s="2">
        <v>0</v>
      </c>
      <c r="H1068" s="10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3" t="s">
        <v>37</v>
      </c>
      <c r="R1068" s="3" t="s">
        <v>37</v>
      </c>
    </row>
    <row r="1069" spans="1:18" ht="15.6" x14ac:dyDescent="0.3">
      <c r="A1069" s="2">
        <v>1037</v>
      </c>
      <c r="B1069" s="4">
        <f t="shared" ca="1" si="49"/>
        <v>47152</v>
      </c>
      <c r="C1069" s="3">
        <v>1</v>
      </c>
      <c r="D1069" s="11">
        <f t="shared" si="48"/>
        <v>4.8999999999999995</v>
      </c>
      <c r="E1069" s="11">
        <v>0</v>
      </c>
      <c r="F1069" s="11">
        <f t="shared" si="50"/>
        <v>4.8999999999999995</v>
      </c>
      <c r="G1069" s="2">
        <v>0</v>
      </c>
      <c r="H1069" s="10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3" t="s">
        <v>37</v>
      </c>
      <c r="R1069" s="3" t="s">
        <v>37</v>
      </c>
    </row>
    <row r="1070" spans="1:18" ht="15.6" x14ac:dyDescent="0.3">
      <c r="A1070" s="2">
        <v>1038</v>
      </c>
      <c r="B1070" s="4">
        <f t="shared" ca="1" si="49"/>
        <v>47153</v>
      </c>
      <c r="C1070" s="3">
        <v>1</v>
      </c>
      <c r="D1070" s="11">
        <f t="shared" si="48"/>
        <v>4.8999999999999995</v>
      </c>
      <c r="E1070" s="11">
        <v>0</v>
      </c>
      <c r="F1070" s="11">
        <f t="shared" si="50"/>
        <v>4.8999999999999995</v>
      </c>
      <c r="G1070" s="2">
        <v>0</v>
      </c>
      <c r="H1070" s="10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3" t="s">
        <v>37</v>
      </c>
      <c r="R1070" s="3" t="s">
        <v>37</v>
      </c>
    </row>
    <row r="1071" spans="1:18" ht="15.6" x14ac:dyDescent="0.3">
      <c r="A1071" s="2">
        <v>1039</v>
      </c>
      <c r="B1071" s="4">
        <f t="shared" ca="1" si="49"/>
        <v>47154</v>
      </c>
      <c r="C1071" s="3">
        <v>1</v>
      </c>
      <c r="D1071" s="11">
        <f t="shared" si="48"/>
        <v>4.8999999999999995</v>
      </c>
      <c r="E1071" s="11">
        <v>0</v>
      </c>
      <c r="F1071" s="11">
        <f t="shared" si="50"/>
        <v>4.8999999999999995</v>
      </c>
      <c r="G1071" s="2">
        <v>0</v>
      </c>
      <c r="H1071" s="10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3" t="s">
        <v>37</v>
      </c>
      <c r="R1071" s="3" t="s">
        <v>37</v>
      </c>
    </row>
    <row r="1072" spans="1:18" ht="15.6" x14ac:dyDescent="0.3">
      <c r="A1072" s="2">
        <v>1040</v>
      </c>
      <c r="B1072" s="4">
        <f t="shared" ca="1" si="49"/>
        <v>47155</v>
      </c>
      <c r="C1072" s="3">
        <v>1</v>
      </c>
      <c r="D1072" s="11">
        <f t="shared" si="48"/>
        <v>4.8999999999999995</v>
      </c>
      <c r="E1072" s="11">
        <v>0</v>
      </c>
      <c r="F1072" s="11">
        <f t="shared" si="50"/>
        <v>4.8999999999999995</v>
      </c>
      <c r="G1072" s="2">
        <v>0</v>
      </c>
      <c r="H1072" s="10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3" t="s">
        <v>37</v>
      </c>
      <c r="R1072" s="3" t="s">
        <v>37</v>
      </c>
    </row>
    <row r="1073" spans="1:18" ht="15.6" x14ac:dyDescent="0.3">
      <c r="A1073" s="2">
        <v>1041</v>
      </c>
      <c r="B1073" s="4">
        <f t="shared" ca="1" si="49"/>
        <v>47156</v>
      </c>
      <c r="C1073" s="3">
        <v>1</v>
      </c>
      <c r="D1073" s="11">
        <f t="shared" si="48"/>
        <v>4.8999999999999995</v>
      </c>
      <c r="E1073" s="11">
        <v>0</v>
      </c>
      <c r="F1073" s="11">
        <f t="shared" si="50"/>
        <v>4.8999999999999995</v>
      </c>
      <c r="G1073" s="2">
        <v>0</v>
      </c>
      <c r="H1073" s="10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3" t="s">
        <v>37</v>
      </c>
      <c r="R1073" s="3" t="s">
        <v>37</v>
      </c>
    </row>
    <row r="1074" spans="1:18" ht="15.6" x14ac:dyDescent="0.3">
      <c r="A1074" s="2">
        <v>1042</v>
      </c>
      <c r="B1074" s="4">
        <f t="shared" ca="1" si="49"/>
        <v>47157</v>
      </c>
      <c r="C1074" s="3">
        <v>1</v>
      </c>
      <c r="D1074" s="11">
        <f t="shared" si="48"/>
        <v>4.8999999999999995</v>
      </c>
      <c r="E1074" s="11">
        <v>0</v>
      </c>
      <c r="F1074" s="11">
        <f t="shared" si="50"/>
        <v>4.8999999999999995</v>
      </c>
      <c r="G1074" s="2">
        <v>0</v>
      </c>
      <c r="H1074" s="10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3" t="s">
        <v>37</v>
      </c>
      <c r="R1074" s="3" t="s">
        <v>37</v>
      </c>
    </row>
    <row r="1075" spans="1:18" ht="15.6" x14ac:dyDescent="0.3">
      <c r="A1075" s="2">
        <v>1043</v>
      </c>
      <c r="B1075" s="4">
        <f t="shared" ca="1" si="49"/>
        <v>47158</v>
      </c>
      <c r="C1075" s="3">
        <v>1</v>
      </c>
      <c r="D1075" s="11">
        <f t="shared" si="48"/>
        <v>4.8999999999999995</v>
      </c>
      <c r="E1075" s="11">
        <v>0</v>
      </c>
      <c r="F1075" s="11">
        <f t="shared" si="50"/>
        <v>4.8999999999999995</v>
      </c>
      <c r="G1075" s="2">
        <v>0</v>
      </c>
      <c r="H1075" s="10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3" t="s">
        <v>37</v>
      </c>
      <c r="R1075" s="3" t="s">
        <v>37</v>
      </c>
    </row>
    <row r="1076" spans="1:18" ht="15.6" x14ac:dyDescent="0.3">
      <c r="A1076" s="2">
        <v>1044</v>
      </c>
      <c r="B1076" s="4">
        <f t="shared" ca="1" si="49"/>
        <v>47159</v>
      </c>
      <c r="C1076" s="3">
        <v>1</v>
      </c>
      <c r="D1076" s="11">
        <f t="shared" si="48"/>
        <v>4.8999999999999995</v>
      </c>
      <c r="E1076" s="11">
        <v>0</v>
      </c>
      <c r="F1076" s="11">
        <f t="shared" si="50"/>
        <v>4.8999999999999995</v>
      </c>
      <c r="G1076" s="2">
        <v>0</v>
      </c>
      <c r="H1076" s="10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3" t="s">
        <v>37</v>
      </c>
      <c r="R1076" s="3" t="s">
        <v>37</v>
      </c>
    </row>
    <row r="1077" spans="1:18" ht="15.6" x14ac:dyDescent="0.3">
      <c r="A1077" s="2">
        <v>1045</v>
      </c>
      <c r="B1077" s="4">
        <f t="shared" ca="1" si="49"/>
        <v>47160</v>
      </c>
      <c r="C1077" s="3">
        <v>1</v>
      </c>
      <c r="D1077" s="11">
        <f t="shared" si="48"/>
        <v>4.8999999999999995</v>
      </c>
      <c r="E1077" s="11">
        <v>0</v>
      </c>
      <c r="F1077" s="11">
        <f t="shared" si="50"/>
        <v>4.8999999999999995</v>
      </c>
      <c r="G1077" s="2">
        <v>0</v>
      </c>
      <c r="H1077" s="10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3" t="s">
        <v>37</v>
      </c>
      <c r="R1077" s="3" t="s">
        <v>37</v>
      </c>
    </row>
    <row r="1078" spans="1:18" ht="15.6" x14ac:dyDescent="0.3">
      <c r="A1078" s="2">
        <v>1046</v>
      </c>
      <c r="B1078" s="4">
        <f t="shared" ca="1" si="49"/>
        <v>47161</v>
      </c>
      <c r="C1078" s="3">
        <v>1</v>
      </c>
      <c r="D1078" s="11">
        <f t="shared" si="48"/>
        <v>4.8999999999999995</v>
      </c>
      <c r="E1078" s="11">
        <v>0</v>
      </c>
      <c r="F1078" s="11">
        <f t="shared" si="50"/>
        <v>4.8999999999999995</v>
      </c>
      <c r="G1078" s="2">
        <v>0</v>
      </c>
      <c r="H1078" s="10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3" t="s">
        <v>37</v>
      </c>
      <c r="R1078" s="3" t="s">
        <v>37</v>
      </c>
    </row>
    <row r="1079" spans="1:18" ht="15.6" x14ac:dyDescent="0.3">
      <c r="A1079" s="2">
        <v>1047</v>
      </c>
      <c r="B1079" s="4">
        <f t="shared" ca="1" si="49"/>
        <v>47162</v>
      </c>
      <c r="C1079" s="3">
        <v>1</v>
      </c>
      <c r="D1079" s="11">
        <f t="shared" si="48"/>
        <v>4.8999999999999995</v>
      </c>
      <c r="E1079" s="11">
        <v>0</v>
      </c>
      <c r="F1079" s="11">
        <f t="shared" si="50"/>
        <v>4.8999999999999995</v>
      </c>
      <c r="G1079" s="2">
        <v>0</v>
      </c>
      <c r="H1079" s="10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3" t="s">
        <v>37</v>
      </c>
      <c r="R1079" s="3" t="s">
        <v>37</v>
      </c>
    </row>
    <row r="1080" spans="1:18" ht="15.6" x14ac:dyDescent="0.3">
      <c r="A1080" s="2">
        <v>1048</v>
      </c>
      <c r="B1080" s="4">
        <f t="shared" ca="1" si="49"/>
        <v>47163</v>
      </c>
      <c r="C1080" s="3">
        <v>1</v>
      </c>
      <c r="D1080" s="11">
        <f t="shared" si="48"/>
        <v>4.8999999999999995</v>
      </c>
      <c r="E1080" s="11">
        <v>0</v>
      </c>
      <c r="F1080" s="11">
        <f t="shared" si="50"/>
        <v>4.8999999999999995</v>
      </c>
      <c r="G1080" s="2">
        <v>0</v>
      </c>
      <c r="H1080" s="10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3" t="s">
        <v>37</v>
      </c>
      <c r="R1080" s="3" t="s">
        <v>37</v>
      </c>
    </row>
    <row r="1081" spans="1:18" ht="15.6" x14ac:dyDescent="0.3">
      <c r="A1081" s="2">
        <v>1049</v>
      </c>
      <c r="B1081" s="4">
        <f t="shared" ca="1" si="49"/>
        <v>47164</v>
      </c>
      <c r="C1081" s="3">
        <v>1</v>
      </c>
      <c r="D1081" s="11">
        <f t="shared" si="48"/>
        <v>4.8999999999999995</v>
      </c>
      <c r="E1081" s="11">
        <v>0</v>
      </c>
      <c r="F1081" s="11">
        <f t="shared" si="50"/>
        <v>4.8999999999999995</v>
      </c>
      <c r="G1081" s="2">
        <v>0</v>
      </c>
      <c r="H1081" s="10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3" t="s">
        <v>37</v>
      </c>
      <c r="R1081" s="3" t="s">
        <v>37</v>
      </c>
    </row>
    <row r="1082" spans="1:18" ht="15.6" x14ac:dyDescent="0.3">
      <c r="A1082" s="2">
        <v>1050</v>
      </c>
      <c r="B1082" s="4">
        <f t="shared" ca="1" si="49"/>
        <v>47165</v>
      </c>
      <c r="C1082" s="3">
        <v>1</v>
      </c>
      <c r="D1082" s="11">
        <f t="shared" si="48"/>
        <v>4.8999999999999995</v>
      </c>
      <c r="E1082" s="11">
        <v>0</v>
      </c>
      <c r="F1082" s="11">
        <f t="shared" si="50"/>
        <v>4.8999999999999995</v>
      </c>
      <c r="G1082" s="2">
        <v>0</v>
      </c>
      <c r="H1082" s="10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3" t="s">
        <v>37</v>
      </c>
      <c r="R1082" s="3" t="s">
        <v>37</v>
      </c>
    </row>
    <row r="1083" spans="1:18" ht="15.6" x14ac:dyDescent="0.3">
      <c r="A1083" s="2">
        <v>1051</v>
      </c>
      <c r="B1083" s="4">
        <f t="shared" ca="1" si="49"/>
        <v>47166</v>
      </c>
      <c r="C1083" s="3">
        <v>1</v>
      </c>
      <c r="D1083" s="11">
        <f t="shared" si="48"/>
        <v>4.8999999999999995</v>
      </c>
      <c r="E1083" s="11">
        <v>0</v>
      </c>
      <c r="F1083" s="11">
        <f t="shared" si="50"/>
        <v>4.8999999999999995</v>
      </c>
      <c r="G1083" s="2">
        <v>0</v>
      </c>
      <c r="H1083" s="10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3" t="s">
        <v>37</v>
      </c>
      <c r="R1083" s="3" t="s">
        <v>37</v>
      </c>
    </row>
    <row r="1084" spans="1:18" ht="15.6" x14ac:dyDescent="0.3">
      <c r="A1084" s="2">
        <v>1052</v>
      </c>
      <c r="B1084" s="4">
        <f t="shared" ca="1" si="49"/>
        <v>47167</v>
      </c>
      <c r="C1084" s="3">
        <v>1</v>
      </c>
      <c r="D1084" s="11">
        <f t="shared" si="48"/>
        <v>4.8999999999999995</v>
      </c>
      <c r="E1084" s="11">
        <v>0</v>
      </c>
      <c r="F1084" s="11">
        <f t="shared" si="50"/>
        <v>4.8999999999999995</v>
      </c>
      <c r="G1084" s="2">
        <v>0</v>
      </c>
      <c r="H1084" s="10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3" t="s">
        <v>37</v>
      </c>
      <c r="R1084" s="3" t="s">
        <v>37</v>
      </c>
    </row>
    <row r="1085" spans="1:18" ht="15.6" x14ac:dyDescent="0.3">
      <c r="A1085" s="2">
        <v>1053</v>
      </c>
      <c r="B1085" s="4">
        <f t="shared" ca="1" si="49"/>
        <v>47168</v>
      </c>
      <c r="C1085" s="3">
        <v>1</v>
      </c>
      <c r="D1085" s="11">
        <f t="shared" si="48"/>
        <v>4.8999999999999995</v>
      </c>
      <c r="E1085" s="11">
        <v>0</v>
      </c>
      <c r="F1085" s="11">
        <f t="shared" si="50"/>
        <v>4.8999999999999995</v>
      </c>
      <c r="G1085" s="2">
        <v>0</v>
      </c>
      <c r="H1085" s="10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3" t="s">
        <v>37</v>
      </c>
      <c r="R1085" s="3" t="s">
        <v>37</v>
      </c>
    </row>
    <row r="1086" spans="1:18" ht="15.6" x14ac:dyDescent="0.3">
      <c r="A1086" s="2">
        <v>1054</v>
      </c>
      <c r="B1086" s="4">
        <f t="shared" ca="1" si="49"/>
        <v>47169</v>
      </c>
      <c r="C1086" s="3">
        <v>1</v>
      </c>
      <c r="D1086" s="11">
        <f t="shared" si="48"/>
        <v>4.8999999999999995</v>
      </c>
      <c r="E1086" s="11">
        <v>0</v>
      </c>
      <c r="F1086" s="11">
        <f t="shared" si="50"/>
        <v>4.8999999999999995</v>
      </c>
      <c r="G1086" s="2">
        <v>0</v>
      </c>
      <c r="H1086" s="10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3" t="s">
        <v>37</v>
      </c>
      <c r="R1086" s="3" t="s">
        <v>37</v>
      </c>
    </row>
    <row r="1087" spans="1:18" ht="15.6" x14ac:dyDescent="0.3">
      <c r="A1087" s="2">
        <v>1055</v>
      </c>
      <c r="B1087" s="4">
        <f t="shared" ca="1" si="49"/>
        <v>47170</v>
      </c>
      <c r="C1087" s="3">
        <v>1</v>
      </c>
      <c r="D1087" s="11">
        <f t="shared" si="48"/>
        <v>4.8999999999999995</v>
      </c>
      <c r="E1087" s="11">
        <v>0</v>
      </c>
      <c r="F1087" s="11">
        <f t="shared" si="50"/>
        <v>4.8999999999999995</v>
      </c>
      <c r="G1087" s="2">
        <v>0</v>
      </c>
      <c r="H1087" s="10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3" t="s">
        <v>37</v>
      </c>
      <c r="R1087" s="3" t="s">
        <v>37</v>
      </c>
    </row>
    <row r="1088" spans="1:18" ht="15.6" x14ac:dyDescent="0.3">
      <c r="A1088" s="2">
        <v>1056</v>
      </c>
      <c r="B1088" s="4">
        <f t="shared" ca="1" si="49"/>
        <v>47171</v>
      </c>
      <c r="C1088" s="3">
        <v>1</v>
      </c>
      <c r="D1088" s="11">
        <f t="shared" si="48"/>
        <v>4.8999999999999995</v>
      </c>
      <c r="E1088" s="11">
        <v>0</v>
      </c>
      <c r="F1088" s="11">
        <f t="shared" si="50"/>
        <v>4.8999999999999995</v>
      </c>
      <c r="G1088" s="2">
        <v>0</v>
      </c>
      <c r="H1088" s="10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3" t="s">
        <v>37</v>
      </c>
      <c r="R1088" s="3" t="s">
        <v>37</v>
      </c>
    </row>
    <row r="1089" spans="1:18" ht="15.6" x14ac:dyDescent="0.3">
      <c r="A1089" s="2">
        <v>1057</v>
      </c>
      <c r="B1089" s="4">
        <f t="shared" ca="1" si="49"/>
        <v>47172</v>
      </c>
      <c r="C1089" s="3">
        <v>1</v>
      </c>
      <c r="D1089" s="11">
        <f t="shared" si="48"/>
        <v>4.8999999999999995</v>
      </c>
      <c r="E1089" s="11">
        <v>0</v>
      </c>
      <c r="F1089" s="11">
        <f t="shared" si="50"/>
        <v>4.8999999999999995</v>
      </c>
      <c r="G1089" s="2">
        <v>0</v>
      </c>
      <c r="H1089" s="10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3" t="s">
        <v>37</v>
      </c>
      <c r="R1089" s="3" t="s">
        <v>37</v>
      </c>
    </row>
    <row r="1090" spans="1:18" ht="15.6" x14ac:dyDescent="0.3">
      <c r="A1090" s="2">
        <v>1058</v>
      </c>
      <c r="B1090" s="4">
        <f t="shared" ca="1" si="49"/>
        <v>47173</v>
      </c>
      <c r="C1090" s="3">
        <v>1</v>
      </c>
      <c r="D1090" s="11">
        <f t="shared" si="48"/>
        <v>4.8999999999999995</v>
      </c>
      <c r="E1090" s="11">
        <v>0</v>
      </c>
      <c r="F1090" s="11">
        <f t="shared" si="50"/>
        <v>4.8999999999999995</v>
      </c>
      <c r="G1090" s="2">
        <v>0</v>
      </c>
      <c r="H1090" s="10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3" t="s">
        <v>37</v>
      </c>
      <c r="R1090" s="3" t="s">
        <v>37</v>
      </c>
    </row>
    <row r="1091" spans="1:18" ht="15.6" x14ac:dyDescent="0.3">
      <c r="A1091" s="2">
        <v>1059</v>
      </c>
      <c r="B1091" s="4">
        <f t="shared" ca="1" si="49"/>
        <v>47174</v>
      </c>
      <c r="C1091" s="3">
        <v>1</v>
      </c>
      <c r="D1091" s="11">
        <f t="shared" si="48"/>
        <v>4.8999999999999995</v>
      </c>
      <c r="E1091" s="11">
        <v>0</v>
      </c>
      <c r="F1091" s="11">
        <f t="shared" si="50"/>
        <v>4.8999999999999995</v>
      </c>
      <c r="G1091" s="2">
        <v>0</v>
      </c>
      <c r="H1091" s="10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3" t="s">
        <v>37</v>
      </c>
      <c r="R1091" s="3" t="s">
        <v>37</v>
      </c>
    </row>
    <row r="1092" spans="1:18" ht="15.6" x14ac:dyDescent="0.3">
      <c r="A1092" s="2">
        <v>1060</v>
      </c>
      <c r="B1092" s="4">
        <f t="shared" ca="1" si="49"/>
        <v>47175</v>
      </c>
      <c r="C1092" s="3">
        <v>1</v>
      </c>
      <c r="D1092" s="11">
        <f t="shared" si="48"/>
        <v>4.8999999999999995</v>
      </c>
      <c r="E1092" s="11">
        <v>0</v>
      </c>
      <c r="F1092" s="11">
        <f t="shared" si="50"/>
        <v>4.8999999999999995</v>
      </c>
      <c r="G1092" s="2">
        <v>0</v>
      </c>
      <c r="H1092" s="10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3" t="s">
        <v>37</v>
      </c>
      <c r="R1092" s="3" t="s">
        <v>37</v>
      </c>
    </row>
    <row r="1093" spans="1:18" ht="15.6" x14ac:dyDescent="0.3">
      <c r="A1093" s="2">
        <v>1061</v>
      </c>
      <c r="B1093" s="4">
        <f t="shared" ca="1" si="49"/>
        <v>47176</v>
      </c>
      <c r="C1093" s="3">
        <v>1</v>
      </c>
      <c r="D1093" s="11">
        <f t="shared" si="48"/>
        <v>4.8999999999999995</v>
      </c>
      <c r="E1093" s="11">
        <v>0</v>
      </c>
      <c r="F1093" s="11">
        <f t="shared" si="50"/>
        <v>4.8999999999999995</v>
      </c>
      <c r="G1093" s="2">
        <v>0</v>
      </c>
      <c r="H1093" s="10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3" t="s">
        <v>37</v>
      </c>
      <c r="R1093" s="3" t="s">
        <v>37</v>
      </c>
    </row>
    <row r="1094" spans="1:18" ht="15.6" x14ac:dyDescent="0.3">
      <c r="A1094" s="2">
        <v>1062</v>
      </c>
      <c r="B1094" s="4">
        <f t="shared" ca="1" si="49"/>
        <v>47177</v>
      </c>
      <c r="C1094" s="3">
        <v>1</v>
      </c>
      <c r="D1094" s="11">
        <f t="shared" si="48"/>
        <v>4.8999999999999995</v>
      </c>
      <c r="E1094" s="11">
        <v>0</v>
      </c>
      <c r="F1094" s="11">
        <f t="shared" si="50"/>
        <v>4.8999999999999995</v>
      </c>
      <c r="G1094" s="2">
        <v>0</v>
      </c>
      <c r="H1094" s="10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3" t="s">
        <v>37</v>
      </c>
      <c r="R1094" s="3" t="s">
        <v>37</v>
      </c>
    </row>
    <row r="1095" spans="1:18" ht="15.6" x14ac:dyDescent="0.3">
      <c r="A1095" s="2">
        <v>1063</v>
      </c>
      <c r="B1095" s="4">
        <f t="shared" ca="1" si="49"/>
        <v>47178</v>
      </c>
      <c r="C1095" s="3">
        <v>1</v>
      </c>
      <c r="D1095" s="11">
        <f t="shared" si="48"/>
        <v>4.8999999999999995</v>
      </c>
      <c r="E1095" s="11">
        <v>0</v>
      </c>
      <c r="F1095" s="11">
        <f t="shared" si="50"/>
        <v>4.8999999999999995</v>
      </c>
      <c r="G1095" s="2">
        <v>0</v>
      </c>
      <c r="H1095" s="10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3" t="s">
        <v>37</v>
      </c>
      <c r="R1095" s="3" t="s">
        <v>37</v>
      </c>
    </row>
    <row r="1096" spans="1:18" ht="15.6" x14ac:dyDescent="0.3">
      <c r="A1096" s="2">
        <v>1064</v>
      </c>
      <c r="B1096" s="4">
        <f t="shared" ca="1" si="49"/>
        <v>47179</v>
      </c>
      <c r="C1096" s="3">
        <v>1</v>
      </c>
      <c r="D1096" s="11">
        <f t="shared" si="48"/>
        <v>4.8999999999999995</v>
      </c>
      <c r="E1096" s="11">
        <v>0</v>
      </c>
      <c r="F1096" s="11">
        <f t="shared" si="50"/>
        <v>4.8999999999999995</v>
      </c>
      <c r="G1096" s="2">
        <v>0</v>
      </c>
      <c r="H1096" s="10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3" t="s">
        <v>37</v>
      </c>
      <c r="R1096" s="3" t="s">
        <v>37</v>
      </c>
    </row>
    <row r="1097" spans="1:18" ht="15.6" x14ac:dyDescent="0.3">
      <c r="A1097" s="2">
        <v>1065</v>
      </c>
      <c r="B1097" s="4">
        <f t="shared" ca="1" si="49"/>
        <v>47180</v>
      </c>
      <c r="C1097" s="3">
        <v>1</v>
      </c>
      <c r="D1097" s="11">
        <f t="shared" si="48"/>
        <v>4.8999999999999995</v>
      </c>
      <c r="E1097" s="11">
        <v>0</v>
      </c>
      <c r="F1097" s="11">
        <f t="shared" si="50"/>
        <v>4.8999999999999995</v>
      </c>
      <c r="G1097" s="2">
        <v>0</v>
      </c>
      <c r="H1097" s="10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3" t="s">
        <v>37</v>
      </c>
      <c r="R1097" s="3" t="s">
        <v>37</v>
      </c>
    </row>
    <row r="1098" spans="1:18" ht="15.6" x14ac:dyDescent="0.3">
      <c r="A1098" s="2">
        <v>1066</v>
      </c>
      <c r="B1098" s="4">
        <f t="shared" ca="1" si="49"/>
        <v>47181</v>
      </c>
      <c r="C1098" s="3">
        <v>1</v>
      </c>
      <c r="D1098" s="11">
        <f t="shared" si="48"/>
        <v>4.8999999999999995</v>
      </c>
      <c r="E1098" s="11">
        <v>0</v>
      </c>
      <c r="F1098" s="11">
        <f t="shared" si="50"/>
        <v>4.8999999999999995</v>
      </c>
      <c r="G1098" s="2">
        <v>0</v>
      </c>
      <c r="H1098" s="10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3" t="s">
        <v>37</v>
      </c>
      <c r="R1098" s="3" t="s">
        <v>37</v>
      </c>
    </row>
    <row r="1099" spans="1:18" ht="15.6" x14ac:dyDescent="0.3">
      <c r="A1099" s="2">
        <v>1067</v>
      </c>
      <c r="B1099" s="4">
        <f t="shared" ca="1" si="49"/>
        <v>47182</v>
      </c>
      <c r="C1099" s="3">
        <v>1</v>
      </c>
      <c r="D1099" s="11">
        <f t="shared" si="48"/>
        <v>4.8999999999999995</v>
      </c>
      <c r="E1099" s="11">
        <v>0</v>
      </c>
      <c r="F1099" s="11">
        <f t="shared" si="50"/>
        <v>4.8999999999999995</v>
      </c>
      <c r="G1099" s="2">
        <v>0</v>
      </c>
      <c r="H1099" s="10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3" t="s">
        <v>37</v>
      </c>
      <c r="R1099" s="3" t="s">
        <v>37</v>
      </c>
    </row>
    <row r="1100" spans="1:18" ht="15.6" x14ac:dyDescent="0.3">
      <c r="A1100" s="2">
        <v>1068</v>
      </c>
      <c r="B1100" s="4">
        <f t="shared" ca="1" si="49"/>
        <v>47183</v>
      </c>
      <c r="C1100" s="3">
        <v>1</v>
      </c>
      <c r="D1100" s="11">
        <f t="shared" si="48"/>
        <v>4.8999999999999995</v>
      </c>
      <c r="E1100" s="11">
        <v>0</v>
      </c>
      <c r="F1100" s="11">
        <f t="shared" si="50"/>
        <v>4.8999999999999995</v>
      </c>
      <c r="G1100" s="2">
        <v>0</v>
      </c>
      <c r="H1100" s="10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3" t="s">
        <v>37</v>
      </c>
      <c r="R1100" s="3" t="s">
        <v>37</v>
      </c>
    </row>
    <row r="1101" spans="1:18" ht="15.6" x14ac:dyDescent="0.3">
      <c r="A1101" s="2">
        <v>1069</v>
      </c>
      <c r="B1101" s="4">
        <f t="shared" ca="1" si="49"/>
        <v>47184</v>
      </c>
      <c r="C1101" s="3">
        <v>1</v>
      </c>
      <c r="D1101" s="11">
        <f t="shared" si="48"/>
        <v>4.8999999999999995</v>
      </c>
      <c r="E1101" s="11">
        <v>0</v>
      </c>
      <c r="F1101" s="11">
        <f t="shared" si="50"/>
        <v>4.8999999999999995</v>
      </c>
      <c r="G1101" s="2">
        <v>0</v>
      </c>
      <c r="H1101" s="10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3" t="s">
        <v>37</v>
      </c>
      <c r="R1101" s="3" t="s">
        <v>37</v>
      </c>
    </row>
    <row r="1102" spans="1:18" ht="15.6" x14ac:dyDescent="0.3">
      <c r="A1102" s="2">
        <v>1070</v>
      </c>
      <c r="B1102" s="4">
        <f t="shared" ca="1" si="49"/>
        <v>47185</v>
      </c>
      <c r="C1102" s="3">
        <v>1</v>
      </c>
      <c r="D1102" s="11">
        <f t="shared" si="48"/>
        <v>4.8999999999999995</v>
      </c>
      <c r="E1102" s="11">
        <v>0</v>
      </c>
      <c r="F1102" s="11">
        <f t="shared" si="50"/>
        <v>4.8999999999999995</v>
      </c>
      <c r="G1102" s="2">
        <v>0</v>
      </c>
      <c r="H1102" s="10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3" t="s">
        <v>37</v>
      </c>
      <c r="R1102" s="3" t="s">
        <v>37</v>
      </c>
    </row>
    <row r="1103" spans="1:18" ht="15.6" x14ac:dyDescent="0.3">
      <c r="A1103" s="2">
        <v>1071</v>
      </c>
      <c r="B1103" s="4">
        <f t="shared" ca="1" si="49"/>
        <v>47186</v>
      </c>
      <c r="C1103" s="3">
        <v>1</v>
      </c>
      <c r="D1103" s="11">
        <f t="shared" si="48"/>
        <v>4.8999999999999995</v>
      </c>
      <c r="E1103" s="11">
        <v>0</v>
      </c>
      <c r="F1103" s="11">
        <f t="shared" si="50"/>
        <v>4.8999999999999995</v>
      </c>
      <c r="G1103" s="2">
        <v>0</v>
      </c>
      <c r="H1103" s="10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3" t="s">
        <v>37</v>
      </c>
      <c r="R1103" s="3" t="s">
        <v>37</v>
      </c>
    </row>
    <row r="1104" spans="1:18" ht="15.6" x14ac:dyDescent="0.3">
      <c r="A1104" s="2">
        <v>1072</v>
      </c>
      <c r="B1104" s="4">
        <f t="shared" ca="1" si="49"/>
        <v>47187</v>
      </c>
      <c r="C1104" s="3">
        <v>1</v>
      </c>
      <c r="D1104" s="11">
        <f t="shared" si="48"/>
        <v>4.8999999999999995</v>
      </c>
      <c r="E1104" s="11">
        <v>0</v>
      </c>
      <c r="F1104" s="11">
        <f t="shared" si="50"/>
        <v>4.8999999999999995</v>
      </c>
      <c r="G1104" s="2">
        <v>0</v>
      </c>
      <c r="H1104" s="10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3" t="s">
        <v>37</v>
      </c>
      <c r="R1104" s="3" t="s">
        <v>37</v>
      </c>
    </row>
    <row r="1105" spans="1:18" ht="15.6" x14ac:dyDescent="0.3">
      <c r="A1105" s="2">
        <v>1073</v>
      </c>
      <c r="B1105" s="4">
        <f t="shared" ca="1" si="49"/>
        <v>47188</v>
      </c>
      <c r="C1105" s="3">
        <v>1</v>
      </c>
      <c r="D1105" s="11">
        <f t="shared" si="48"/>
        <v>4.8999999999999995</v>
      </c>
      <c r="E1105" s="11">
        <v>0</v>
      </c>
      <c r="F1105" s="11">
        <f t="shared" si="50"/>
        <v>4.8999999999999995</v>
      </c>
      <c r="G1105" s="2">
        <v>0</v>
      </c>
      <c r="H1105" s="10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3" t="s">
        <v>37</v>
      </c>
      <c r="R1105" s="3" t="s">
        <v>37</v>
      </c>
    </row>
    <row r="1106" spans="1:18" ht="15.6" x14ac:dyDescent="0.3">
      <c r="A1106" s="2">
        <v>1074</v>
      </c>
      <c r="B1106" s="4">
        <f t="shared" ca="1" si="49"/>
        <v>47189</v>
      </c>
      <c r="C1106" s="3">
        <v>1</v>
      </c>
      <c r="D1106" s="11">
        <f t="shared" si="48"/>
        <v>4.8999999999999995</v>
      </c>
      <c r="E1106" s="11">
        <v>0</v>
      </c>
      <c r="F1106" s="11">
        <f t="shared" si="50"/>
        <v>4.8999999999999995</v>
      </c>
      <c r="G1106" s="2">
        <v>0</v>
      </c>
      <c r="H1106" s="10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3" t="s">
        <v>37</v>
      </c>
      <c r="R1106" s="3" t="s">
        <v>37</v>
      </c>
    </row>
    <row r="1107" spans="1:18" ht="15.6" x14ac:dyDescent="0.3">
      <c r="A1107" s="2">
        <v>1075</v>
      </c>
      <c r="B1107" s="4">
        <f t="shared" ca="1" si="49"/>
        <v>47190</v>
      </c>
      <c r="C1107" s="3">
        <v>1</v>
      </c>
      <c r="D1107" s="11">
        <f t="shared" si="48"/>
        <v>4.8999999999999995</v>
      </c>
      <c r="E1107" s="11">
        <v>0</v>
      </c>
      <c r="F1107" s="11">
        <f t="shared" si="50"/>
        <v>4.8999999999999995</v>
      </c>
      <c r="G1107" s="2">
        <v>0</v>
      </c>
      <c r="H1107" s="10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3" t="s">
        <v>37</v>
      </c>
      <c r="R1107" s="3" t="s">
        <v>37</v>
      </c>
    </row>
    <row r="1108" spans="1:18" ht="15.6" x14ac:dyDescent="0.3">
      <c r="A1108" s="2">
        <v>1076</v>
      </c>
      <c r="B1108" s="4">
        <f t="shared" ca="1" si="49"/>
        <v>47191</v>
      </c>
      <c r="C1108" s="3">
        <v>1</v>
      </c>
      <c r="D1108" s="11">
        <f t="shared" si="48"/>
        <v>4.8999999999999995</v>
      </c>
      <c r="E1108" s="11">
        <v>0</v>
      </c>
      <c r="F1108" s="11">
        <f t="shared" si="50"/>
        <v>4.8999999999999995</v>
      </c>
      <c r="G1108" s="2">
        <v>0</v>
      </c>
      <c r="H1108" s="10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3" t="s">
        <v>37</v>
      </c>
      <c r="R1108" s="3" t="s">
        <v>37</v>
      </c>
    </row>
    <row r="1109" spans="1:18" ht="15.6" x14ac:dyDescent="0.3">
      <c r="A1109" s="2">
        <v>1077</v>
      </c>
      <c r="B1109" s="4">
        <f t="shared" ca="1" si="49"/>
        <v>47192</v>
      </c>
      <c r="C1109" s="3">
        <v>1</v>
      </c>
      <c r="D1109" s="11">
        <f t="shared" si="48"/>
        <v>4.8999999999999995</v>
      </c>
      <c r="E1109" s="11">
        <v>0</v>
      </c>
      <c r="F1109" s="11">
        <f t="shared" si="50"/>
        <v>4.8999999999999995</v>
      </c>
      <c r="G1109" s="2">
        <v>0</v>
      </c>
      <c r="H1109" s="10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3" t="s">
        <v>37</v>
      </c>
      <c r="R1109" s="3" t="s">
        <v>37</v>
      </c>
    </row>
    <row r="1110" spans="1:18" ht="15.6" x14ac:dyDescent="0.3">
      <c r="A1110" s="2">
        <v>1078</v>
      </c>
      <c r="B1110" s="4">
        <f t="shared" ca="1" si="49"/>
        <v>47193</v>
      </c>
      <c r="C1110" s="3">
        <v>1</v>
      </c>
      <c r="D1110" s="11">
        <f t="shared" si="48"/>
        <v>4.8999999999999995</v>
      </c>
      <c r="E1110" s="11">
        <v>0</v>
      </c>
      <c r="F1110" s="11">
        <f t="shared" si="50"/>
        <v>4.8999999999999995</v>
      </c>
      <c r="G1110" s="2">
        <v>0</v>
      </c>
      <c r="H1110" s="10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3" t="s">
        <v>37</v>
      </c>
      <c r="R1110" s="3" t="s">
        <v>37</v>
      </c>
    </row>
    <row r="1111" spans="1:18" ht="15.6" x14ac:dyDescent="0.3">
      <c r="A1111" s="2">
        <v>1079</v>
      </c>
      <c r="B1111" s="4">
        <f t="shared" ca="1" si="49"/>
        <v>47194</v>
      </c>
      <c r="C1111" s="3">
        <v>1</v>
      </c>
      <c r="D1111" s="11">
        <f t="shared" si="48"/>
        <v>4.8999999999999995</v>
      </c>
      <c r="E1111" s="11">
        <v>0</v>
      </c>
      <c r="F1111" s="11">
        <f t="shared" si="50"/>
        <v>4.8999999999999995</v>
      </c>
      <c r="G1111" s="2">
        <v>0</v>
      </c>
      <c r="H1111" s="10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3" t="s">
        <v>37</v>
      </c>
      <c r="R1111" s="3" t="s">
        <v>37</v>
      </c>
    </row>
    <row r="1112" spans="1:18" ht="15.6" x14ac:dyDescent="0.3">
      <c r="A1112" s="2">
        <v>1080</v>
      </c>
      <c r="B1112" s="4">
        <f t="shared" ca="1" si="49"/>
        <v>47195</v>
      </c>
      <c r="C1112" s="3">
        <v>1</v>
      </c>
      <c r="D1112" s="11">
        <f t="shared" si="48"/>
        <v>4.8999999999999995</v>
      </c>
      <c r="E1112" s="11">
        <v>0</v>
      </c>
      <c r="F1112" s="11">
        <f t="shared" si="50"/>
        <v>4.8999999999999995</v>
      </c>
      <c r="G1112" s="2">
        <v>0</v>
      </c>
      <c r="H1112" s="10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3" t="s">
        <v>37</v>
      </c>
      <c r="R1112" s="3" t="s">
        <v>37</v>
      </c>
    </row>
    <row r="1113" spans="1:18" ht="15.6" x14ac:dyDescent="0.3">
      <c r="A1113" s="2">
        <v>1081</v>
      </c>
      <c r="B1113" s="4">
        <f t="shared" ca="1" si="49"/>
        <v>47196</v>
      </c>
      <c r="C1113" s="3">
        <v>1</v>
      </c>
      <c r="D1113" s="11">
        <f t="shared" si="48"/>
        <v>4.8999999999999995</v>
      </c>
      <c r="E1113" s="11">
        <v>0</v>
      </c>
      <c r="F1113" s="11">
        <f t="shared" si="50"/>
        <v>4.8999999999999995</v>
      </c>
      <c r="G1113" s="2">
        <v>0</v>
      </c>
      <c r="H1113" s="10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3" t="s">
        <v>37</v>
      </c>
      <c r="R1113" s="3" t="s">
        <v>37</v>
      </c>
    </row>
    <row r="1114" spans="1:18" ht="15.6" x14ac:dyDescent="0.3">
      <c r="A1114" s="2">
        <v>1082</v>
      </c>
      <c r="B1114" s="4">
        <f t="shared" ca="1" si="49"/>
        <v>47197</v>
      </c>
      <c r="C1114" s="3">
        <v>1</v>
      </c>
      <c r="D1114" s="11">
        <f t="shared" si="48"/>
        <v>4.8999999999999995</v>
      </c>
      <c r="E1114" s="11">
        <v>0</v>
      </c>
      <c r="F1114" s="11">
        <f t="shared" si="50"/>
        <v>4.8999999999999995</v>
      </c>
      <c r="G1114" s="2">
        <v>0</v>
      </c>
      <c r="H1114" s="10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3" t="s">
        <v>37</v>
      </c>
      <c r="R1114" s="3" t="s">
        <v>37</v>
      </c>
    </row>
    <row r="1115" spans="1:18" ht="15.6" x14ac:dyDescent="0.3">
      <c r="A1115" s="2">
        <v>1083</v>
      </c>
      <c r="B1115" s="4">
        <f t="shared" ca="1" si="49"/>
        <v>47198</v>
      </c>
      <c r="C1115" s="3">
        <v>1</v>
      </c>
      <c r="D1115" s="11">
        <f t="shared" si="48"/>
        <v>4.8999999999999995</v>
      </c>
      <c r="E1115" s="11">
        <v>0</v>
      </c>
      <c r="F1115" s="11">
        <f t="shared" si="50"/>
        <v>4.8999999999999995</v>
      </c>
      <c r="G1115" s="2">
        <v>0</v>
      </c>
      <c r="H1115" s="10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3" t="s">
        <v>37</v>
      </c>
      <c r="R1115" s="3" t="s">
        <v>37</v>
      </c>
    </row>
    <row r="1116" spans="1:18" ht="15.6" x14ac:dyDescent="0.3">
      <c r="A1116" s="2">
        <v>1084</v>
      </c>
      <c r="B1116" s="4">
        <f t="shared" ca="1" si="49"/>
        <v>47199</v>
      </c>
      <c r="C1116" s="3">
        <v>1</v>
      </c>
      <c r="D1116" s="11">
        <f t="shared" si="48"/>
        <v>4.8999999999999995</v>
      </c>
      <c r="E1116" s="11">
        <v>0</v>
      </c>
      <c r="F1116" s="11">
        <f t="shared" si="50"/>
        <v>4.8999999999999995</v>
      </c>
      <c r="G1116" s="2">
        <v>0</v>
      </c>
      <c r="H1116" s="10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3" t="s">
        <v>37</v>
      </c>
      <c r="R1116" s="3" t="s">
        <v>37</v>
      </c>
    </row>
    <row r="1117" spans="1:18" ht="15.6" x14ac:dyDescent="0.3">
      <c r="A1117" s="2">
        <v>1085</v>
      </c>
      <c r="B1117" s="4">
        <f t="shared" ca="1" si="49"/>
        <v>47200</v>
      </c>
      <c r="C1117" s="3">
        <v>1</v>
      </c>
      <c r="D1117" s="11">
        <f t="shared" si="48"/>
        <v>4.8999999999999995</v>
      </c>
      <c r="E1117" s="11">
        <v>0</v>
      </c>
      <c r="F1117" s="11">
        <f t="shared" si="50"/>
        <v>4.8999999999999995</v>
      </c>
      <c r="G1117" s="2">
        <v>0</v>
      </c>
      <c r="H1117" s="10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3" t="s">
        <v>37</v>
      </c>
      <c r="R1117" s="3" t="s">
        <v>37</v>
      </c>
    </row>
    <row r="1118" spans="1:18" ht="15.6" x14ac:dyDescent="0.3">
      <c r="A1118" s="2">
        <v>1086</v>
      </c>
      <c r="B1118" s="4">
        <f t="shared" ca="1" si="49"/>
        <v>47201</v>
      </c>
      <c r="C1118" s="3">
        <v>1</v>
      </c>
      <c r="D1118" s="11">
        <f t="shared" si="48"/>
        <v>4.8999999999999995</v>
      </c>
      <c r="E1118" s="11">
        <v>0</v>
      </c>
      <c r="F1118" s="11">
        <f t="shared" si="50"/>
        <v>4.8999999999999995</v>
      </c>
      <c r="G1118" s="2">
        <v>0</v>
      </c>
      <c r="H1118" s="10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3" t="s">
        <v>37</v>
      </c>
      <c r="R1118" s="3" t="s">
        <v>37</v>
      </c>
    </row>
    <row r="1119" spans="1:18" ht="15.6" x14ac:dyDescent="0.3">
      <c r="A1119" s="2">
        <v>1087</v>
      </c>
      <c r="B1119" s="4">
        <f t="shared" ca="1" si="49"/>
        <v>47202</v>
      </c>
      <c r="C1119" s="3">
        <v>1</v>
      </c>
      <c r="D1119" s="11">
        <f t="shared" si="48"/>
        <v>4.8999999999999995</v>
      </c>
      <c r="E1119" s="11">
        <v>0</v>
      </c>
      <c r="F1119" s="11">
        <f t="shared" si="50"/>
        <v>4.8999999999999995</v>
      </c>
      <c r="G1119" s="2">
        <v>0</v>
      </c>
      <c r="H1119" s="10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3" t="s">
        <v>37</v>
      </c>
      <c r="R1119" s="3" t="s">
        <v>37</v>
      </c>
    </row>
    <row r="1120" spans="1:18" ht="15.6" x14ac:dyDescent="0.3">
      <c r="A1120" s="2">
        <v>1088</v>
      </c>
      <c r="B1120" s="4">
        <f t="shared" ca="1" si="49"/>
        <v>47203</v>
      </c>
      <c r="C1120" s="3">
        <v>1</v>
      </c>
      <c r="D1120" s="11">
        <f t="shared" si="48"/>
        <v>4.8999999999999995</v>
      </c>
      <c r="E1120" s="11">
        <v>0</v>
      </c>
      <c r="F1120" s="11">
        <f t="shared" si="50"/>
        <v>4.8999999999999995</v>
      </c>
      <c r="G1120" s="2">
        <v>0</v>
      </c>
      <c r="H1120" s="10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3" t="s">
        <v>37</v>
      </c>
      <c r="R1120" s="3" t="s">
        <v>37</v>
      </c>
    </row>
    <row r="1121" spans="1:18" ht="15.6" x14ac:dyDescent="0.3">
      <c r="A1121" s="2">
        <v>1089</v>
      </c>
      <c r="B1121" s="4">
        <f t="shared" ca="1" si="49"/>
        <v>47204</v>
      </c>
      <c r="C1121" s="3">
        <v>1</v>
      </c>
      <c r="D1121" s="11">
        <f t="shared" si="48"/>
        <v>4.8999999999999995</v>
      </c>
      <c r="E1121" s="11">
        <v>0</v>
      </c>
      <c r="F1121" s="11">
        <f t="shared" si="50"/>
        <v>4.8999999999999995</v>
      </c>
      <c r="G1121" s="2">
        <v>0</v>
      </c>
      <c r="H1121" s="10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3" t="s">
        <v>37</v>
      </c>
      <c r="R1121" s="3" t="s">
        <v>37</v>
      </c>
    </row>
    <row r="1122" spans="1:18" ht="15.6" x14ac:dyDescent="0.3">
      <c r="A1122" s="2">
        <v>1090</v>
      </c>
      <c r="B1122" s="4">
        <f t="shared" ca="1" si="49"/>
        <v>47205</v>
      </c>
      <c r="C1122" s="3">
        <v>1</v>
      </c>
      <c r="D1122" s="11">
        <f t="shared" si="48"/>
        <v>4.8999999999999995</v>
      </c>
      <c r="E1122" s="11">
        <v>0</v>
      </c>
      <c r="F1122" s="11">
        <f t="shared" si="50"/>
        <v>4.8999999999999995</v>
      </c>
      <c r="G1122" s="2">
        <v>0</v>
      </c>
      <c r="H1122" s="10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3" t="s">
        <v>37</v>
      </c>
      <c r="R1122" s="3" t="s">
        <v>37</v>
      </c>
    </row>
    <row r="1123" spans="1:18" ht="15.6" x14ac:dyDescent="0.3">
      <c r="A1123" s="2">
        <v>1091</v>
      </c>
      <c r="B1123" s="4">
        <f t="shared" ca="1" si="49"/>
        <v>47206</v>
      </c>
      <c r="C1123" s="3">
        <v>1</v>
      </c>
      <c r="D1123" s="11">
        <f t="shared" ref="D1123:D1186" si="51">SUM(E1123:H1123)</f>
        <v>4.8999999999999995</v>
      </c>
      <c r="E1123" s="11">
        <v>0</v>
      </c>
      <c r="F1123" s="11">
        <f t="shared" si="50"/>
        <v>4.8999999999999995</v>
      </c>
      <c r="G1123" s="2">
        <v>0</v>
      </c>
      <c r="H1123" s="10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3" t="s">
        <v>37</v>
      </c>
      <c r="R1123" s="3" t="s">
        <v>37</v>
      </c>
    </row>
    <row r="1124" spans="1:18" ht="15.6" x14ac:dyDescent="0.3">
      <c r="A1124" s="2">
        <v>1092</v>
      </c>
      <c r="B1124" s="4">
        <f t="shared" ref="B1124:B1187" ca="1" si="52">B1123+C1124</f>
        <v>47207</v>
      </c>
      <c r="C1124" s="3">
        <v>1</v>
      </c>
      <c r="D1124" s="11">
        <f t="shared" si="51"/>
        <v>4.8999999999999995</v>
      </c>
      <c r="E1124" s="11">
        <v>0</v>
      </c>
      <c r="F1124" s="11">
        <f t="shared" ref="F1124:F1187" si="53">E$11*(E$17/100)*C1124</f>
        <v>4.8999999999999995</v>
      </c>
      <c r="G1124" s="2">
        <v>0</v>
      </c>
      <c r="H1124" s="10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3" t="s">
        <v>37</v>
      </c>
      <c r="R1124" s="3" t="s">
        <v>37</v>
      </c>
    </row>
    <row r="1125" spans="1:18" ht="15.6" x14ac:dyDescent="0.3">
      <c r="A1125" s="2">
        <v>1093</v>
      </c>
      <c r="B1125" s="4">
        <f t="shared" ca="1" si="52"/>
        <v>47208</v>
      </c>
      <c r="C1125" s="3">
        <v>1</v>
      </c>
      <c r="D1125" s="11">
        <f t="shared" si="51"/>
        <v>4.8999999999999995</v>
      </c>
      <c r="E1125" s="11">
        <v>0</v>
      </c>
      <c r="F1125" s="11">
        <f t="shared" si="53"/>
        <v>4.8999999999999995</v>
      </c>
      <c r="G1125" s="2">
        <v>0</v>
      </c>
      <c r="H1125" s="10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3" t="s">
        <v>37</v>
      </c>
      <c r="R1125" s="3" t="s">
        <v>37</v>
      </c>
    </row>
    <row r="1126" spans="1:18" ht="15.6" x14ac:dyDescent="0.3">
      <c r="A1126" s="2">
        <v>1094</v>
      </c>
      <c r="B1126" s="4">
        <f t="shared" ca="1" si="52"/>
        <v>47209</v>
      </c>
      <c r="C1126" s="3">
        <v>1</v>
      </c>
      <c r="D1126" s="11">
        <f t="shared" si="51"/>
        <v>4.8999999999999995</v>
      </c>
      <c r="E1126" s="11">
        <v>0</v>
      </c>
      <c r="F1126" s="11">
        <f t="shared" si="53"/>
        <v>4.8999999999999995</v>
      </c>
      <c r="G1126" s="2">
        <v>0</v>
      </c>
      <c r="H1126" s="10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3" t="s">
        <v>37</v>
      </c>
      <c r="R1126" s="3" t="s">
        <v>37</v>
      </c>
    </row>
    <row r="1127" spans="1:18" ht="15.6" x14ac:dyDescent="0.3">
      <c r="A1127" s="2">
        <v>1095</v>
      </c>
      <c r="B1127" s="4">
        <f t="shared" ca="1" si="52"/>
        <v>47210</v>
      </c>
      <c r="C1127" s="3">
        <v>1</v>
      </c>
      <c r="D1127" s="11">
        <f t="shared" si="51"/>
        <v>4.8999999999999995</v>
      </c>
      <c r="E1127" s="11">
        <v>0</v>
      </c>
      <c r="F1127" s="11">
        <f t="shared" si="53"/>
        <v>4.8999999999999995</v>
      </c>
      <c r="G1127" s="2">
        <v>0</v>
      </c>
      <c r="H1127" s="10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3" t="s">
        <v>37</v>
      </c>
      <c r="R1127" s="3" t="s">
        <v>37</v>
      </c>
    </row>
    <row r="1128" spans="1:18" ht="15.6" x14ac:dyDescent="0.3">
      <c r="A1128" s="2">
        <v>1096</v>
      </c>
      <c r="B1128" s="4">
        <f t="shared" ca="1" si="52"/>
        <v>47211</v>
      </c>
      <c r="C1128" s="3">
        <v>1</v>
      </c>
      <c r="D1128" s="11">
        <f t="shared" si="51"/>
        <v>4.8999999999999995</v>
      </c>
      <c r="E1128" s="11">
        <v>0</v>
      </c>
      <c r="F1128" s="11">
        <f t="shared" si="53"/>
        <v>4.8999999999999995</v>
      </c>
      <c r="G1128" s="2">
        <v>0</v>
      </c>
      <c r="H1128" s="10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3" t="s">
        <v>37</v>
      </c>
      <c r="R1128" s="3" t="s">
        <v>37</v>
      </c>
    </row>
    <row r="1129" spans="1:18" ht="15.6" x14ac:dyDescent="0.3">
      <c r="A1129" s="2">
        <v>1097</v>
      </c>
      <c r="B1129" s="4">
        <f t="shared" ca="1" si="52"/>
        <v>47212</v>
      </c>
      <c r="C1129" s="3">
        <v>1</v>
      </c>
      <c r="D1129" s="11">
        <f t="shared" si="51"/>
        <v>4.8999999999999995</v>
      </c>
      <c r="E1129" s="11">
        <v>0</v>
      </c>
      <c r="F1129" s="11">
        <f t="shared" si="53"/>
        <v>4.8999999999999995</v>
      </c>
      <c r="G1129" s="2">
        <v>0</v>
      </c>
      <c r="H1129" s="10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3" t="s">
        <v>37</v>
      </c>
      <c r="R1129" s="3" t="s">
        <v>37</v>
      </c>
    </row>
    <row r="1130" spans="1:18" ht="15.6" x14ac:dyDescent="0.3">
      <c r="A1130" s="2">
        <v>1098</v>
      </c>
      <c r="B1130" s="4">
        <f t="shared" ca="1" si="52"/>
        <v>47213</v>
      </c>
      <c r="C1130" s="3">
        <v>1</v>
      </c>
      <c r="D1130" s="11">
        <f t="shared" si="51"/>
        <v>4.8999999999999995</v>
      </c>
      <c r="E1130" s="11">
        <v>0</v>
      </c>
      <c r="F1130" s="11">
        <f t="shared" si="53"/>
        <v>4.8999999999999995</v>
      </c>
      <c r="G1130" s="2">
        <v>0</v>
      </c>
      <c r="H1130" s="10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3" t="s">
        <v>37</v>
      </c>
      <c r="R1130" s="3" t="s">
        <v>37</v>
      </c>
    </row>
    <row r="1131" spans="1:18" ht="15.6" x14ac:dyDescent="0.3">
      <c r="A1131" s="2">
        <v>1099</v>
      </c>
      <c r="B1131" s="4">
        <f t="shared" ca="1" si="52"/>
        <v>47214</v>
      </c>
      <c r="C1131" s="3">
        <v>1</v>
      </c>
      <c r="D1131" s="11">
        <f t="shared" si="51"/>
        <v>4.8999999999999995</v>
      </c>
      <c r="E1131" s="11">
        <v>0</v>
      </c>
      <c r="F1131" s="11">
        <f t="shared" si="53"/>
        <v>4.8999999999999995</v>
      </c>
      <c r="G1131" s="2">
        <v>0</v>
      </c>
      <c r="H1131" s="10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3" t="s">
        <v>37</v>
      </c>
      <c r="R1131" s="3" t="s">
        <v>37</v>
      </c>
    </row>
    <row r="1132" spans="1:18" ht="15.6" x14ac:dyDescent="0.3">
      <c r="A1132" s="2">
        <v>1100</v>
      </c>
      <c r="B1132" s="4">
        <f t="shared" ca="1" si="52"/>
        <v>47215</v>
      </c>
      <c r="C1132" s="3">
        <v>1</v>
      </c>
      <c r="D1132" s="11">
        <f t="shared" si="51"/>
        <v>4.8999999999999995</v>
      </c>
      <c r="E1132" s="11">
        <v>0</v>
      </c>
      <c r="F1132" s="11">
        <f t="shared" si="53"/>
        <v>4.8999999999999995</v>
      </c>
      <c r="G1132" s="2">
        <v>0</v>
      </c>
      <c r="H1132" s="10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3" t="s">
        <v>37</v>
      </c>
      <c r="R1132" s="3" t="s">
        <v>37</v>
      </c>
    </row>
    <row r="1133" spans="1:18" ht="15.6" x14ac:dyDescent="0.3">
      <c r="A1133" s="2">
        <v>1101</v>
      </c>
      <c r="B1133" s="4">
        <f t="shared" ca="1" si="52"/>
        <v>47216</v>
      </c>
      <c r="C1133" s="3">
        <v>1</v>
      </c>
      <c r="D1133" s="11">
        <f t="shared" si="51"/>
        <v>4.8999999999999995</v>
      </c>
      <c r="E1133" s="11">
        <v>0</v>
      </c>
      <c r="F1133" s="11">
        <f t="shared" si="53"/>
        <v>4.8999999999999995</v>
      </c>
      <c r="G1133" s="2">
        <v>0</v>
      </c>
      <c r="H1133" s="10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3" t="s">
        <v>37</v>
      </c>
      <c r="R1133" s="3" t="s">
        <v>37</v>
      </c>
    </row>
    <row r="1134" spans="1:18" ht="15.6" x14ac:dyDescent="0.3">
      <c r="A1134" s="2">
        <v>1102</v>
      </c>
      <c r="B1134" s="4">
        <f t="shared" ca="1" si="52"/>
        <v>47217</v>
      </c>
      <c r="C1134" s="3">
        <v>1</v>
      </c>
      <c r="D1134" s="11">
        <f t="shared" si="51"/>
        <v>4.8999999999999995</v>
      </c>
      <c r="E1134" s="11">
        <v>0</v>
      </c>
      <c r="F1134" s="11">
        <f t="shared" si="53"/>
        <v>4.8999999999999995</v>
      </c>
      <c r="G1134" s="2">
        <v>0</v>
      </c>
      <c r="H1134" s="10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3" t="s">
        <v>37</v>
      </c>
      <c r="R1134" s="3" t="s">
        <v>37</v>
      </c>
    </row>
    <row r="1135" spans="1:18" ht="15.6" x14ac:dyDescent="0.3">
      <c r="A1135" s="2">
        <v>1103</v>
      </c>
      <c r="B1135" s="4">
        <f t="shared" ca="1" si="52"/>
        <v>47218</v>
      </c>
      <c r="C1135" s="3">
        <v>1</v>
      </c>
      <c r="D1135" s="11">
        <f t="shared" si="51"/>
        <v>4.8999999999999995</v>
      </c>
      <c r="E1135" s="11">
        <v>0</v>
      </c>
      <c r="F1135" s="11">
        <f t="shared" si="53"/>
        <v>4.8999999999999995</v>
      </c>
      <c r="G1135" s="2">
        <v>0</v>
      </c>
      <c r="H1135" s="10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3" t="s">
        <v>37</v>
      </c>
      <c r="R1135" s="3" t="s">
        <v>37</v>
      </c>
    </row>
    <row r="1136" spans="1:18" ht="15.6" x14ac:dyDescent="0.3">
      <c r="A1136" s="2">
        <v>1104</v>
      </c>
      <c r="B1136" s="4">
        <f t="shared" ca="1" si="52"/>
        <v>47219</v>
      </c>
      <c r="C1136" s="3">
        <v>1</v>
      </c>
      <c r="D1136" s="11">
        <f t="shared" si="51"/>
        <v>4.8999999999999995</v>
      </c>
      <c r="E1136" s="11">
        <v>0</v>
      </c>
      <c r="F1136" s="11">
        <f t="shared" si="53"/>
        <v>4.8999999999999995</v>
      </c>
      <c r="G1136" s="2">
        <v>0</v>
      </c>
      <c r="H1136" s="10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3" t="s">
        <v>37</v>
      </c>
      <c r="R1136" s="3" t="s">
        <v>37</v>
      </c>
    </row>
    <row r="1137" spans="1:18" ht="15.6" x14ac:dyDescent="0.3">
      <c r="A1137" s="2">
        <v>1105</v>
      </c>
      <c r="B1137" s="4">
        <f t="shared" ca="1" si="52"/>
        <v>47220</v>
      </c>
      <c r="C1137" s="3">
        <v>1</v>
      </c>
      <c r="D1137" s="11">
        <f t="shared" si="51"/>
        <v>4.8999999999999995</v>
      </c>
      <c r="E1137" s="11">
        <v>0</v>
      </c>
      <c r="F1137" s="11">
        <f t="shared" si="53"/>
        <v>4.8999999999999995</v>
      </c>
      <c r="G1137" s="2">
        <v>0</v>
      </c>
      <c r="H1137" s="10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3" t="s">
        <v>37</v>
      </c>
      <c r="R1137" s="3" t="s">
        <v>37</v>
      </c>
    </row>
    <row r="1138" spans="1:18" ht="15.6" x14ac:dyDescent="0.3">
      <c r="A1138" s="2">
        <v>1106</v>
      </c>
      <c r="B1138" s="4">
        <f t="shared" ca="1" si="52"/>
        <v>47221</v>
      </c>
      <c r="C1138" s="3">
        <v>1</v>
      </c>
      <c r="D1138" s="11">
        <f t="shared" si="51"/>
        <v>4.8999999999999995</v>
      </c>
      <c r="E1138" s="11">
        <v>0</v>
      </c>
      <c r="F1138" s="11">
        <f t="shared" si="53"/>
        <v>4.8999999999999995</v>
      </c>
      <c r="G1138" s="2">
        <v>0</v>
      </c>
      <c r="H1138" s="10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3" t="s">
        <v>37</v>
      </c>
      <c r="R1138" s="3" t="s">
        <v>37</v>
      </c>
    </row>
    <row r="1139" spans="1:18" ht="15.6" x14ac:dyDescent="0.3">
      <c r="A1139" s="2">
        <v>1107</v>
      </c>
      <c r="B1139" s="4">
        <f t="shared" ca="1" si="52"/>
        <v>47222</v>
      </c>
      <c r="C1139" s="3">
        <v>1</v>
      </c>
      <c r="D1139" s="11">
        <f t="shared" si="51"/>
        <v>4.8999999999999995</v>
      </c>
      <c r="E1139" s="11">
        <v>0</v>
      </c>
      <c r="F1139" s="11">
        <f t="shared" si="53"/>
        <v>4.8999999999999995</v>
      </c>
      <c r="G1139" s="2">
        <v>0</v>
      </c>
      <c r="H1139" s="10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3" t="s">
        <v>37</v>
      </c>
      <c r="R1139" s="3" t="s">
        <v>37</v>
      </c>
    </row>
    <row r="1140" spans="1:18" ht="15.6" x14ac:dyDescent="0.3">
      <c r="A1140" s="2">
        <v>1108</v>
      </c>
      <c r="B1140" s="4">
        <f t="shared" ca="1" si="52"/>
        <v>47223</v>
      </c>
      <c r="C1140" s="3">
        <v>1</v>
      </c>
      <c r="D1140" s="11">
        <f t="shared" si="51"/>
        <v>4.8999999999999995</v>
      </c>
      <c r="E1140" s="11">
        <v>0</v>
      </c>
      <c r="F1140" s="11">
        <f t="shared" si="53"/>
        <v>4.8999999999999995</v>
      </c>
      <c r="G1140" s="2">
        <v>0</v>
      </c>
      <c r="H1140" s="10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3" t="s">
        <v>37</v>
      </c>
      <c r="R1140" s="3" t="s">
        <v>37</v>
      </c>
    </row>
    <row r="1141" spans="1:18" ht="15.6" x14ac:dyDescent="0.3">
      <c r="A1141" s="2">
        <v>1109</v>
      </c>
      <c r="B1141" s="4">
        <f t="shared" ca="1" si="52"/>
        <v>47224</v>
      </c>
      <c r="C1141" s="3">
        <v>1</v>
      </c>
      <c r="D1141" s="11">
        <f t="shared" si="51"/>
        <v>4.8999999999999995</v>
      </c>
      <c r="E1141" s="11">
        <v>0</v>
      </c>
      <c r="F1141" s="11">
        <f t="shared" si="53"/>
        <v>4.8999999999999995</v>
      </c>
      <c r="G1141" s="2">
        <v>0</v>
      </c>
      <c r="H1141" s="10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3" t="s">
        <v>37</v>
      </c>
      <c r="R1141" s="3" t="s">
        <v>37</v>
      </c>
    </row>
    <row r="1142" spans="1:18" ht="15.6" x14ac:dyDescent="0.3">
      <c r="A1142" s="2">
        <v>1110</v>
      </c>
      <c r="B1142" s="4">
        <f t="shared" ca="1" si="52"/>
        <v>47225</v>
      </c>
      <c r="C1142" s="3">
        <v>1</v>
      </c>
      <c r="D1142" s="11">
        <f t="shared" si="51"/>
        <v>4.8999999999999995</v>
      </c>
      <c r="E1142" s="11">
        <v>0</v>
      </c>
      <c r="F1142" s="11">
        <f t="shared" si="53"/>
        <v>4.8999999999999995</v>
      </c>
      <c r="G1142" s="2">
        <v>0</v>
      </c>
      <c r="H1142" s="10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3" t="s">
        <v>37</v>
      </c>
      <c r="R1142" s="3" t="s">
        <v>37</v>
      </c>
    </row>
    <row r="1143" spans="1:18" ht="15.6" x14ac:dyDescent="0.3">
      <c r="A1143" s="2">
        <v>1111</v>
      </c>
      <c r="B1143" s="4">
        <f t="shared" ca="1" si="52"/>
        <v>47226</v>
      </c>
      <c r="C1143" s="3">
        <v>1</v>
      </c>
      <c r="D1143" s="11">
        <f t="shared" si="51"/>
        <v>4.8999999999999995</v>
      </c>
      <c r="E1143" s="11">
        <v>0</v>
      </c>
      <c r="F1143" s="11">
        <f t="shared" si="53"/>
        <v>4.8999999999999995</v>
      </c>
      <c r="G1143" s="2">
        <v>0</v>
      </c>
      <c r="H1143" s="10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3" t="s">
        <v>37</v>
      </c>
      <c r="R1143" s="3" t="s">
        <v>37</v>
      </c>
    </row>
    <row r="1144" spans="1:18" ht="15.6" x14ac:dyDescent="0.3">
      <c r="A1144" s="2">
        <v>1112</v>
      </c>
      <c r="B1144" s="4">
        <f t="shared" ca="1" si="52"/>
        <v>47227</v>
      </c>
      <c r="C1144" s="3">
        <v>1</v>
      </c>
      <c r="D1144" s="11">
        <f t="shared" si="51"/>
        <v>4.8999999999999995</v>
      </c>
      <c r="E1144" s="11">
        <v>0</v>
      </c>
      <c r="F1144" s="11">
        <f t="shared" si="53"/>
        <v>4.8999999999999995</v>
      </c>
      <c r="G1144" s="2">
        <v>0</v>
      </c>
      <c r="H1144" s="10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3" t="s">
        <v>37</v>
      </c>
      <c r="R1144" s="3" t="s">
        <v>37</v>
      </c>
    </row>
    <row r="1145" spans="1:18" ht="15.6" x14ac:dyDescent="0.3">
      <c r="A1145" s="2">
        <v>1113</v>
      </c>
      <c r="B1145" s="4">
        <f t="shared" ca="1" si="52"/>
        <v>47228</v>
      </c>
      <c r="C1145" s="3">
        <v>1</v>
      </c>
      <c r="D1145" s="11">
        <f t="shared" si="51"/>
        <v>4.8999999999999995</v>
      </c>
      <c r="E1145" s="11">
        <v>0</v>
      </c>
      <c r="F1145" s="11">
        <f t="shared" si="53"/>
        <v>4.8999999999999995</v>
      </c>
      <c r="G1145" s="2">
        <v>0</v>
      </c>
      <c r="H1145" s="10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3" t="s">
        <v>37</v>
      </c>
      <c r="R1145" s="3" t="s">
        <v>37</v>
      </c>
    </row>
    <row r="1146" spans="1:18" ht="15.6" x14ac:dyDescent="0.3">
      <c r="A1146" s="2">
        <v>1114</v>
      </c>
      <c r="B1146" s="4">
        <f t="shared" ca="1" si="52"/>
        <v>47229</v>
      </c>
      <c r="C1146" s="3">
        <v>1</v>
      </c>
      <c r="D1146" s="11">
        <f t="shared" si="51"/>
        <v>4.8999999999999995</v>
      </c>
      <c r="E1146" s="11">
        <v>0</v>
      </c>
      <c r="F1146" s="11">
        <f t="shared" si="53"/>
        <v>4.8999999999999995</v>
      </c>
      <c r="G1146" s="2">
        <v>0</v>
      </c>
      <c r="H1146" s="10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3" t="s">
        <v>37</v>
      </c>
      <c r="R1146" s="3" t="s">
        <v>37</v>
      </c>
    </row>
    <row r="1147" spans="1:18" ht="15.6" x14ac:dyDescent="0.3">
      <c r="A1147" s="2">
        <v>1115</v>
      </c>
      <c r="B1147" s="4">
        <f t="shared" ca="1" si="52"/>
        <v>47230</v>
      </c>
      <c r="C1147" s="3">
        <v>1</v>
      </c>
      <c r="D1147" s="11">
        <f t="shared" si="51"/>
        <v>4.8999999999999995</v>
      </c>
      <c r="E1147" s="11">
        <v>0</v>
      </c>
      <c r="F1147" s="11">
        <f t="shared" si="53"/>
        <v>4.8999999999999995</v>
      </c>
      <c r="G1147" s="2">
        <v>0</v>
      </c>
      <c r="H1147" s="10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3" t="s">
        <v>37</v>
      </c>
      <c r="R1147" s="3" t="s">
        <v>37</v>
      </c>
    </row>
    <row r="1148" spans="1:18" ht="15.6" x14ac:dyDescent="0.3">
      <c r="A1148" s="2">
        <v>1116</v>
      </c>
      <c r="B1148" s="4">
        <f t="shared" ca="1" si="52"/>
        <v>47231</v>
      </c>
      <c r="C1148" s="3">
        <v>1</v>
      </c>
      <c r="D1148" s="11">
        <f t="shared" si="51"/>
        <v>4.8999999999999995</v>
      </c>
      <c r="E1148" s="11">
        <v>0</v>
      </c>
      <c r="F1148" s="11">
        <f t="shared" si="53"/>
        <v>4.8999999999999995</v>
      </c>
      <c r="G1148" s="2">
        <v>0</v>
      </c>
      <c r="H1148" s="10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3" t="s">
        <v>37</v>
      </c>
      <c r="R1148" s="3" t="s">
        <v>37</v>
      </c>
    </row>
    <row r="1149" spans="1:18" ht="15.6" x14ac:dyDescent="0.3">
      <c r="A1149" s="2">
        <v>1117</v>
      </c>
      <c r="B1149" s="4">
        <f t="shared" ca="1" si="52"/>
        <v>47232</v>
      </c>
      <c r="C1149" s="3">
        <v>1</v>
      </c>
      <c r="D1149" s="11">
        <f t="shared" si="51"/>
        <v>4.8999999999999995</v>
      </c>
      <c r="E1149" s="11">
        <v>0</v>
      </c>
      <c r="F1149" s="11">
        <f t="shared" si="53"/>
        <v>4.8999999999999995</v>
      </c>
      <c r="G1149" s="2">
        <v>0</v>
      </c>
      <c r="H1149" s="10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3" t="s">
        <v>37</v>
      </c>
      <c r="R1149" s="3" t="s">
        <v>37</v>
      </c>
    </row>
    <row r="1150" spans="1:18" ht="15.6" x14ac:dyDescent="0.3">
      <c r="A1150" s="2">
        <v>1118</v>
      </c>
      <c r="B1150" s="4">
        <f t="shared" ca="1" si="52"/>
        <v>47233</v>
      </c>
      <c r="C1150" s="3">
        <v>1</v>
      </c>
      <c r="D1150" s="11">
        <f t="shared" si="51"/>
        <v>4.8999999999999995</v>
      </c>
      <c r="E1150" s="11">
        <v>0</v>
      </c>
      <c r="F1150" s="11">
        <f t="shared" si="53"/>
        <v>4.8999999999999995</v>
      </c>
      <c r="G1150" s="2">
        <v>0</v>
      </c>
      <c r="H1150" s="10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3" t="s">
        <v>37</v>
      </c>
      <c r="R1150" s="3" t="s">
        <v>37</v>
      </c>
    </row>
    <row r="1151" spans="1:18" ht="15.6" x14ac:dyDescent="0.3">
      <c r="A1151" s="2">
        <v>1119</v>
      </c>
      <c r="B1151" s="4">
        <f t="shared" ca="1" si="52"/>
        <v>47234</v>
      </c>
      <c r="C1151" s="3">
        <v>1</v>
      </c>
      <c r="D1151" s="11">
        <f t="shared" si="51"/>
        <v>4.8999999999999995</v>
      </c>
      <c r="E1151" s="11">
        <v>0</v>
      </c>
      <c r="F1151" s="11">
        <f t="shared" si="53"/>
        <v>4.8999999999999995</v>
      </c>
      <c r="G1151" s="2">
        <v>0</v>
      </c>
      <c r="H1151" s="10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3" t="s">
        <v>37</v>
      </c>
      <c r="R1151" s="3" t="s">
        <v>37</v>
      </c>
    </row>
    <row r="1152" spans="1:18" ht="15.6" x14ac:dyDescent="0.3">
      <c r="A1152" s="2">
        <v>1120</v>
      </c>
      <c r="B1152" s="4">
        <f t="shared" ca="1" si="52"/>
        <v>47235</v>
      </c>
      <c r="C1152" s="3">
        <v>1</v>
      </c>
      <c r="D1152" s="11">
        <f t="shared" si="51"/>
        <v>4.8999999999999995</v>
      </c>
      <c r="E1152" s="11">
        <v>0</v>
      </c>
      <c r="F1152" s="11">
        <f t="shared" si="53"/>
        <v>4.8999999999999995</v>
      </c>
      <c r="G1152" s="2">
        <v>0</v>
      </c>
      <c r="H1152" s="10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3" t="s">
        <v>37</v>
      </c>
      <c r="R1152" s="3" t="s">
        <v>37</v>
      </c>
    </row>
    <row r="1153" spans="1:18" ht="15.6" x14ac:dyDescent="0.3">
      <c r="A1153" s="2">
        <v>1121</v>
      </c>
      <c r="B1153" s="4">
        <f t="shared" ca="1" si="52"/>
        <v>47236</v>
      </c>
      <c r="C1153" s="3">
        <v>1</v>
      </c>
      <c r="D1153" s="11">
        <f t="shared" si="51"/>
        <v>4.8999999999999995</v>
      </c>
      <c r="E1153" s="11">
        <v>0</v>
      </c>
      <c r="F1153" s="11">
        <f t="shared" si="53"/>
        <v>4.8999999999999995</v>
      </c>
      <c r="G1153" s="2">
        <v>0</v>
      </c>
      <c r="H1153" s="10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3" t="s">
        <v>37</v>
      </c>
      <c r="R1153" s="3" t="s">
        <v>37</v>
      </c>
    </row>
    <row r="1154" spans="1:18" ht="15.6" x14ac:dyDescent="0.3">
      <c r="A1154" s="2">
        <v>1122</v>
      </c>
      <c r="B1154" s="4">
        <f t="shared" ca="1" si="52"/>
        <v>47237</v>
      </c>
      <c r="C1154" s="3">
        <v>1</v>
      </c>
      <c r="D1154" s="11">
        <f t="shared" si="51"/>
        <v>4.8999999999999995</v>
      </c>
      <c r="E1154" s="11">
        <v>0</v>
      </c>
      <c r="F1154" s="11">
        <f t="shared" si="53"/>
        <v>4.8999999999999995</v>
      </c>
      <c r="G1154" s="2">
        <v>0</v>
      </c>
      <c r="H1154" s="10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3" t="s">
        <v>37</v>
      </c>
      <c r="R1154" s="3" t="s">
        <v>37</v>
      </c>
    </row>
    <row r="1155" spans="1:18" ht="15.6" x14ac:dyDescent="0.3">
      <c r="A1155" s="2">
        <v>1123</v>
      </c>
      <c r="B1155" s="4">
        <f t="shared" ca="1" si="52"/>
        <v>47238</v>
      </c>
      <c r="C1155" s="3">
        <v>1</v>
      </c>
      <c r="D1155" s="11">
        <f t="shared" si="51"/>
        <v>4.8999999999999995</v>
      </c>
      <c r="E1155" s="11">
        <v>0</v>
      </c>
      <c r="F1155" s="11">
        <f t="shared" si="53"/>
        <v>4.8999999999999995</v>
      </c>
      <c r="G1155" s="2">
        <v>0</v>
      </c>
      <c r="H1155" s="10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3" t="s">
        <v>37</v>
      </c>
      <c r="R1155" s="3" t="s">
        <v>37</v>
      </c>
    </row>
    <row r="1156" spans="1:18" ht="15.6" x14ac:dyDescent="0.3">
      <c r="A1156" s="2">
        <v>1124</v>
      </c>
      <c r="B1156" s="4">
        <f t="shared" ca="1" si="52"/>
        <v>47239</v>
      </c>
      <c r="C1156" s="3">
        <v>1</v>
      </c>
      <c r="D1156" s="11">
        <f t="shared" si="51"/>
        <v>4.8999999999999995</v>
      </c>
      <c r="E1156" s="11">
        <v>0</v>
      </c>
      <c r="F1156" s="11">
        <f t="shared" si="53"/>
        <v>4.8999999999999995</v>
      </c>
      <c r="G1156" s="2">
        <v>0</v>
      </c>
      <c r="H1156" s="10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3" t="s">
        <v>37</v>
      </c>
      <c r="R1156" s="3" t="s">
        <v>37</v>
      </c>
    </row>
    <row r="1157" spans="1:18" ht="15.6" x14ac:dyDescent="0.3">
      <c r="A1157" s="2">
        <v>1125</v>
      </c>
      <c r="B1157" s="4">
        <f t="shared" ca="1" si="52"/>
        <v>47240</v>
      </c>
      <c r="C1157" s="3">
        <v>1</v>
      </c>
      <c r="D1157" s="11">
        <f t="shared" si="51"/>
        <v>4.8999999999999995</v>
      </c>
      <c r="E1157" s="11">
        <v>0</v>
      </c>
      <c r="F1157" s="11">
        <f t="shared" si="53"/>
        <v>4.8999999999999995</v>
      </c>
      <c r="G1157" s="2">
        <v>0</v>
      </c>
      <c r="H1157" s="10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3" t="s">
        <v>37</v>
      </c>
      <c r="R1157" s="3" t="s">
        <v>37</v>
      </c>
    </row>
    <row r="1158" spans="1:18" ht="15.6" x14ac:dyDescent="0.3">
      <c r="A1158" s="2">
        <v>1126</v>
      </c>
      <c r="B1158" s="4">
        <f t="shared" ca="1" si="52"/>
        <v>47241</v>
      </c>
      <c r="C1158" s="3">
        <v>1</v>
      </c>
      <c r="D1158" s="11">
        <f t="shared" si="51"/>
        <v>4.8999999999999995</v>
      </c>
      <c r="E1158" s="11">
        <v>0</v>
      </c>
      <c r="F1158" s="11">
        <f t="shared" si="53"/>
        <v>4.8999999999999995</v>
      </c>
      <c r="G1158" s="2">
        <v>0</v>
      </c>
      <c r="H1158" s="10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3" t="s">
        <v>37</v>
      </c>
      <c r="R1158" s="3" t="s">
        <v>37</v>
      </c>
    </row>
    <row r="1159" spans="1:18" ht="15.6" x14ac:dyDescent="0.3">
      <c r="A1159" s="2">
        <v>1127</v>
      </c>
      <c r="B1159" s="4">
        <f t="shared" ca="1" si="52"/>
        <v>47242</v>
      </c>
      <c r="C1159" s="3">
        <v>1</v>
      </c>
      <c r="D1159" s="11">
        <f t="shared" si="51"/>
        <v>4.8999999999999995</v>
      </c>
      <c r="E1159" s="11">
        <v>0</v>
      </c>
      <c r="F1159" s="11">
        <f t="shared" si="53"/>
        <v>4.8999999999999995</v>
      </c>
      <c r="G1159" s="2">
        <v>0</v>
      </c>
      <c r="H1159" s="10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3" t="s">
        <v>37</v>
      </c>
      <c r="R1159" s="3" t="s">
        <v>37</v>
      </c>
    </row>
    <row r="1160" spans="1:18" ht="15.6" x14ac:dyDescent="0.3">
      <c r="A1160" s="2">
        <v>1128</v>
      </c>
      <c r="B1160" s="4">
        <f t="shared" ca="1" si="52"/>
        <v>47243</v>
      </c>
      <c r="C1160" s="3">
        <v>1</v>
      </c>
      <c r="D1160" s="11">
        <f t="shared" si="51"/>
        <v>4.8999999999999995</v>
      </c>
      <c r="E1160" s="11">
        <v>0</v>
      </c>
      <c r="F1160" s="11">
        <f t="shared" si="53"/>
        <v>4.8999999999999995</v>
      </c>
      <c r="G1160" s="2">
        <v>0</v>
      </c>
      <c r="H1160" s="10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3" t="s">
        <v>37</v>
      </c>
      <c r="R1160" s="3" t="s">
        <v>37</v>
      </c>
    </row>
    <row r="1161" spans="1:18" ht="15.6" x14ac:dyDescent="0.3">
      <c r="A1161" s="2">
        <v>1129</v>
      </c>
      <c r="B1161" s="4">
        <f t="shared" ca="1" si="52"/>
        <v>47244</v>
      </c>
      <c r="C1161" s="3">
        <v>1</v>
      </c>
      <c r="D1161" s="11">
        <f t="shared" si="51"/>
        <v>4.8999999999999995</v>
      </c>
      <c r="E1161" s="11">
        <v>0</v>
      </c>
      <c r="F1161" s="11">
        <f t="shared" si="53"/>
        <v>4.8999999999999995</v>
      </c>
      <c r="G1161" s="2">
        <v>0</v>
      </c>
      <c r="H1161" s="10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3" t="s">
        <v>37</v>
      </c>
      <c r="R1161" s="3" t="s">
        <v>37</v>
      </c>
    </row>
    <row r="1162" spans="1:18" ht="15.6" x14ac:dyDescent="0.3">
      <c r="A1162" s="2">
        <v>1130</v>
      </c>
      <c r="B1162" s="4">
        <f t="shared" ca="1" si="52"/>
        <v>47245</v>
      </c>
      <c r="C1162" s="3">
        <v>1</v>
      </c>
      <c r="D1162" s="11">
        <f t="shared" si="51"/>
        <v>4.8999999999999995</v>
      </c>
      <c r="E1162" s="11">
        <v>0</v>
      </c>
      <c r="F1162" s="11">
        <f t="shared" si="53"/>
        <v>4.8999999999999995</v>
      </c>
      <c r="G1162" s="2">
        <v>0</v>
      </c>
      <c r="H1162" s="10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3" t="s">
        <v>37</v>
      </c>
      <c r="R1162" s="3" t="s">
        <v>37</v>
      </c>
    </row>
    <row r="1163" spans="1:18" ht="15.6" x14ac:dyDescent="0.3">
      <c r="A1163" s="2">
        <v>1131</v>
      </c>
      <c r="B1163" s="4">
        <f t="shared" ca="1" si="52"/>
        <v>47246</v>
      </c>
      <c r="C1163" s="3">
        <v>1</v>
      </c>
      <c r="D1163" s="11">
        <f t="shared" si="51"/>
        <v>4.8999999999999995</v>
      </c>
      <c r="E1163" s="11">
        <v>0</v>
      </c>
      <c r="F1163" s="11">
        <f t="shared" si="53"/>
        <v>4.8999999999999995</v>
      </c>
      <c r="G1163" s="2">
        <v>0</v>
      </c>
      <c r="H1163" s="10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3" t="s">
        <v>37</v>
      </c>
      <c r="R1163" s="3" t="s">
        <v>37</v>
      </c>
    </row>
    <row r="1164" spans="1:18" ht="15.6" x14ac:dyDescent="0.3">
      <c r="A1164" s="2">
        <v>1132</v>
      </c>
      <c r="B1164" s="4">
        <f t="shared" ca="1" si="52"/>
        <v>47247</v>
      </c>
      <c r="C1164" s="3">
        <v>1</v>
      </c>
      <c r="D1164" s="11">
        <f t="shared" si="51"/>
        <v>4.8999999999999995</v>
      </c>
      <c r="E1164" s="11">
        <v>0</v>
      </c>
      <c r="F1164" s="11">
        <f t="shared" si="53"/>
        <v>4.8999999999999995</v>
      </c>
      <c r="G1164" s="2">
        <v>0</v>
      </c>
      <c r="H1164" s="10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3" t="s">
        <v>37</v>
      </c>
      <c r="R1164" s="3" t="s">
        <v>37</v>
      </c>
    </row>
    <row r="1165" spans="1:18" ht="15.6" x14ac:dyDescent="0.3">
      <c r="A1165" s="2">
        <v>1133</v>
      </c>
      <c r="B1165" s="4">
        <f t="shared" ca="1" si="52"/>
        <v>47248</v>
      </c>
      <c r="C1165" s="3">
        <v>1</v>
      </c>
      <c r="D1165" s="11">
        <f t="shared" si="51"/>
        <v>4.8999999999999995</v>
      </c>
      <c r="E1165" s="11">
        <v>0</v>
      </c>
      <c r="F1165" s="11">
        <f t="shared" si="53"/>
        <v>4.8999999999999995</v>
      </c>
      <c r="G1165" s="2">
        <v>0</v>
      </c>
      <c r="H1165" s="10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3" t="s">
        <v>37</v>
      </c>
      <c r="R1165" s="3" t="s">
        <v>37</v>
      </c>
    </row>
    <row r="1166" spans="1:18" ht="15.6" x14ac:dyDescent="0.3">
      <c r="A1166" s="2">
        <v>1134</v>
      </c>
      <c r="B1166" s="4">
        <f t="shared" ca="1" si="52"/>
        <v>47249</v>
      </c>
      <c r="C1166" s="3">
        <v>1</v>
      </c>
      <c r="D1166" s="11">
        <f t="shared" si="51"/>
        <v>4.8999999999999995</v>
      </c>
      <c r="E1166" s="11">
        <v>0</v>
      </c>
      <c r="F1166" s="11">
        <f t="shared" si="53"/>
        <v>4.8999999999999995</v>
      </c>
      <c r="G1166" s="2">
        <v>0</v>
      </c>
      <c r="H1166" s="10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3" t="s">
        <v>37</v>
      </c>
      <c r="R1166" s="3" t="s">
        <v>37</v>
      </c>
    </row>
    <row r="1167" spans="1:18" ht="15.6" x14ac:dyDescent="0.3">
      <c r="A1167" s="2">
        <v>1135</v>
      </c>
      <c r="B1167" s="4">
        <f t="shared" ca="1" si="52"/>
        <v>47250</v>
      </c>
      <c r="C1167" s="3">
        <v>1</v>
      </c>
      <c r="D1167" s="11">
        <f t="shared" si="51"/>
        <v>4.8999999999999995</v>
      </c>
      <c r="E1167" s="11">
        <v>0</v>
      </c>
      <c r="F1167" s="11">
        <f t="shared" si="53"/>
        <v>4.8999999999999995</v>
      </c>
      <c r="G1167" s="2">
        <v>0</v>
      </c>
      <c r="H1167" s="10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3" t="s">
        <v>37</v>
      </c>
      <c r="R1167" s="3" t="s">
        <v>37</v>
      </c>
    </row>
    <row r="1168" spans="1:18" ht="15.6" x14ac:dyDescent="0.3">
      <c r="A1168" s="2">
        <v>1136</v>
      </c>
      <c r="B1168" s="4">
        <f t="shared" ca="1" si="52"/>
        <v>47251</v>
      </c>
      <c r="C1168" s="3">
        <v>1</v>
      </c>
      <c r="D1168" s="11">
        <f t="shared" si="51"/>
        <v>4.8999999999999995</v>
      </c>
      <c r="E1168" s="11">
        <v>0</v>
      </c>
      <c r="F1168" s="11">
        <f t="shared" si="53"/>
        <v>4.8999999999999995</v>
      </c>
      <c r="G1168" s="2">
        <v>0</v>
      </c>
      <c r="H1168" s="10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3" t="s">
        <v>37</v>
      </c>
      <c r="R1168" s="3" t="s">
        <v>37</v>
      </c>
    </row>
    <row r="1169" spans="1:18" ht="15.6" x14ac:dyDescent="0.3">
      <c r="A1169" s="2">
        <v>1137</v>
      </c>
      <c r="B1169" s="4">
        <f t="shared" ca="1" si="52"/>
        <v>47252</v>
      </c>
      <c r="C1169" s="3">
        <v>1</v>
      </c>
      <c r="D1169" s="11">
        <f t="shared" si="51"/>
        <v>4.8999999999999995</v>
      </c>
      <c r="E1169" s="11">
        <v>0</v>
      </c>
      <c r="F1169" s="11">
        <f t="shared" si="53"/>
        <v>4.8999999999999995</v>
      </c>
      <c r="G1169" s="2">
        <v>0</v>
      </c>
      <c r="H1169" s="10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3" t="s">
        <v>37</v>
      </c>
      <c r="R1169" s="3" t="s">
        <v>37</v>
      </c>
    </row>
    <row r="1170" spans="1:18" ht="15.6" x14ac:dyDescent="0.3">
      <c r="A1170" s="2">
        <v>1138</v>
      </c>
      <c r="B1170" s="4">
        <f t="shared" ca="1" si="52"/>
        <v>47253</v>
      </c>
      <c r="C1170" s="3">
        <v>1</v>
      </c>
      <c r="D1170" s="11">
        <f t="shared" si="51"/>
        <v>4.8999999999999995</v>
      </c>
      <c r="E1170" s="11">
        <v>0</v>
      </c>
      <c r="F1170" s="11">
        <f t="shared" si="53"/>
        <v>4.8999999999999995</v>
      </c>
      <c r="G1170" s="2">
        <v>0</v>
      </c>
      <c r="H1170" s="10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3" t="s">
        <v>37</v>
      </c>
      <c r="R1170" s="3" t="s">
        <v>37</v>
      </c>
    </row>
    <row r="1171" spans="1:18" ht="15.6" x14ac:dyDescent="0.3">
      <c r="A1171" s="2">
        <v>1139</v>
      </c>
      <c r="B1171" s="4">
        <f t="shared" ca="1" si="52"/>
        <v>47254</v>
      </c>
      <c r="C1171" s="3">
        <v>1</v>
      </c>
      <c r="D1171" s="11">
        <f t="shared" si="51"/>
        <v>4.8999999999999995</v>
      </c>
      <c r="E1171" s="11">
        <v>0</v>
      </c>
      <c r="F1171" s="11">
        <f t="shared" si="53"/>
        <v>4.8999999999999995</v>
      </c>
      <c r="G1171" s="2">
        <v>0</v>
      </c>
      <c r="H1171" s="10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3" t="s">
        <v>37</v>
      </c>
      <c r="R1171" s="3" t="s">
        <v>37</v>
      </c>
    </row>
    <row r="1172" spans="1:18" ht="15.6" x14ac:dyDescent="0.3">
      <c r="A1172" s="2">
        <v>1140</v>
      </c>
      <c r="B1172" s="4">
        <f t="shared" ca="1" si="52"/>
        <v>47255</v>
      </c>
      <c r="C1172" s="3">
        <v>1</v>
      </c>
      <c r="D1172" s="11">
        <f t="shared" si="51"/>
        <v>4.8999999999999995</v>
      </c>
      <c r="E1172" s="11">
        <v>0</v>
      </c>
      <c r="F1172" s="11">
        <f t="shared" si="53"/>
        <v>4.8999999999999995</v>
      </c>
      <c r="G1172" s="2">
        <v>0</v>
      </c>
      <c r="H1172" s="10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3" t="s">
        <v>37</v>
      </c>
      <c r="R1172" s="3" t="s">
        <v>37</v>
      </c>
    </row>
    <row r="1173" spans="1:18" ht="15.6" x14ac:dyDescent="0.3">
      <c r="A1173" s="2">
        <v>1141</v>
      </c>
      <c r="B1173" s="4">
        <f t="shared" ca="1" si="52"/>
        <v>47256</v>
      </c>
      <c r="C1173" s="3">
        <v>1</v>
      </c>
      <c r="D1173" s="11">
        <f t="shared" si="51"/>
        <v>4.8999999999999995</v>
      </c>
      <c r="E1173" s="11">
        <v>0</v>
      </c>
      <c r="F1173" s="11">
        <f t="shared" si="53"/>
        <v>4.8999999999999995</v>
      </c>
      <c r="G1173" s="2">
        <v>0</v>
      </c>
      <c r="H1173" s="10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3" t="s">
        <v>37</v>
      </c>
      <c r="R1173" s="3" t="s">
        <v>37</v>
      </c>
    </row>
    <row r="1174" spans="1:18" ht="15.6" x14ac:dyDescent="0.3">
      <c r="A1174" s="2">
        <v>1142</v>
      </c>
      <c r="B1174" s="4">
        <f t="shared" ca="1" si="52"/>
        <v>47257</v>
      </c>
      <c r="C1174" s="3">
        <v>1</v>
      </c>
      <c r="D1174" s="11">
        <f t="shared" si="51"/>
        <v>4.8999999999999995</v>
      </c>
      <c r="E1174" s="11">
        <v>0</v>
      </c>
      <c r="F1174" s="11">
        <f t="shared" si="53"/>
        <v>4.8999999999999995</v>
      </c>
      <c r="G1174" s="2">
        <v>0</v>
      </c>
      <c r="H1174" s="10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3" t="s">
        <v>37</v>
      </c>
      <c r="R1174" s="3" t="s">
        <v>37</v>
      </c>
    </row>
    <row r="1175" spans="1:18" ht="15.6" x14ac:dyDescent="0.3">
      <c r="A1175" s="2">
        <v>1143</v>
      </c>
      <c r="B1175" s="4">
        <f t="shared" ca="1" si="52"/>
        <v>47258</v>
      </c>
      <c r="C1175" s="3">
        <v>1</v>
      </c>
      <c r="D1175" s="11">
        <f t="shared" si="51"/>
        <v>4.8999999999999995</v>
      </c>
      <c r="E1175" s="11">
        <v>0</v>
      </c>
      <c r="F1175" s="11">
        <f t="shared" si="53"/>
        <v>4.8999999999999995</v>
      </c>
      <c r="G1175" s="2">
        <v>0</v>
      </c>
      <c r="H1175" s="10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3" t="s">
        <v>37</v>
      </c>
      <c r="R1175" s="3" t="s">
        <v>37</v>
      </c>
    </row>
    <row r="1176" spans="1:18" ht="15.6" x14ac:dyDescent="0.3">
      <c r="A1176" s="2">
        <v>1144</v>
      </c>
      <c r="B1176" s="4">
        <f t="shared" ca="1" si="52"/>
        <v>47259</v>
      </c>
      <c r="C1176" s="3">
        <v>1</v>
      </c>
      <c r="D1176" s="11">
        <f t="shared" si="51"/>
        <v>4.8999999999999995</v>
      </c>
      <c r="E1176" s="11">
        <v>0</v>
      </c>
      <c r="F1176" s="11">
        <f t="shared" si="53"/>
        <v>4.8999999999999995</v>
      </c>
      <c r="G1176" s="2">
        <v>0</v>
      </c>
      <c r="H1176" s="10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3" t="s">
        <v>37</v>
      </c>
      <c r="R1176" s="3" t="s">
        <v>37</v>
      </c>
    </row>
    <row r="1177" spans="1:18" ht="15.6" x14ac:dyDescent="0.3">
      <c r="A1177" s="2">
        <v>1145</v>
      </c>
      <c r="B1177" s="4">
        <f t="shared" ca="1" si="52"/>
        <v>47260</v>
      </c>
      <c r="C1177" s="3">
        <v>1</v>
      </c>
      <c r="D1177" s="11">
        <f t="shared" si="51"/>
        <v>4.8999999999999995</v>
      </c>
      <c r="E1177" s="11">
        <v>0</v>
      </c>
      <c r="F1177" s="11">
        <f t="shared" si="53"/>
        <v>4.8999999999999995</v>
      </c>
      <c r="G1177" s="2">
        <v>0</v>
      </c>
      <c r="H1177" s="10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3" t="s">
        <v>37</v>
      </c>
      <c r="R1177" s="3" t="s">
        <v>37</v>
      </c>
    </row>
    <row r="1178" spans="1:18" ht="15.6" x14ac:dyDescent="0.3">
      <c r="A1178" s="2">
        <v>1146</v>
      </c>
      <c r="B1178" s="4">
        <f t="shared" ca="1" si="52"/>
        <v>47261</v>
      </c>
      <c r="C1178" s="3">
        <v>1</v>
      </c>
      <c r="D1178" s="11">
        <f t="shared" si="51"/>
        <v>4.8999999999999995</v>
      </c>
      <c r="E1178" s="11">
        <v>0</v>
      </c>
      <c r="F1178" s="11">
        <f t="shared" si="53"/>
        <v>4.8999999999999995</v>
      </c>
      <c r="G1178" s="2">
        <v>0</v>
      </c>
      <c r="H1178" s="10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3" t="s">
        <v>37</v>
      </c>
      <c r="R1178" s="3" t="s">
        <v>37</v>
      </c>
    </row>
    <row r="1179" spans="1:18" ht="15.6" x14ac:dyDescent="0.3">
      <c r="A1179" s="2">
        <v>1147</v>
      </c>
      <c r="B1179" s="4">
        <f t="shared" ca="1" si="52"/>
        <v>47262</v>
      </c>
      <c r="C1179" s="3">
        <v>1</v>
      </c>
      <c r="D1179" s="11">
        <f t="shared" si="51"/>
        <v>4.8999999999999995</v>
      </c>
      <c r="E1179" s="11">
        <v>0</v>
      </c>
      <c r="F1179" s="11">
        <f t="shared" si="53"/>
        <v>4.8999999999999995</v>
      </c>
      <c r="G1179" s="2">
        <v>0</v>
      </c>
      <c r="H1179" s="10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3" t="s">
        <v>37</v>
      </c>
      <c r="R1179" s="3" t="s">
        <v>37</v>
      </c>
    </row>
    <row r="1180" spans="1:18" ht="15.6" x14ac:dyDescent="0.3">
      <c r="A1180" s="2">
        <v>1148</v>
      </c>
      <c r="B1180" s="4">
        <f t="shared" ca="1" si="52"/>
        <v>47263</v>
      </c>
      <c r="C1180" s="3">
        <v>1</v>
      </c>
      <c r="D1180" s="11">
        <f t="shared" si="51"/>
        <v>4.8999999999999995</v>
      </c>
      <c r="E1180" s="11">
        <v>0</v>
      </c>
      <c r="F1180" s="11">
        <f t="shared" si="53"/>
        <v>4.8999999999999995</v>
      </c>
      <c r="G1180" s="2">
        <v>0</v>
      </c>
      <c r="H1180" s="10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3" t="s">
        <v>37</v>
      </c>
      <c r="R1180" s="3" t="s">
        <v>37</v>
      </c>
    </row>
    <row r="1181" spans="1:18" ht="15.6" x14ac:dyDescent="0.3">
      <c r="A1181" s="2">
        <v>1149</v>
      </c>
      <c r="B1181" s="4">
        <f t="shared" ca="1" si="52"/>
        <v>47264</v>
      </c>
      <c r="C1181" s="3">
        <v>1</v>
      </c>
      <c r="D1181" s="11">
        <f t="shared" si="51"/>
        <v>4.8999999999999995</v>
      </c>
      <c r="E1181" s="11">
        <v>0</v>
      </c>
      <c r="F1181" s="11">
        <f t="shared" si="53"/>
        <v>4.8999999999999995</v>
      </c>
      <c r="G1181" s="2">
        <v>0</v>
      </c>
      <c r="H1181" s="10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3" t="s">
        <v>37</v>
      </c>
      <c r="R1181" s="3" t="s">
        <v>37</v>
      </c>
    </row>
    <row r="1182" spans="1:18" ht="15.6" x14ac:dyDescent="0.3">
      <c r="A1182" s="2">
        <v>1150</v>
      </c>
      <c r="B1182" s="4">
        <f t="shared" ca="1" si="52"/>
        <v>47265</v>
      </c>
      <c r="C1182" s="3">
        <v>1</v>
      </c>
      <c r="D1182" s="11">
        <f t="shared" si="51"/>
        <v>4.8999999999999995</v>
      </c>
      <c r="E1182" s="11">
        <v>0</v>
      </c>
      <c r="F1182" s="11">
        <f t="shared" si="53"/>
        <v>4.8999999999999995</v>
      </c>
      <c r="G1182" s="2">
        <v>0</v>
      </c>
      <c r="H1182" s="10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3" t="s">
        <v>37</v>
      </c>
      <c r="R1182" s="3" t="s">
        <v>37</v>
      </c>
    </row>
    <row r="1183" spans="1:18" ht="15.6" x14ac:dyDescent="0.3">
      <c r="A1183" s="2">
        <v>1151</v>
      </c>
      <c r="B1183" s="4">
        <f t="shared" ca="1" si="52"/>
        <v>47266</v>
      </c>
      <c r="C1183" s="3">
        <v>1</v>
      </c>
      <c r="D1183" s="11">
        <f t="shared" si="51"/>
        <v>4.8999999999999995</v>
      </c>
      <c r="E1183" s="11">
        <v>0</v>
      </c>
      <c r="F1183" s="11">
        <f t="shared" si="53"/>
        <v>4.8999999999999995</v>
      </c>
      <c r="G1183" s="2">
        <v>0</v>
      </c>
      <c r="H1183" s="10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3" t="s">
        <v>37</v>
      </c>
      <c r="R1183" s="3" t="s">
        <v>37</v>
      </c>
    </row>
    <row r="1184" spans="1:18" ht="15.6" x14ac:dyDescent="0.3">
      <c r="A1184" s="2">
        <v>1152</v>
      </c>
      <c r="B1184" s="4">
        <f t="shared" ca="1" si="52"/>
        <v>47267</v>
      </c>
      <c r="C1184" s="3">
        <v>1</v>
      </c>
      <c r="D1184" s="11">
        <f t="shared" si="51"/>
        <v>4.8999999999999995</v>
      </c>
      <c r="E1184" s="11">
        <v>0</v>
      </c>
      <c r="F1184" s="11">
        <f t="shared" si="53"/>
        <v>4.8999999999999995</v>
      </c>
      <c r="G1184" s="2">
        <v>0</v>
      </c>
      <c r="H1184" s="10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3" t="s">
        <v>37</v>
      </c>
      <c r="R1184" s="3" t="s">
        <v>37</v>
      </c>
    </row>
    <row r="1185" spans="1:18" ht="15.6" x14ac:dyDescent="0.3">
      <c r="A1185" s="2">
        <v>1153</v>
      </c>
      <c r="B1185" s="4">
        <f t="shared" ca="1" si="52"/>
        <v>47268</v>
      </c>
      <c r="C1185" s="3">
        <v>1</v>
      </c>
      <c r="D1185" s="11">
        <f t="shared" si="51"/>
        <v>4.8999999999999995</v>
      </c>
      <c r="E1185" s="11">
        <v>0</v>
      </c>
      <c r="F1185" s="11">
        <f t="shared" si="53"/>
        <v>4.8999999999999995</v>
      </c>
      <c r="G1185" s="2">
        <v>0</v>
      </c>
      <c r="H1185" s="10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3" t="s">
        <v>37</v>
      </c>
      <c r="R1185" s="3" t="s">
        <v>37</v>
      </c>
    </row>
    <row r="1186" spans="1:18" ht="15.6" x14ac:dyDescent="0.3">
      <c r="A1186" s="2">
        <v>1154</v>
      </c>
      <c r="B1186" s="4">
        <f t="shared" ca="1" si="52"/>
        <v>47269</v>
      </c>
      <c r="C1186" s="3">
        <v>1</v>
      </c>
      <c r="D1186" s="11">
        <f t="shared" si="51"/>
        <v>4.8999999999999995</v>
      </c>
      <c r="E1186" s="11">
        <v>0</v>
      </c>
      <c r="F1186" s="11">
        <f t="shared" si="53"/>
        <v>4.8999999999999995</v>
      </c>
      <c r="G1186" s="2">
        <v>0</v>
      </c>
      <c r="H1186" s="10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3" t="s">
        <v>37</v>
      </c>
      <c r="R1186" s="3" t="s">
        <v>37</v>
      </c>
    </row>
    <row r="1187" spans="1:18" ht="15.6" x14ac:dyDescent="0.3">
      <c r="A1187" s="2">
        <v>1155</v>
      </c>
      <c r="B1187" s="4">
        <f t="shared" ca="1" si="52"/>
        <v>47270</v>
      </c>
      <c r="C1187" s="3">
        <v>1</v>
      </c>
      <c r="D1187" s="11">
        <f t="shared" ref="D1187:D1250" si="54">SUM(E1187:H1187)</f>
        <v>4.8999999999999995</v>
      </c>
      <c r="E1187" s="11">
        <v>0</v>
      </c>
      <c r="F1187" s="11">
        <f t="shared" si="53"/>
        <v>4.8999999999999995</v>
      </c>
      <c r="G1187" s="2">
        <v>0</v>
      </c>
      <c r="H1187" s="10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3" t="s">
        <v>37</v>
      </c>
      <c r="R1187" s="3" t="s">
        <v>37</v>
      </c>
    </row>
    <row r="1188" spans="1:18" ht="15.6" x14ac:dyDescent="0.3">
      <c r="A1188" s="2">
        <v>1156</v>
      </c>
      <c r="B1188" s="4">
        <f t="shared" ref="B1188:B1251" ca="1" si="55">B1187+C1188</f>
        <v>47271</v>
      </c>
      <c r="C1188" s="3">
        <v>1</v>
      </c>
      <c r="D1188" s="11">
        <f t="shared" si="54"/>
        <v>4.8999999999999995</v>
      </c>
      <c r="E1188" s="11">
        <v>0</v>
      </c>
      <c r="F1188" s="11">
        <f t="shared" ref="F1188:F1251" si="56">E$11*(E$17/100)*C1188</f>
        <v>4.8999999999999995</v>
      </c>
      <c r="G1188" s="2">
        <v>0</v>
      </c>
      <c r="H1188" s="10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3" t="s">
        <v>37</v>
      </c>
      <c r="R1188" s="3" t="s">
        <v>37</v>
      </c>
    </row>
    <row r="1189" spans="1:18" ht="15.6" x14ac:dyDescent="0.3">
      <c r="A1189" s="2">
        <v>1157</v>
      </c>
      <c r="B1189" s="4">
        <f t="shared" ca="1" si="55"/>
        <v>47272</v>
      </c>
      <c r="C1189" s="3">
        <v>1</v>
      </c>
      <c r="D1189" s="11">
        <f t="shared" si="54"/>
        <v>4.8999999999999995</v>
      </c>
      <c r="E1189" s="11">
        <v>0</v>
      </c>
      <c r="F1189" s="11">
        <f t="shared" si="56"/>
        <v>4.8999999999999995</v>
      </c>
      <c r="G1189" s="2">
        <v>0</v>
      </c>
      <c r="H1189" s="10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3" t="s">
        <v>37</v>
      </c>
      <c r="R1189" s="3" t="s">
        <v>37</v>
      </c>
    </row>
    <row r="1190" spans="1:18" ht="15.6" x14ac:dyDescent="0.3">
      <c r="A1190" s="2">
        <v>1158</v>
      </c>
      <c r="B1190" s="4">
        <f t="shared" ca="1" si="55"/>
        <v>47273</v>
      </c>
      <c r="C1190" s="3">
        <v>1</v>
      </c>
      <c r="D1190" s="11">
        <f t="shared" si="54"/>
        <v>4.8999999999999995</v>
      </c>
      <c r="E1190" s="11">
        <v>0</v>
      </c>
      <c r="F1190" s="11">
        <f t="shared" si="56"/>
        <v>4.8999999999999995</v>
      </c>
      <c r="G1190" s="2">
        <v>0</v>
      </c>
      <c r="H1190" s="10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3" t="s">
        <v>37</v>
      </c>
      <c r="R1190" s="3" t="s">
        <v>37</v>
      </c>
    </row>
    <row r="1191" spans="1:18" ht="15.6" x14ac:dyDescent="0.3">
      <c r="A1191" s="2">
        <v>1159</v>
      </c>
      <c r="B1191" s="4">
        <f t="shared" ca="1" si="55"/>
        <v>47274</v>
      </c>
      <c r="C1191" s="3">
        <v>1</v>
      </c>
      <c r="D1191" s="11">
        <f t="shared" si="54"/>
        <v>4.8999999999999995</v>
      </c>
      <c r="E1191" s="11">
        <v>0</v>
      </c>
      <c r="F1191" s="11">
        <f t="shared" si="56"/>
        <v>4.8999999999999995</v>
      </c>
      <c r="G1191" s="2">
        <v>0</v>
      </c>
      <c r="H1191" s="10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3" t="s">
        <v>37</v>
      </c>
      <c r="R1191" s="3" t="s">
        <v>37</v>
      </c>
    </row>
    <row r="1192" spans="1:18" ht="15.6" x14ac:dyDescent="0.3">
      <c r="A1192" s="2">
        <v>1160</v>
      </c>
      <c r="B1192" s="4">
        <f t="shared" ca="1" si="55"/>
        <v>47275</v>
      </c>
      <c r="C1192" s="3">
        <v>1</v>
      </c>
      <c r="D1192" s="11">
        <f t="shared" si="54"/>
        <v>4.8999999999999995</v>
      </c>
      <c r="E1192" s="11">
        <v>0</v>
      </c>
      <c r="F1192" s="11">
        <f t="shared" si="56"/>
        <v>4.8999999999999995</v>
      </c>
      <c r="G1192" s="2">
        <v>0</v>
      </c>
      <c r="H1192" s="10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3" t="s">
        <v>37</v>
      </c>
      <c r="R1192" s="3" t="s">
        <v>37</v>
      </c>
    </row>
    <row r="1193" spans="1:18" ht="15.6" x14ac:dyDescent="0.3">
      <c r="A1193" s="2">
        <v>1161</v>
      </c>
      <c r="B1193" s="4">
        <f t="shared" ca="1" si="55"/>
        <v>47276</v>
      </c>
      <c r="C1193" s="3">
        <v>1</v>
      </c>
      <c r="D1193" s="11">
        <f t="shared" si="54"/>
        <v>4.8999999999999995</v>
      </c>
      <c r="E1193" s="11">
        <v>0</v>
      </c>
      <c r="F1193" s="11">
        <f t="shared" si="56"/>
        <v>4.8999999999999995</v>
      </c>
      <c r="G1193" s="2">
        <v>0</v>
      </c>
      <c r="H1193" s="10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3" t="s">
        <v>37</v>
      </c>
      <c r="R1193" s="3" t="s">
        <v>37</v>
      </c>
    </row>
    <row r="1194" spans="1:18" ht="15.6" x14ac:dyDescent="0.3">
      <c r="A1194" s="2">
        <v>1162</v>
      </c>
      <c r="B1194" s="4">
        <f t="shared" ca="1" si="55"/>
        <v>47277</v>
      </c>
      <c r="C1194" s="3">
        <v>1</v>
      </c>
      <c r="D1194" s="11">
        <f t="shared" si="54"/>
        <v>4.8999999999999995</v>
      </c>
      <c r="E1194" s="11">
        <v>0</v>
      </c>
      <c r="F1194" s="11">
        <f t="shared" si="56"/>
        <v>4.8999999999999995</v>
      </c>
      <c r="G1194" s="2">
        <v>0</v>
      </c>
      <c r="H1194" s="10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3" t="s">
        <v>37</v>
      </c>
      <c r="R1194" s="3" t="s">
        <v>37</v>
      </c>
    </row>
    <row r="1195" spans="1:18" ht="15.6" x14ac:dyDescent="0.3">
      <c r="A1195" s="2">
        <v>1163</v>
      </c>
      <c r="B1195" s="4">
        <f t="shared" ca="1" si="55"/>
        <v>47278</v>
      </c>
      <c r="C1195" s="3">
        <v>1</v>
      </c>
      <c r="D1195" s="11">
        <f t="shared" si="54"/>
        <v>4.8999999999999995</v>
      </c>
      <c r="E1195" s="11">
        <v>0</v>
      </c>
      <c r="F1195" s="11">
        <f t="shared" si="56"/>
        <v>4.8999999999999995</v>
      </c>
      <c r="G1195" s="2">
        <v>0</v>
      </c>
      <c r="H1195" s="10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3" t="s">
        <v>37</v>
      </c>
      <c r="R1195" s="3" t="s">
        <v>37</v>
      </c>
    </row>
    <row r="1196" spans="1:18" ht="15.6" x14ac:dyDescent="0.3">
      <c r="A1196" s="2">
        <v>1164</v>
      </c>
      <c r="B1196" s="4">
        <f t="shared" ca="1" si="55"/>
        <v>47279</v>
      </c>
      <c r="C1196" s="3">
        <v>1</v>
      </c>
      <c r="D1196" s="11">
        <f t="shared" si="54"/>
        <v>4.8999999999999995</v>
      </c>
      <c r="E1196" s="11">
        <v>0</v>
      </c>
      <c r="F1196" s="11">
        <f t="shared" si="56"/>
        <v>4.8999999999999995</v>
      </c>
      <c r="G1196" s="2">
        <v>0</v>
      </c>
      <c r="H1196" s="10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3" t="s">
        <v>37</v>
      </c>
      <c r="R1196" s="3" t="s">
        <v>37</v>
      </c>
    </row>
    <row r="1197" spans="1:18" ht="15.6" x14ac:dyDescent="0.3">
      <c r="A1197" s="2">
        <v>1165</v>
      </c>
      <c r="B1197" s="4">
        <f t="shared" ca="1" si="55"/>
        <v>47280</v>
      </c>
      <c r="C1197" s="3">
        <v>1</v>
      </c>
      <c r="D1197" s="11">
        <f t="shared" si="54"/>
        <v>4.8999999999999995</v>
      </c>
      <c r="E1197" s="11">
        <v>0</v>
      </c>
      <c r="F1197" s="11">
        <f t="shared" si="56"/>
        <v>4.8999999999999995</v>
      </c>
      <c r="G1197" s="2">
        <v>0</v>
      </c>
      <c r="H1197" s="10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3" t="s">
        <v>37</v>
      </c>
      <c r="R1197" s="3" t="s">
        <v>37</v>
      </c>
    </row>
    <row r="1198" spans="1:18" ht="15.6" x14ac:dyDescent="0.3">
      <c r="A1198" s="2">
        <v>1166</v>
      </c>
      <c r="B1198" s="4">
        <f t="shared" ca="1" si="55"/>
        <v>47281</v>
      </c>
      <c r="C1198" s="3">
        <v>1</v>
      </c>
      <c r="D1198" s="11">
        <f t="shared" si="54"/>
        <v>4.8999999999999995</v>
      </c>
      <c r="E1198" s="11">
        <v>0</v>
      </c>
      <c r="F1198" s="11">
        <f t="shared" si="56"/>
        <v>4.8999999999999995</v>
      </c>
      <c r="G1198" s="2">
        <v>0</v>
      </c>
      <c r="H1198" s="10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3" t="s">
        <v>37</v>
      </c>
      <c r="R1198" s="3" t="s">
        <v>37</v>
      </c>
    </row>
    <row r="1199" spans="1:18" ht="15.6" x14ac:dyDescent="0.3">
      <c r="A1199" s="2">
        <v>1167</v>
      </c>
      <c r="B1199" s="4">
        <f t="shared" ca="1" si="55"/>
        <v>47282</v>
      </c>
      <c r="C1199" s="3">
        <v>1</v>
      </c>
      <c r="D1199" s="11">
        <f t="shared" si="54"/>
        <v>4.8999999999999995</v>
      </c>
      <c r="E1199" s="11">
        <v>0</v>
      </c>
      <c r="F1199" s="11">
        <f t="shared" si="56"/>
        <v>4.8999999999999995</v>
      </c>
      <c r="G1199" s="2">
        <v>0</v>
      </c>
      <c r="H1199" s="10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3" t="s">
        <v>37</v>
      </c>
      <c r="R1199" s="3" t="s">
        <v>37</v>
      </c>
    </row>
    <row r="1200" spans="1:18" ht="15.6" x14ac:dyDescent="0.3">
      <c r="A1200" s="2">
        <v>1168</v>
      </c>
      <c r="B1200" s="4">
        <f t="shared" ca="1" si="55"/>
        <v>47283</v>
      </c>
      <c r="C1200" s="3">
        <v>1</v>
      </c>
      <c r="D1200" s="11">
        <f t="shared" si="54"/>
        <v>4.8999999999999995</v>
      </c>
      <c r="E1200" s="11">
        <v>0</v>
      </c>
      <c r="F1200" s="11">
        <f t="shared" si="56"/>
        <v>4.8999999999999995</v>
      </c>
      <c r="G1200" s="2">
        <v>0</v>
      </c>
      <c r="H1200" s="10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3" t="s">
        <v>37</v>
      </c>
      <c r="R1200" s="3" t="s">
        <v>37</v>
      </c>
    </row>
    <row r="1201" spans="1:18" ht="15.6" x14ac:dyDescent="0.3">
      <c r="A1201" s="2">
        <v>1169</v>
      </c>
      <c r="B1201" s="4">
        <f t="shared" ca="1" si="55"/>
        <v>47284</v>
      </c>
      <c r="C1201" s="3">
        <v>1</v>
      </c>
      <c r="D1201" s="11">
        <f t="shared" si="54"/>
        <v>4.8999999999999995</v>
      </c>
      <c r="E1201" s="11">
        <v>0</v>
      </c>
      <c r="F1201" s="11">
        <f t="shared" si="56"/>
        <v>4.8999999999999995</v>
      </c>
      <c r="G1201" s="2">
        <v>0</v>
      </c>
      <c r="H1201" s="10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3" t="s">
        <v>37</v>
      </c>
      <c r="R1201" s="3" t="s">
        <v>37</v>
      </c>
    </row>
    <row r="1202" spans="1:18" ht="15.6" x14ac:dyDescent="0.3">
      <c r="A1202" s="2">
        <v>1170</v>
      </c>
      <c r="B1202" s="4">
        <f t="shared" ca="1" si="55"/>
        <v>47285</v>
      </c>
      <c r="C1202" s="3">
        <v>1</v>
      </c>
      <c r="D1202" s="11">
        <f t="shared" si="54"/>
        <v>4.8999999999999995</v>
      </c>
      <c r="E1202" s="11">
        <v>0</v>
      </c>
      <c r="F1202" s="11">
        <f t="shared" si="56"/>
        <v>4.8999999999999995</v>
      </c>
      <c r="G1202" s="2">
        <v>0</v>
      </c>
      <c r="H1202" s="10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3" t="s">
        <v>37</v>
      </c>
      <c r="R1202" s="3" t="s">
        <v>37</v>
      </c>
    </row>
    <row r="1203" spans="1:18" ht="15.6" x14ac:dyDescent="0.3">
      <c r="A1203" s="2">
        <v>1171</v>
      </c>
      <c r="B1203" s="4">
        <f t="shared" ca="1" si="55"/>
        <v>47286</v>
      </c>
      <c r="C1203" s="3">
        <v>1</v>
      </c>
      <c r="D1203" s="11">
        <f t="shared" si="54"/>
        <v>4.8999999999999995</v>
      </c>
      <c r="E1203" s="11">
        <v>0</v>
      </c>
      <c r="F1203" s="11">
        <f t="shared" si="56"/>
        <v>4.8999999999999995</v>
      </c>
      <c r="G1203" s="2">
        <v>0</v>
      </c>
      <c r="H1203" s="10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3" t="s">
        <v>37</v>
      </c>
      <c r="R1203" s="3" t="s">
        <v>37</v>
      </c>
    </row>
    <row r="1204" spans="1:18" ht="15.6" x14ac:dyDescent="0.3">
      <c r="A1204" s="2">
        <v>1172</v>
      </c>
      <c r="B1204" s="4">
        <f t="shared" ca="1" si="55"/>
        <v>47287</v>
      </c>
      <c r="C1204" s="3">
        <v>1</v>
      </c>
      <c r="D1204" s="11">
        <f t="shared" si="54"/>
        <v>4.8999999999999995</v>
      </c>
      <c r="E1204" s="11">
        <v>0</v>
      </c>
      <c r="F1204" s="11">
        <f t="shared" si="56"/>
        <v>4.8999999999999995</v>
      </c>
      <c r="G1204" s="2">
        <v>0</v>
      </c>
      <c r="H1204" s="10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3" t="s">
        <v>37</v>
      </c>
      <c r="R1204" s="3" t="s">
        <v>37</v>
      </c>
    </row>
    <row r="1205" spans="1:18" ht="15.6" x14ac:dyDescent="0.3">
      <c r="A1205" s="2">
        <v>1173</v>
      </c>
      <c r="B1205" s="4">
        <f t="shared" ca="1" si="55"/>
        <v>47288</v>
      </c>
      <c r="C1205" s="3">
        <v>1</v>
      </c>
      <c r="D1205" s="11">
        <f t="shared" si="54"/>
        <v>4.8999999999999995</v>
      </c>
      <c r="E1205" s="11">
        <v>0</v>
      </c>
      <c r="F1205" s="11">
        <f t="shared" si="56"/>
        <v>4.8999999999999995</v>
      </c>
      <c r="G1205" s="2">
        <v>0</v>
      </c>
      <c r="H1205" s="10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3" t="s">
        <v>37</v>
      </c>
      <c r="R1205" s="3" t="s">
        <v>37</v>
      </c>
    </row>
    <row r="1206" spans="1:18" ht="15.6" x14ac:dyDescent="0.3">
      <c r="A1206" s="2">
        <v>1174</v>
      </c>
      <c r="B1206" s="4">
        <f t="shared" ca="1" si="55"/>
        <v>47289</v>
      </c>
      <c r="C1206" s="3">
        <v>1</v>
      </c>
      <c r="D1206" s="11">
        <f t="shared" si="54"/>
        <v>4.8999999999999995</v>
      </c>
      <c r="E1206" s="11">
        <v>0</v>
      </c>
      <c r="F1206" s="11">
        <f t="shared" si="56"/>
        <v>4.8999999999999995</v>
      </c>
      <c r="G1206" s="2">
        <v>0</v>
      </c>
      <c r="H1206" s="10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3" t="s">
        <v>37</v>
      </c>
      <c r="R1206" s="3" t="s">
        <v>37</v>
      </c>
    </row>
    <row r="1207" spans="1:18" ht="15.6" x14ac:dyDescent="0.3">
      <c r="A1207" s="2">
        <v>1175</v>
      </c>
      <c r="B1207" s="4">
        <f t="shared" ca="1" si="55"/>
        <v>47290</v>
      </c>
      <c r="C1207" s="3">
        <v>1</v>
      </c>
      <c r="D1207" s="11">
        <f t="shared" si="54"/>
        <v>4.8999999999999995</v>
      </c>
      <c r="E1207" s="11">
        <v>0</v>
      </c>
      <c r="F1207" s="11">
        <f t="shared" si="56"/>
        <v>4.8999999999999995</v>
      </c>
      <c r="G1207" s="2">
        <v>0</v>
      </c>
      <c r="H1207" s="10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3" t="s">
        <v>37</v>
      </c>
      <c r="R1207" s="3" t="s">
        <v>37</v>
      </c>
    </row>
    <row r="1208" spans="1:18" ht="15.6" x14ac:dyDescent="0.3">
      <c r="A1208" s="2">
        <v>1176</v>
      </c>
      <c r="B1208" s="4">
        <f t="shared" ca="1" si="55"/>
        <v>47291</v>
      </c>
      <c r="C1208" s="3">
        <v>1</v>
      </c>
      <c r="D1208" s="11">
        <f t="shared" si="54"/>
        <v>4.8999999999999995</v>
      </c>
      <c r="E1208" s="11">
        <v>0</v>
      </c>
      <c r="F1208" s="11">
        <f t="shared" si="56"/>
        <v>4.8999999999999995</v>
      </c>
      <c r="G1208" s="2">
        <v>0</v>
      </c>
      <c r="H1208" s="10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3" t="s">
        <v>37</v>
      </c>
      <c r="R1208" s="3" t="s">
        <v>37</v>
      </c>
    </row>
    <row r="1209" spans="1:18" ht="15.6" x14ac:dyDescent="0.3">
      <c r="A1209" s="2">
        <v>1177</v>
      </c>
      <c r="B1209" s="4">
        <f t="shared" ca="1" si="55"/>
        <v>47292</v>
      </c>
      <c r="C1209" s="3">
        <v>1</v>
      </c>
      <c r="D1209" s="11">
        <f t="shared" si="54"/>
        <v>4.8999999999999995</v>
      </c>
      <c r="E1209" s="11">
        <v>0</v>
      </c>
      <c r="F1209" s="11">
        <f t="shared" si="56"/>
        <v>4.8999999999999995</v>
      </c>
      <c r="G1209" s="2">
        <v>0</v>
      </c>
      <c r="H1209" s="10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3" t="s">
        <v>37</v>
      </c>
      <c r="R1209" s="3" t="s">
        <v>37</v>
      </c>
    </row>
    <row r="1210" spans="1:18" ht="15.6" x14ac:dyDescent="0.3">
      <c r="A1210" s="2">
        <v>1178</v>
      </c>
      <c r="B1210" s="4">
        <f t="shared" ca="1" si="55"/>
        <v>47293</v>
      </c>
      <c r="C1210" s="3">
        <v>1</v>
      </c>
      <c r="D1210" s="11">
        <f t="shared" si="54"/>
        <v>4.8999999999999995</v>
      </c>
      <c r="E1210" s="11">
        <v>0</v>
      </c>
      <c r="F1210" s="11">
        <f t="shared" si="56"/>
        <v>4.8999999999999995</v>
      </c>
      <c r="G1210" s="2">
        <v>0</v>
      </c>
      <c r="H1210" s="10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3" t="s">
        <v>37</v>
      </c>
      <c r="R1210" s="3" t="s">
        <v>37</v>
      </c>
    </row>
    <row r="1211" spans="1:18" ht="15.6" x14ac:dyDescent="0.3">
      <c r="A1211" s="2">
        <v>1179</v>
      </c>
      <c r="B1211" s="4">
        <f t="shared" ca="1" si="55"/>
        <v>47294</v>
      </c>
      <c r="C1211" s="3">
        <v>1</v>
      </c>
      <c r="D1211" s="11">
        <f t="shared" si="54"/>
        <v>4.8999999999999995</v>
      </c>
      <c r="E1211" s="11">
        <v>0</v>
      </c>
      <c r="F1211" s="11">
        <f t="shared" si="56"/>
        <v>4.8999999999999995</v>
      </c>
      <c r="G1211" s="2">
        <v>0</v>
      </c>
      <c r="H1211" s="10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3" t="s">
        <v>37</v>
      </c>
      <c r="R1211" s="3" t="s">
        <v>37</v>
      </c>
    </row>
    <row r="1212" spans="1:18" ht="15.6" x14ac:dyDescent="0.3">
      <c r="A1212" s="2">
        <v>1180</v>
      </c>
      <c r="B1212" s="4">
        <f t="shared" ca="1" si="55"/>
        <v>47295</v>
      </c>
      <c r="C1212" s="3">
        <v>1</v>
      </c>
      <c r="D1212" s="11">
        <f t="shared" si="54"/>
        <v>4.8999999999999995</v>
      </c>
      <c r="E1212" s="11">
        <v>0</v>
      </c>
      <c r="F1212" s="11">
        <f t="shared" si="56"/>
        <v>4.8999999999999995</v>
      </c>
      <c r="G1212" s="2">
        <v>0</v>
      </c>
      <c r="H1212" s="10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3" t="s">
        <v>37</v>
      </c>
      <c r="R1212" s="3" t="s">
        <v>37</v>
      </c>
    </row>
    <row r="1213" spans="1:18" ht="15.6" x14ac:dyDescent="0.3">
      <c r="A1213" s="2">
        <v>1181</v>
      </c>
      <c r="B1213" s="4">
        <f t="shared" ca="1" si="55"/>
        <v>47296</v>
      </c>
      <c r="C1213" s="3">
        <v>1</v>
      </c>
      <c r="D1213" s="11">
        <f t="shared" si="54"/>
        <v>4.8999999999999995</v>
      </c>
      <c r="E1213" s="11">
        <v>0</v>
      </c>
      <c r="F1213" s="11">
        <f t="shared" si="56"/>
        <v>4.8999999999999995</v>
      </c>
      <c r="G1213" s="2">
        <v>0</v>
      </c>
      <c r="H1213" s="10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3" t="s">
        <v>37</v>
      </c>
      <c r="R1213" s="3" t="s">
        <v>37</v>
      </c>
    </row>
    <row r="1214" spans="1:18" ht="15.6" x14ac:dyDescent="0.3">
      <c r="A1214" s="2">
        <v>1182</v>
      </c>
      <c r="B1214" s="4">
        <f t="shared" ca="1" si="55"/>
        <v>47297</v>
      </c>
      <c r="C1214" s="3">
        <v>1</v>
      </c>
      <c r="D1214" s="11">
        <f t="shared" si="54"/>
        <v>4.8999999999999995</v>
      </c>
      <c r="E1214" s="11">
        <v>0</v>
      </c>
      <c r="F1214" s="11">
        <f t="shared" si="56"/>
        <v>4.8999999999999995</v>
      </c>
      <c r="G1214" s="2">
        <v>0</v>
      </c>
      <c r="H1214" s="10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3" t="s">
        <v>37</v>
      </c>
      <c r="R1214" s="3" t="s">
        <v>37</v>
      </c>
    </row>
    <row r="1215" spans="1:18" ht="15.6" x14ac:dyDescent="0.3">
      <c r="A1215" s="2">
        <v>1183</v>
      </c>
      <c r="B1215" s="4">
        <f t="shared" ca="1" si="55"/>
        <v>47298</v>
      </c>
      <c r="C1215" s="3">
        <v>1</v>
      </c>
      <c r="D1215" s="11">
        <f t="shared" si="54"/>
        <v>4.8999999999999995</v>
      </c>
      <c r="E1215" s="11">
        <v>0</v>
      </c>
      <c r="F1215" s="11">
        <f t="shared" si="56"/>
        <v>4.8999999999999995</v>
      </c>
      <c r="G1215" s="2">
        <v>0</v>
      </c>
      <c r="H1215" s="10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3" t="s">
        <v>37</v>
      </c>
      <c r="R1215" s="3" t="s">
        <v>37</v>
      </c>
    </row>
    <row r="1216" spans="1:18" ht="15.6" x14ac:dyDescent="0.3">
      <c r="A1216" s="2">
        <v>1184</v>
      </c>
      <c r="B1216" s="4">
        <f t="shared" ca="1" si="55"/>
        <v>47299</v>
      </c>
      <c r="C1216" s="3">
        <v>1</v>
      </c>
      <c r="D1216" s="11">
        <f t="shared" si="54"/>
        <v>4.8999999999999995</v>
      </c>
      <c r="E1216" s="11">
        <v>0</v>
      </c>
      <c r="F1216" s="11">
        <f t="shared" si="56"/>
        <v>4.8999999999999995</v>
      </c>
      <c r="G1216" s="2">
        <v>0</v>
      </c>
      <c r="H1216" s="10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3" t="s">
        <v>37</v>
      </c>
      <c r="R1216" s="3" t="s">
        <v>37</v>
      </c>
    </row>
    <row r="1217" spans="1:18" ht="15.6" x14ac:dyDescent="0.3">
      <c r="A1217" s="2">
        <v>1185</v>
      </c>
      <c r="B1217" s="4">
        <f t="shared" ca="1" si="55"/>
        <v>47300</v>
      </c>
      <c r="C1217" s="3">
        <v>1</v>
      </c>
      <c r="D1217" s="11">
        <f t="shared" si="54"/>
        <v>4.8999999999999995</v>
      </c>
      <c r="E1217" s="11">
        <v>0</v>
      </c>
      <c r="F1217" s="11">
        <f t="shared" si="56"/>
        <v>4.8999999999999995</v>
      </c>
      <c r="G1217" s="2">
        <v>0</v>
      </c>
      <c r="H1217" s="10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3" t="s">
        <v>37</v>
      </c>
      <c r="R1217" s="3" t="s">
        <v>37</v>
      </c>
    </row>
    <row r="1218" spans="1:18" ht="15.6" x14ac:dyDescent="0.3">
      <c r="A1218" s="2">
        <v>1186</v>
      </c>
      <c r="B1218" s="4">
        <f t="shared" ca="1" si="55"/>
        <v>47301</v>
      </c>
      <c r="C1218" s="3">
        <v>1</v>
      </c>
      <c r="D1218" s="11">
        <f t="shared" si="54"/>
        <v>4.8999999999999995</v>
      </c>
      <c r="E1218" s="11">
        <v>0</v>
      </c>
      <c r="F1218" s="11">
        <f t="shared" si="56"/>
        <v>4.8999999999999995</v>
      </c>
      <c r="G1218" s="2">
        <v>0</v>
      </c>
      <c r="H1218" s="10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3" t="s">
        <v>37</v>
      </c>
      <c r="R1218" s="3" t="s">
        <v>37</v>
      </c>
    </row>
    <row r="1219" spans="1:18" ht="15.6" x14ac:dyDescent="0.3">
      <c r="A1219" s="2">
        <v>1187</v>
      </c>
      <c r="B1219" s="4">
        <f t="shared" ca="1" si="55"/>
        <v>47302</v>
      </c>
      <c r="C1219" s="3">
        <v>1</v>
      </c>
      <c r="D1219" s="11">
        <f t="shared" si="54"/>
        <v>4.8999999999999995</v>
      </c>
      <c r="E1219" s="11">
        <v>0</v>
      </c>
      <c r="F1219" s="11">
        <f t="shared" si="56"/>
        <v>4.8999999999999995</v>
      </c>
      <c r="G1219" s="2">
        <v>0</v>
      </c>
      <c r="H1219" s="10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3" t="s">
        <v>37</v>
      </c>
      <c r="R1219" s="3" t="s">
        <v>37</v>
      </c>
    </row>
    <row r="1220" spans="1:18" ht="15.6" x14ac:dyDescent="0.3">
      <c r="A1220" s="2">
        <v>1188</v>
      </c>
      <c r="B1220" s="4">
        <f t="shared" ca="1" si="55"/>
        <v>47303</v>
      </c>
      <c r="C1220" s="3">
        <v>1</v>
      </c>
      <c r="D1220" s="11">
        <f t="shared" si="54"/>
        <v>4.8999999999999995</v>
      </c>
      <c r="E1220" s="11">
        <v>0</v>
      </c>
      <c r="F1220" s="11">
        <f t="shared" si="56"/>
        <v>4.8999999999999995</v>
      </c>
      <c r="G1220" s="2">
        <v>0</v>
      </c>
      <c r="H1220" s="10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3" t="s">
        <v>37</v>
      </c>
      <c r="R1220" s="3" t="s">
        <v>37</v>
      </c>
    </row>
    <row r="1221" spans="1:18" ht="15.6" x14ac:dyDescent="0.3">
      <c r="A1221" s="2">
        <v>1189</v>
      </c>
      <c r="B1221" s="4">
        <f t="shared" ca="1" si="55"/>
        <v>47304</v>
      </c>
      <c r="C1221" s="3">
        <v>1</v>
      </c>
      <c r="D1221" s="11">
        <f t="shared" si="54"/>
        <v>4.8999999999999995</v>
      </c>
      <c r="E1221" s="11">
        <v>0</v>
      </c>
      <c r="F1221" s="11">
        <f t="shared" si="56"/>
        <v>4.8999999999999995</v>
      </c>
      <c r="G1221" s="2">
        <v>0</v>
      </c>
      <c r="H1221" s="10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3" t="s">
        <v>37</v>
      </c>
      <c r="R1221" s="3" t="s">
        <v>37</v>
      </c>
    </row>
    <row r="1222" spans="1:18" ht="15.6" x14ac:dyDescent="0.3">
      <c r="A1222" s="2">
        <v>1190</v>
      </c>
      <c r="B1222" s="4">
        <f t="shared" ca="1" si="55"/>
        <v>47305</v>
      </c>
      <c r="C1222" s="3">
        <v>1</v>
      </c>
      <c r="D1222" s="11">
        <f t="shared" si="54"/>
        <v>4.8999999999999995</v>
      </c>
      <c r="E1222" s="11">
        <v>0</v>
      </c>
      <c r="F1222" s="11">
        <f t="shared" si="56"/>
        <v>4.8999999999999995</v>
      </c>
      <c r="G1222" s="2">
        <v>0</v>
      </c>
      <c r="H1222" s="10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3" t="s">
        <v>37</v>
      </c>
      <c r="R1222" s="3" t="s">
        <v>37</v>
      </c>
    </row>
    <row r="1223" spans="1:18" ht="15.6" x14ac:dyDescent="0.3">
      <c r="A1223" s="2">
        <v>1191</v>
      </c>
      <c r="B1223" s="4">
        <f t="shared" ca="1" si="55"/>
        <v>47306</v>
      </c>
      <c r="C1223" s="3">
        <v>1</v>
      </c>
      <c r="D1223" s="11">
        <f t="shared" si="54"/>
        <v>4.8999999999999995</v>
      </c>
      <c r="E1223" s="11">
        <v>0</v>
      </c>
      <c r="F1223" s="11">
        <f t="shared" si="56"/>
        <v>4.8999999999999995</v>
      </c>
      <c r="G1223" s="2">
        <v>0</v>
      </c>
      <c r="H1223" s="10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3" t="s">
        <v>37</v>
      </c>
      <c r="R1223" s="3" t="s">
        <v>37</v>
      </c>
    </row>
    <row r="1224" spans="1:18" ht="15.6" x14ac:dyDescent="0.3">
      <c r="A1224" s="2">
        <v>1192</v>
      </c>
      <c r="B1224" s="4">
        <f t="shared" ca="1" si="55"/>
        <v>47307</v>
      </c>
      <c r="C1224" s="3">
        <v>1</v>
      </c>
      <c r="D1224" s="11">
        <f t="shared" si="54"/>
        <v>4.8999999999999995</v>
      </c>
      <c r="E1224" s="11">
        <v>0</v>
      </c>
      <c r="F1224" s="11">
        <f t="shared" si="56"/>
        <v>4.8999999999999995</v>
      </c>
      <c r="G1224" s="2">
        <v>0</v>
      </c>
      <c r="H1224" s="10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3" t="s">
        <v>37</v>
      </c>
      <c r="R1224" s="3" t="s">
        <v>37</v>
      </c>
    </row>
    <row r="1225" spans="1:18" ht="15.6" x14ac:dyDescent="0.3">
      <c r="A1225" s="2">
        <v>1193</v>
      </c>
      <c r="B1225" s="4">
        <f t="shared" ca="1" si="55"/>
        <v>47308</v>
      </c>
      <c r="C1225" s="3">
        <v>1</v>
      </c>
      <c r="D1225" s="11">
        <f t="shared" si="54"/>
        <v>4.8999999999999995</v>
      </c>
      <c r="E1225" s="11">
        <v>0</v>
      </c>
      <c r="F1225" s="11">
        <f t="shared" si="56"/>
        <v>4.8999999999999995</v>
      </c>
      <c r="G1225" s="2">
        <v>0</v>
      </c>
      <c r="H1225" s="10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3" t="s">
        <v>37</v>
      </c>
      <c r="R1225" s="3" t="s">
        <v>37</v>
      </c>
    </row>
    <row r="1226" spans="1:18" ht="15.6" x14ac:dyDescent="0.3">
      <c r="A1226" s="2">
        <v>1194</v>
      </c>
      <c r="B1226" s="4">
        <f t="shared" ca="1" si="55"/>
        <v>47309</v>
      </c>
      <c r="C1226" s="3">
        <v>1</v>
      </c>
      <c r="D1226" s="11">
        <f t="shared" si="54"/>
        <v>4.8999999999999995</v>
      </c>
      <c r="E1226" s="11">
        <v>0</v>
      </c>
      <c r="F1226" s="11">
        <f t="shared" si="56"/>
        <v>4.8999999999999995</v>
      </c>
      <c r="G1226" s="2">
        <v>0</v>
      </c>
      <c r="H1226" s="10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3" t="s">
        <v>37</v>
      </c>
      <c r="R1226" s="3" t="s">
        <v>37</v>
      </c>
    </row>
    <row r="1227" spans="1:18" ht="15.6" x14ac:dyDescent="0.3">
      <c r="A1227" s="2">
        <v>1195</v>
      </c>
      <c r="B1227" s="4">
        <f t="shared" ca="1" si="55"/>
        <v>47310</v>
      </c>
      <c r="C1227" s="3">
        <v>1</v>
      </c>
      <c r="D1227" s="11">
        <f t="shared" si="54"/>
        <v>4.8999999999999995</v>
      </c>
      <c r="E1227" s="11">
        <v>0</v>
      </c>
      <c r="F1227" s="11">
        <f t="shared" si="56"/>
        <v>4.8999999999999995</v>
      </c>
      <c r="G1227" s="2">
        <v>0</v>
      </c>
      <c r="H1227" s="10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3" t="s">
        <v>37</v>
      </c>
      <c r="R1227" s="3" t="s">
        <v>37</v>
      </c>
    </row>
    <row r="1228" spans="1:18" ht="15.6" x14ac:dyDescent="0.3">
      <c r="A1228" s="2">
        <v>1196</v>
      </c>
      <c r="B1228" s="4">
        <f t="shared" ca="1" si="55"/>
        <v>47311</v>
      </c>
      <c r="C1228" s="3">
        <v>1</v>
      </c>
      <c r="D1228" s="11">
        <f t="shared" si="54"/>
        <v>4.8999999999999995</v>
      </c>
      <c r="E1228" s="11">
        <v>0</v>
      </c>
      <c r="F1228" s="11">
        <f t="shared" si="56"/>
        <v>4.8999999999999995</v>
      </c>
      <c r="G1228" s="2">
        <v>0</v>
      </c>
      <c r="H1228" s="10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3" t="s">
        <v>37</v>
      </c>
      <c r="R1228" s="3" t="s">
        <v>37</v>
      </c>
    </row>
    <row r="1229" spans="1:18" ht="15.6" x14ac:dyDescent="0.3">
      <c r="A1229" s="2">
        <v>1197</v>
      </c>
      <c r="B1229" s="4">
        <f t="shared" ca="1" si="55"/>
        <v>47312</v>
      </c>
      <c r="C1229" s="3">
        <v>1</v>
      </c>
      <c r="D1229" s="11">
        <f t="shared" si="54"/>
        <v>4.8999999999999995</v>
      </c>
      <c r="E1229" s="11">
        <v>0</v>
      </c>
      <c r="F1229" s="11">
        <f t="shared" si="56"/>
        <v>4.8999999999999995</v>
      </c>
      <c r="G1229" s="2">
        <v>0</v>
      </c>
      <c r="H1229" s="10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3" t="s">
        <v>37</v>
      </c>
      <c r="R1229" s="3" t="s">
        <v>37</v>
      </c>
    </row>
    <row r="1230" spans="1:18" ht="15.6" x14ac:dyDescent="0.3">
      <c r="A1230" s="2">
        <v>1198</v>
      </c>
      <c r="B1230" s="4">
        <f t="shared" ca="1" si="55"/>
        <v>47313</v>
      </c>
      <c r="C1230" s="3">
        <v>1</v>
      </c>
      <c r="D1230" s="11">
        <f t="shared" si="54"/>
        <v>4.8999999999999995</v>
      </c>
      <c r="E1230" s="11">
        <v>0</v>
      </c>
      <c r="F1230" s="11">
        <f t="shared" si="56"/>
        <v>4.8999999999999995</v>
      </c>
      <c r="G1230" s="2">
        <v>0</v>
      </c>
      <c r="H1230" s="10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3" t="s">
        <v>37</v>
      </c>
      <c r="R1230" s="3" t="s">
        <v>37</v>
      </c>
    </row>
    <row r="1231" spans="1:18" ht="15.6" x14ac:dyDescent="0.3">
      <c r="A1231" s="2">
        <v>1199</v>
      </c>
      <c r="B1231" s="4">
        <f t="shared" ca="1" si="55"/>
        <v>47314</v>
      </c>
      <c r="C1231" s="3">
        <v>1</v>
      </c>
      <c r="D1231" s="11">
        <f t="shared" si="54"/>
        <v>4.8999999999999995</v>
      </c>
      <c r="E1231" s="11">
        <v>0</v>
      </c>
      <c r="F1231" s="11">
        <f t="shared" si="56"/>
        <v>4.8999999999999995</v>
      </c>
      <c r="G1231" s="2">
        <v>0</v>
      </c>
      <c r="H1231" s="10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3" t="s">
        <v>37</v>
      </c>
      <c r="R1231" s="3" t="s">
        <v>37</v>
      </c>
    </row>
    <row r="1232" spans="1:18" ht="15.6" x14ac:dyDescent="0.3">
      <c r="A1232" s="2">
        <v>1200</v>
      </c>
      <c r="B1232" s="4">
        <f t="shared" ca="1" si="55"/>
        <v>47315</v>
      </c>
      <c r="C1232" s="3">
        <v>1</v>
      </c>
      <c r="D1232" s="11">
        <f t="shared" si="54"/>
        <v>4.8999999999999995</v>
      </c>
      <c r="E1232" s="11">
        <v>0</v>
      </c>
      <c r="F1232" s="11">
        <f t="shared" si="56"/>
        <v>4.8999999999999995</v>
      </c>
      <c r="G1232" s="2">
        <v>0</v>
      </c>
      <c r="H1232" s="10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3" t="s">
        <v>37</v>
      </c>
      <c r="R1232" s="3" t="s">
        <v>37</v>
      </c>
    </row>
    <row r="1233" spans="1:18" ht="15.6" x14ac:dyDescent="0.3">
      <c r="A1233" s="2">
        <v>1201</v>
      </c>
      <c r="B1233" s="4">
        <f t="shared" ca="1" si="55"/>
        <v>47316</v>
      </c>
      <c r="C1233" s="3">
        <v>1</v>
      </c>
      <c r="D1233" s="11">
        <f t="shared" si="54"/>
        <v>4.8999999999999995</v>
      </c>
      <c r="E1233" s="11">
        <v>0</v>
      </c>
      <c r="F1233" s="11">
        <f t="shared" si="56"/>
        <v>4.8999999999999995</v>
      </c>
      <c r="G1233" s="2">
        <v>0</v>
      </c>
      <c r="H1233" s="10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3" t="s">
        <v>37</v>
      </c>
      <c r="R1233" s="3" t="s">
        <v>37</v>
      </c>
    </row>
    <row r="1234" spans="1:18" ht="15.6" x14ac:dyDescent="0.3">
      <c r="A1234" s="2">
        <v>1202</v>
      </c>
      <c r="B1234" s="4">
        <f t="shared" ca="1" si="55"/>
        <v>47317</v>
      </c>
      <c r="C1234" s="3">
        <v>1</v>
      </c>
      <c r="D1234" s="11">
        <f t="shared" si="54"/>
        <v>4.8999999999999995</v>
      </c>
      <c r="E1234" s="11">
        <v>0</v>
      </c>
      <c r="F1234" s="11">
        <f t="shared" si="56"/>
        <v>4.8999999999999995</v>
      </c>
      <c r="G1234" s="2">
        <v>0</v>
      </c>
      <c r="H1234" s="10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3" t="s">
        <v>37</v>
      </c>
      <c r="R1234" s="3" t="s">
        <v>37</v>
      </c>
    </row>
    <row r="1235" spans="1:18" ht="15.6" x14ac:dyDescent="0.3">
      <c r="A1235" s="2">
        <v>1203</v>
      </c>
      <c r="B1235" s="4">
        <f t="shared" ca="1" si="55"/>
        <v>47318</v>
      </c>
      <c r="C1235" s="3">
        <v>1</v>
      </c>
      <c r="D1235" s="11">
        <f t="shared" si="54"/>
        <v>4.8999999999999995</v>
      </c>
      <c r="E1235" s="11">
        <v>0</v>
      </c>
      <c r="F1235" s="11">
        <f t="shared" si="56"/>
        <v>4.8999999999999995</v>
      </c>
      <c r="G1235" s="2">
        <v>0</v>
      </c>
      <c r="H1235" s="10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3" t="s">
        <v>37</v>
      </c>
      <c r="R1235" s="3" t="s">
        <v>37</v>
      </c>
    </row>
    <row r="1236" spans="1:18" ht="15.6" x14ac:dyDescent="0.3">
      <c r="A1236" s="2">
        <v>1204</v>
      </c>
      <c r="B1236" s="4">
        <f t="shared" ca="1" si="55"/>
        <v>47319</v>
      </c>
      <c r="C1236" s="3">
        <v>1</v>
      </c>
      <c r="D1236" s="11">
        <f t="shared" si="54"/>
        <v>4.8999999999999995</v>
      </c>
      <c r="E1236" s="11">
        <v>0</v>
      </c>
      <c r="F1236" s="11">
        <f t="shared" si="56"/>
        <v>4.8999999999999995</v>
      </c>
      <c r="G1236" s="2">
        <v>0</v>
      </c>
      <c r="H1236" s="10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3" t="s">
        <v>37</v>
      </c>
      <c r="R1236" s="3" t="s">
        <v>37</v>
      </c>
    </row>
    <row r="1237" spans="1:18" ht="15.6" x14ac:dyDescent="0.3">
      <c r="A1237" s="2">
        <v>1205</v>
      </c>
      <c r="B1237" s="4">
        <f t="shared" ca="1" si="55"/>
        <v>47320</v>
      </c>
      <c r="C1237" s="3">
        <v>1</v>
      </c>
      <c r="D1237" s="11">
        <f t="shared" si="54"/>
        <v>4.8999999999999995</v>
      </c>
      <c r="E1237" s="11">
        <v>0</v>
      </c>
      <c r="F1237" s="11">
        <f t="shared" si="56"/>
        <v>4.8999999999999995</v>
      </c>
      <c r="G1237" s="2">
        <v>0</v>
      </c>
      <c r="H1237" s="10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3" t="s">
        <v>37</v>
      </c>
      <c r="R1237" s="3" t="s">
        <v>37</v>
      </c>
    </row>
    <row r="1238" spans="1:18" ht="15.6" x14ac:dyDescent="0.3">
      <c r="A1238" s="2">
        <v>1206</v>
      </c>
      <c r="B1238" s="4">
        <f t="shared" ca="1" si="55"/>
        <v>47321</v>
      </c>
      <c r="C1238" s="3">
        <v>1</v>
      </c>
      <c r="D1238" s="11">
        <f t="shared" si="54"/>
        <v>4.8999999999999995</v>
      </c>
      <c r="E1238" s="11">
        <v>0</v>
      </c>
      <c r="F1238" s="11">
        <f t="shared" si="56"/>
        <v>4.8999999999999995</v>
      </c>
      <c r="G1238" s="2">
        <v>0</v>
      </c>
      <c r="H1238" s="10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3" t="s">
        <v>37</v>
      </c>
      <c r="R1238" s="3" t="s">
        <v>37</v>
      </c>
    </row>
    <row r="1239" spans="1:18" ht="15.6" x14ac:dyDescent="0.3">
      <c r="A1239" s="2">
        <v>1207</v>
      </c>
      <c r="B1239" s="4">
        <f t="shared" ca="1" si="55"/>
        <v>47322</v>
      </c>
      <c r="C1239" s="3">
        <v>1</v>
      </c>
      <c r="D1239" s="11">
        <f t="shared" si="54"/>
        <v>4.8999999999999995</v>
      </c>
      <c r="E1239" s="11">
        <v>0</v>
      </c>
      <c r="F1239" s="11">
        <f t="shared" si="56"/>
        <v>4.8999999999999995</v>
      </c>
      <c r="G1239" s="2">
        <v>0</v>
      </c>
      <c r="H1239" s="10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3" t="s">
        <v>37</v>
      </c>
      <c r="R1239" s="3" t="s">
        <v>37</v>
      </c>
    </row>
    <row r="1240" spans="1:18" ht="15.6" x14ac:dyDescent="0.3">
      <c r="A1240" s="2">
        <v>1208</v>
      </c>
      <c r="B1240" s="4">
        <f t="shared" ca="1" si="55"/>
        <v>47323</v>
      </c>
      <c r="C1240" s="3">
        <v>1</v>
      </c>
      <c r="D1240" s="11">
        <f t="shared" si="54"/>
        <v>4.8999999999999995</v>
      </c>
      <c r="E1240" s="11">
        <v>0</v>
      </c>
      <c r="F1240" s="11">
        <f t="shared" si="56"/>
        <v>4.8999999999999995</v>
      </c>
      <c r="G1240" s="2">
        <v>0</v>
      </c>
      <c r="H1240" s="10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3" t="s">
        <v>37</v>
      </c>
      <c r="R1240" s="3" t="s">
        <v>37</v>
      </c>
    </row>
    <row r="1241" spans="1:18" ht="15.6" x14ac:dyDescent="0.3">
      <c r="A1241" s="2">
        <v>1209</v>
      </c>
      <c r="B1241" s="4">
        <f t="shared" ca="1" si="55"/>
        <v>47324</v>
      </c>
      <c r="C1241" s="3">
        <v>1</v>
      </c>
      <c r="D1241" s="11">
        <f t="shared" si="54"/>
        <v>4.8999999999999995</v>
      </c>
      <c r="E1241" s="11">
        <v>0</v>
      </c>
      <c r="F1241" s="11">
        <f t="shared" si="56"/>
        <v>4.8999999999999995</v>
      </c>
      <c r="G1241" s="2">
        <v>0</v>
      </c>
      <c r="H1241" s="10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3" t="s">
        <v>37</v>
      </c>
      <c r="R1241" s="3" t="s">
        <v>37</v>
      </c>
    </row>
    <row r="1242" spans="1:18" ht="15.6" x14ac:dyDescent="0.3">
      <c r="A1242" s="2">
        <v>1210</v>
      </c>
      <c r="B1242" s="4">
        <f t="shared" ca="1" si="55"/>
        <v>47325</v>
      </c>
      <c r="C1242" s="3">
        <v>1</v>
      </c>
      <c r="D1242" s="11">
        <f t="shared" si="54"/>
        <v>4.8999999999999995</v>
      </c>
      <c r="E1242" s="11">
        <v>0</v>
      </c>
      <c r="F1242" s="11">
        <f t="shared" si="56"/>
        <v>4.8999999999999995</v>
      </c>
      <c r="G1242" s="2">
        <v>0</v>
      </c>
      <c r="H1242" s="10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3" t="s">
        <v>37</v>
      </c>
      <c r="R1242" s="3" t="s">
        <v>37</v>
      </c>
    </row>
    <row r="1243" spans="1:18" ht="15.6" x14ac:dyDescent="0.3">
      <c r="A1243" s="2">
        <v>1211</v>
      </c>
      <c r="B1243" s="4">
        <f t="shared" ca="1" si="55"/>
        <v>47326</v>
      </c>
      <c r="C1243" s="3">
        <v>1</v>
      </c>
      <c r="D1243" s="11">
        <f t="shared" si="54"/>
        <v>4.8999999999999995</v>
      </c>
      <c r="E1243" s="11">
        <v>0</v>
      </c>
      <c r="F1243" s="11">
        <f t="shared" si="56"/>
        <v>4.8999999999999995</v>
      </c>
      <c r="G1243" s="2">
        <v>0</v>
      </c>
      <c r="H1243" s="10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3" t="s">
        <v>37</v>
      </c>
      <c r="R1243" s="3" t="s">
        <v>37</v>
      </c>
    </row>
    <row r="1244" spans="1:18" ht="15.6" x14ac:dyDescent="0.3">
      <c r="A1244" s="2">
        <v>1212</v>
      </c>
      <c r="B1244" s="4">
        <f t="shared" ca="1" si="55"/>
        <v>47327</v>
      </c>
      <c r="C1244" s="3">
        <v>1</v>
      </c>
      <c r="D1244" s="11">
        <f t="shared" si="54"/>
        <v>4.8999999999999995</v>
      </c>
      <c r="E1244" s="11">
        <v>0</v>
      </c>
      <c r="F1244" s="11">
        <f t="shared" si="56"/>
        <v>4.8999999999999995</v>
      </c>
      <c r="G1244" s="2">
        <v>0</v>
      </c>
      <c r="H1244" s="10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3" t="s">
        <v>37</v>
      </c>
      <c r="R1244" s="3" t="s">
        <v>37</v>
      </c>
    </row>
    <row r="1245" spans="1:18" ht="15.6" x14ac:dyDescent="0.3">
      <c r="A1245" s="2">
        <v>1213</v>
      </c>
      <c r="B1245" s="4">
        <f t="shared" ca="1" si="55"/>
        <v>47328</v>
      </c>
      <c r="C1245" s="3">
        <v>1</v>
      </c>
      <c r="D1245" s="11">
        <f t="shared" si="54"/>
        <v>4.8999999999999995</v>
      </c>
      <c r="E1245" s="11">
        <v>0</v>
      </c>
      <c r="F1245" s="11">
        <f t="shared" si="56"/>
        <v>4.8999999999999995</v>
      </c>
      <c r="G1245" s="2">
        <v>0</v>
      </c>
      <c r="H1245" s="10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3" t="s">
        <v>37</v>
      </c>
      <c r="R1245" s="3" t="s">
        <v>37</v>
      </c>
    </row>
    <row r="1246" spans="1:18" ht="15.6" x14ac:dyDescent="0.3">
      <c r="A1246" s="2">
        <v>1214</v>
      </c>
      <c r="B1246" s="4">
        <f t="shared" ca="1" si="55"/>
        <v>47329</v>
      </c>
      <c r="C1246" s="3">
        <v>1</v>
      </c>
      <c r="D1246" s="11">
        <f t="shared" si="54"/>
        <v>4.8999999999999995</v>
      </c>
      <c r="E1246" s="11">
        <v>0</v>
      </c>
      <c r="F1246" s="11">
        <f t="shared" si="56"/>
        <v>4.8999999999999995</v>
      </c>
      <c r="G1246" s="2">
        <v>0</v>
      </c>
      <c r="H1246" s="10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3" t="s">
        <v>37</v>
      </c>
      <c r="R1246" s="3" t="s">
        <v>37</v>
      </c>
    </row>
    <row r="1247" spans="1:18" ht="15.6" x14ac:dyDescent="0.3">
      <c r="A1247" s="2">
        <v>1215</v>
      </c>
      <c r="B1247" s="4">
        <f t="shared" ca="1" si="55"/>
        <v>47330</v>
      </c>
      <c r="C1247" s="3">
        <v>1</v>
      </c>
      <c r="D1247" s="11">
        <f t="shared" si="54"/>
        <v>4.8999999999999995</v>
      </c>
      <c r="E1247" s="11">
        <v>0</v>
      </c>
      <c r="F1247" s="11">
        <f t="shared" si="56"/>
        <v>4.8999999999999995</v>
      </c>
      <c r="G1247" s="2">
        <v>0</v>
      </c>
      <c r="H1247" s="10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3" t="s">
        <v>37</v>
      </c>
      <c r="R1247" s="3" t="s">
        <v>37</v>
      </c>
    </row>
    <row r="1248" spans="1:18" ht="15.6" x14ac:dyDescent="0.3">
      <c r="A1248" s="2">
        <v>1216</v>
      </c>
      <c r="B1248" s="4">
        <f t="shared" ca="1" si="55"/>
        <v>47331</v>
      </c>
      <c r="C1248" s="3">
        <v>1</v>
      </c>
      <c r="D1248" s="11">
        <f t="shared" si="54"/>
        <v>4.8999999999999995</v>
      </c>
      <c r="E1248" s="11">
        <v>0</v>
      </c>
      <c r="F1248" s="11">
        <f t="shared" si="56"/>
        <v>4.8999999999999995</v>
      </c>
      <c r="G1248" s="2">
        <v>0</v>
      </c>
      <c r="H1248" s="10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3" t="s">
        <v>37</v>
      </c>
      <c r="R1248" s="3" t="s">
        <v>37</v>
      </c>
    </row>
    <row r="1249" spans="1:18" ht="15.6" x14ac:dyDescent="0.3">
      <c r="A1249" s="2">
        <v>1217</v>
      </c>
      <c r="B1249" s="4">
        <f t="shared" ca="1" si="55"/>
        <v>47332</v>
      </c>
      <c r="C1249" s="3">
        <v>1</v>
      </c>
      <c r="D1249" s="11">
        <f t="shared" si="54"/>
        <v>4.8999999999999995</v>
      </c>
      <c r="E1249" s="11">
        <v>0</v>
      </c>
      <c r="F1249" s="11">
        <f t="shared" si="56"/>
        <v>4.8999999999999995</v>
      </c>
      <c r="G1249" s="2">
        <v>0</v>
      </c>
      <c r="H1249" s="10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3" t="s">
        <v>37</v>
      </c>
      <c r="R1249" s="3" t="s">
        <v>37</v>
      </c>
    </row>
    <row r="1250" spans="1:18" ht="15.6" x14ac:dyDescent="0.3">
      <c r="A1250" s="2">
        <v>1218</v>
      </c>
      <c r="B1250" s="4">
        <f t="shared" ca="1" si="55"/>
        <v>47333</v>
      </c>
      <c r="C1250" s="3">
        <v>1</v>
      </c>
      <c r="D1250" s="11">
        <f t="shared" si="54"/>
        <v>4.8999999999999995</v>
      </c>
      <c r="E1250" s="11">
        <v>0</v>
      </c>
      <c r="F1250" s="11">
        <f t="shared" si="56"/>
        <v>4.8999999999999995</v>
      </c>
      <c r="G1250" s="2">
        <v>0</v>
      </c>
      <c r="H1250" s="10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3" t="s">
        <v>37</v>
      </c>
      <c r="R1250" s="3" t="s">
        <v>37</v>
      </c>
    </row>
    <row r="1251" spans="1:18" ht="15.6" x14ac:dyDescent="0.3">
      <c r="A1251" s="2">
        <v>1219</v>
      </c>
      <c r="B1251" s="4">
        <f t="shared" ca="1" si="55"/>
        <v>47334</v>
      </c>
      <c r="C1251" s="3">
        <v>1</v>
      </c>
      <c r="D1251" s="11">
        <f t="shared" ref="D1251:D1314" si="57">SUM(E1251:H1251)</f>
        <v>4.8999999999999995</v>
      </c>
      <c r="E1251" s="11">
        <v>0</v>
      </c>
      <c r="F1251" s="11">
        <f t="shared" si="56"/>
        <v>4.8999999999999995</v>
      </c>
      <c r="G1251" s="2">
        <v>0</v>
      </c>
      <c r="H1251" s="10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3" t="s">
        <v>37</v>
      </c>
      <c r="R1251" s="3" t="s">
        <v>37</v>
      </c>
    </row>
    <row r="1252" spans="1:18" ht="15.6" x14ac:dyDescent="0.3">
      <c r="A1252" s="2">
        <v>1220</v>
      </c>
      <c r="B1252" s="4">
        <f t="shared" ref="B1252:B1315" ca="1" si="58">B1251+C1252</f>
        <v>47335</v>
      </c>
      <c r="C1252" s="3">
        <v>1</v>
      </c>
      <c r="D1252" s="11">
        <f t="shared" si="57"/>
        <v>4.8999999999999995</v>
      </c>
      <c r="E1252" s="11">
        <v>0</v>
      </c>
      <c r="F1252" s="11">
        <f t="shared" ref="F1252:F1315" si="59">E$11*(E$17/100)*C1252</f>
        <v>4.8999999999999995</v>
      </c>
      <c r="G1252" s="2">
        <v>0</v>
      </c>
      <c r="H1252" s="10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3" t="s">
        <v>37</v>
      </c>
      <c r="R1252" s="3" t="s">
        <v>37</v>
      </c>
    </row>
    <row r="1253" spans="1:18" ht="15.6" x14ac:dyDescent="0.3">
      <c r="A1253" s="2">
        <v>1221</v>
      </c>
      <c r="B1253" s="4">
        <f t="shared" ca="1" si="58"/>
        <v>47336</v>
      </c>
      <c r="C1253" s="3">
        <v>1</v>
      </c>
      <c r="D1253" s="11">
        <f t="shared" si="57"/>
        <v>4.8999999999999995</v>
      </c>
      <c r="E1253" s="11">
        <v>0</v>
      </c>
      <c r="F1253" s="11">
        <f t="shared" si="59"/>
        <v>4.8999999999999995</v>
      </c>
      <c r="G1253" s="2">
        <v>0</v>
      </c>
      <c r="H1253" s="10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3" t="s">
        <v>37</v>
      </c>
      <c r="R1253" s="3" t="s">
        <v>37</v>
      </c>
    </row>
    <row r="1254" spans="1:18" ht="15.6" x14ac:dyDescent="0.3">
      <c r="A1254" s="2">
        <v>1222</v>
      </c>
      <c r="B1254" s="4">
        <f t="shared" ca="1" si="58"/>
        <v>47337</v>
      </c>
      <c r="C1254" s="3">
        <v>1</v>
      </c>
      <c r="D1254" s="11">
        <f t="shared" si="57"/>
        <v>4.8999999999999995</v>
      </c>
      <c r="E1254" s="11">
        <v>0</v>
      </c>
      <c r="F1254" s="11">
        <f t="shared" si="59"/>
        <v>4.8999999999999995</v>
      </c>
      <c r="G1254" s="2">
        <v>0</v>
      </c>
      <c r="H1254" s="10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3" t="s">
        <v>37</v>
      </c>
      <c r="R1254" s="3" t="s">
        <v>37</v>
      </c>
    </row>
    <row r="1255" spans="1:18" ht="15.6" x14ac:dyDescent="0.3">
      <c r="A1255" s="2">
        <v>1223</v>
      </c>
      <c r="B1255" s="4">
        <f t="shared" ca="1" si="58"/>
        <v>47338</v>
      </c>
      <c r="C1255" s="3">
        <v>1</v>
      </c>
      <c r="D1255" s="11">
        <f t="shared" si="57"/>
        <v>4.8999999999999995</v>
      </c>
      <c r="E1255" s="11">
        <v>0</v>
      </c>
      <c r="F1255" s="11">
        <f t="shared" si="59"/>
        <v>4.8999999999999995</v>
      </c>
      <c r="G1255" s="2">
        <v>0</v>
      </c>
      <c r="H1255" s="10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3" t="s">
        <v>37</v>
      </c>
      <c r="R1255" s="3" t="s">
        <v>37</v>
      </c>
    </row>
    <row r="1256" spans="1:18" ht="15.6" x14ac:dyDescent="0.3">
      <c r="A1256" s="2">
        <v>1224</v>
      </c>
      <c r="B1256" s="4">
        <f t="shared" ca="1" si="58"/>
        <v>47339</v>
      </c>
      <c r="C1256" s="3">
        <v>1</v>
      </c>
      <c r="D1256" s="11">
        <f t="shared" si="57"/>
        <v>4.8999999999999995</v>
      </c>
      <c r="E1256" s="11">
        <v>0</v>
      </c>
      <c r="F1256" s="11">
        <f t="shared" si="59"/>
        <v>4.8999999999999995</v>
      </c>
      <c r="G1256" s="2">
        <v>0</v>
      </c>
      <c r="H1256" s="10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3" t="s">
        <v>37</v>
      </c>
      <c r="R1256" s="3" t="s">
        <v>37</v>
      </c>
    </row>
    <row r="1257" spans="1:18" ht="15.6" x14ac:dyDescent="0.3">
      <c r="A1257" s="2">
        <v>1225</v>
      </c>
      <c r="B1257" s="4">
        <f t="shared" ca="1" si="58"/>
        <v>47340</v>
      </c>
      <c r="C1257" s="3">
        <v>1</v>
      </c>
      <c r="D1257" s="11">
        <f t="shared" si="57"/>
        <v>4.8999999999999995</v>
      </c>
      <c r="E1257" s="11">
        <v>0</v>
      </c>
      <c r="F1257" s="11">
        <f t="shared" si="59"/>
        <v>4.8999999999999995</v>
      </c>
      <c r="G1257" s="2">
        <v>0</v>
      </c>
      <c r="H1257" s="10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3" t="s">
        <v>37</v>
      </c>
      <c r="R1257" s="3" t="s">
        <v>37</v>
      </c>
    </row>
    <row r="1258" spans="1:18" ht="15.6" x14ac:dyDescent="0.3">
      <c r="A1258" s="2">
        <v>1226</v>
      </c>
      <c r="B1258" s="4">
        <f t="shared" ca="1" si="58"/>
        <v>47341</v>
      </c>
      <c r="C1258" s="3">
        <v>1</v>
      </c>
      <c r="D1258" s="11">
        <f t="shared" si="57"/>
        <v>4.8999999999999995</v>
      </c>
      <c r="E1258" s="11">
        <v>0</v>
      </c>
      <c r="F1258" s="11">
        <f t="shared" si="59"/>
        <v>4.8999999999999995</v>
      </c>
      <c r="G1258" s="2">
        <v>0</v>
      </c>
      <c r="H1258" s="10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3" t="s">
        <v>37</v>
      </c>
      <c r="R1258" s="3" t="s">
        <v>37</v>
      </c>
    </row>
    <row r="1259" spans="1:18" ht="15.6" x14ac:dyDescent="0.3">
      <c r="A1259" s="2">
        <v>1227</v>
      </c>
      <c r="B1259" s="4">
        <f t="shared" ca="1" si="58"/>
        <v>47342</v>
      </c>
      <c r="C1259" s="3">
        <v>1</v>
      </c>
      <c r="D1259" s="11">
        <f t="shared" si="57"/>
        <v>4.8999999999999995</v>
      </c>
      <c r="E1259" s="11">
        <v>0</v>
      </c>
      <c r="F1259" s="11">
        <f t="shared" si="59"/>
        <v>4.8999999999999995</v>
      </c>
      <c r="G1259" s="2">
        <v>0</v>
      </c>
      <c r="H1259" s="10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3" t="s">
        <v>37</v>
      </c>
      <c r="R1259" s="3" t="s">
        <v>37</v>
      </c>
    </row>
    <row r="1260" spans="1:18" ht="15.6" x14ac:dyDescent="0.3">
      <c r="A1260" s="2">
        <v>1228</v>
      </c>
      <c r="B1260" s="4">
        <f t="shared" ca="1" si="58"/>
        <v>47343</v>
      </c>
      <c r="C1260" s="3">
        <v>1</v>
      </c>
      <c r="D1260" s="11">
        <f t="shared" si="57"/>
        <v>4.8999999999999995</v>
      </c>
      <c r="E1260" s="11">
        <v>0</v>
      </c>
      <c r="F1260" s="11">
        <f t="shared" si="59"/>
        <v>4.8999999999999995</v>
      </c>
      <c r="G1260" s="2">
        <v>0</v>
      </c>
      <c r="H1260" s="10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3" t="s">
        <v>37</v>
      </c>
      <c r="R1260" s="3" t="s">
        <v>37</v>
      </c>
    </row>
    <row r="1261" spans="1:18" ht="15.6" x14ac:dyDescent="0.3">
      <c r="A1261" s="2">
        <v>1229</v>
      </c>
      <c r="B1261" s="4">
        <f t="shared" ca="1" si="58"/>
        <v>47344</v>
      </c>
      <c r="C1261" s="3">
        <v>1</v>
      </c>
      <c r="D1261" s="11">
        <f t="shared" si="57"/>
        <v>4.8999999999999995</v>
      </c>
      <c r="E1261" s="11">
        <v>0</v>
      </c>
      <c r="F1261" s="11">
        <f t="shared" si="59"/>
        <v>4.8999999999999995</v>
      </c>
      <c r="G1261" s="2">
        <v>0</v>
      </c>
      <c r="H1261" s="10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3" t="s">
        <v>37</v>
      </c>
      <c r="R1261" s="3" t="s">
        <v>37</v>
      </c>
    </row>
    <row r="1262" spans="1:18" ht="15.6" x14ac:dyDescent="0.3">
      <c r="A1262" s="2">
        <v>1230</v>
      </c>
      <c r="B1262" s="4">
        <f t="shared" ca="1" si="58"/>
        <v>47345</v>
      </c>
      <c r="C1262" s="3">
        <v>1</v>
      </c>
      <c r="D1262" s="11">
        <f t="shared" si="57"/>
        <v>4.8999999999999995</v>
      </c>
      <c r="E1262" s="11">
        <v>0</v>
      </c>
      <c r="F1262" s="11">
        <f t="shared" si="59"/>
        <v>4.8999999999999995</v>
      </c>
      <c r="G1262" s="2">
        <v>0</v>
      </c>
      <c r="H1262" s="10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3" t="s">
        <v>37</v>
      </c>
      <c r="R1262" s="3" t="s">
        <v>37</v>
      </c>
    </row>
    <row r="1263" spans="1:18" ht="15.6" x14ac:dyDescent="0.3">
      <c r="A1263" s="2">
        <v>1231</v>
      </c>
      <c r="B1263" s="4">
        <f t="shared" ca="1" si="58"/>
        <v>47346</v>
      </c>
      <c r="C1263" s="3">
        <v>1</v>
      </c>
      <c r="D1263" s="11">
        <f t="shared" si="57"/>
        <v>4.8999999999999995</v>
      </c>
      <c r="E1263" s="11">
        <v>0</v>
      </c>
      <c r="F1263" s="11">
        <f t="shared" si="59"/>
        <v>4.8999999999999995</v>
      </c>
      <c r="G1263" s="2">
        <v>0</v>
      </c>
      <c r="H1263" s="10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3" t="s">
        <v>37</v>
      </c>
      <c r="R1263" s="3" t="s">
        <v>37</v>
      </c>
    </row>
    <row r="1264" spans="1:18" ht="15.6" x14ac:dyDescent="0.3">
      <c r="A1264" s="2">
        <v>1232</v>
      </c>
      <c r="B1264" s="4">
        <f t="shared" ca="1" si="58"/>
        <v>47347</v>
      </c>
      <c r="C1264" s="3">
        <v>1</v>
      </c>
      <c r="D1264" s="11">
        <f t="shared" si="57"/>
        <v>4.8999999999999995</v>
      </c>
      <c r="E1264" s="11">
        <v>0</v>
      </c>
      <c r="F1264" s="11">
        <f t="shared" si="59"/>
        <v>4.8999999999999995</v>
      </c>
      <c r="G1264" s="2">
        <v>0</v>
      </c>
      <c r="H1264" s="10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3" t="s">
        <v>37</v>
      </c>
      <c r="R1264" s="3" t="s">
        <v>37</v>
      </c>
    </row>
    <row r="1265" spans="1:18" ht="15.6" x14ac:dyDescent="0.3">
      <c r="A1265" s="2">
        <v>1233</v>
      </c>
      <c r="B1265" s="4">
        <f t="shared" ca="1" si="58"/>
        <v>47348</v>
      </c>
      <c r="C1265" s="3">
        <v>1</v>
      </c>
      <c r="D1265" s="11">
        <f t="shared" si="57"/>
        <v>4.8999999999999995</v>
      </c>
      <c r="E1265" s="11">
        <v>0</v>
      </c>
      <c r="F1265" s="11">
        <f t="shared" si="59"/>
        <v>4.8999999999999995</v>
      </c>
      <c r="G1265" s="2">
        <v>0</v>
      </c>
      <c r="H1265" s="10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3" t="s">
        <v>37</v>
      </c>
      <c r="R1265" s="3" t="s">
        <v>37</v>
      </c>
    </row>
    <row r="1266" spans="1:18" ht="15.6" x14ac:dyDescent="0.3">
      <c r="A1266" s="2">
        <v>1234</v>
      </c>
      <c r="B1266" s="4">
        <f t="shared" ca="1" si="58"/>
        <v>47349</v>
      </c>
      <c r="C1266" s="3">
        <v>1</v>
      </c>
      <c r="D1266" s="11">
        <f t="shared" si="57"/>
        <v>4.8999999999999995</v>
      </c>
      <c r="E1266" s="11">
        <v>0</v>
      </c>
      <c r="F1266" s="11">
        <f t="shared" si="59"/>
        <v>4.8999999999999995</v>
      </c>
      <c r="G1266" s="2">
        <v>0</v>
      </c>
      <c r="H1266" s="10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3" t="s">
        <v>37</v>
      </c>
      <c r="R1266" s="3" t="s">
        <v>37</v>
      </c>
    </row>
    <row r="1267" spans="1:18" ht="15.6" x14ac:dyDescent="0.3">
      <c r="A1267" s="2">
        <v>1235</v>
      </c>
      <c r="B1267" s="4">
        <f t="shared" ca="1" si="58"/>
        <v>47350</v>
      </c>
      <c r="C1267" s="3">
        <v>1</v>
      </c>
      <c r="D1267" s="11">
        <f t="shared" si="57"/>
        <v>4.8999999999999995</v>
      </c>
      <c r="E1267" s="11">
        <v>0</v>
      </c>
      <c r="F1267" s="11">
        <f t="shared" si="59"/>
        <v>4.8999999999999995</v>
      </c>
      <c r="G1267" s="2">
        <v>0</v>
      </c>
      <c r="H1267" s="10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3" t="s">
        <v>37</v>
      </c>
      <c r="R1267" s="3" t="s">
        <v>37</v>
      </c>
    </row>
    <row r="1268" spans="1:18" ht="15.6" x14ac:dyDescent="0.3">
      <c r="A1268" s="2">
        <v>1236</v>
      </c>
      <c r="B1268" s="4">
        <f t="shared" ca="1" si="58"/>
        <v>47351</v>
      </c>
      <c r="C1268" s="3">
        <v>1</v>
      </c>
      <c r="D1268" s="11">
        <f t="shared" si="57"/>
        <v>4.8999999999999995</v>
      </c>
      <c r="E1268" s="11">
        <v>0</v>
      </c>
      <c r="F1268" s="11">
        <f t="shared" si="59"/>
        <v>4.8999999999999995</v>
      </c>
      <c r="G1268" s="2">
        <v>0</v>
      </c>
      <c r="H1268" s="10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3" t="s">
        <v>37</v>
      </c>
      <c r="R1268" s="3" t="s">
        <v>37</v>
      </c>
    </row>
    <row r="1269" spans="1:18" ht="15.6" x14ac:dyDescent="0.3">
      <c r="A1269" s="2">
        <v>1237</v>
      </c>
      <c r="B1269" s="4">
        <f t="shared" ca="1" si="58"/>
        <v>47352</v>
      </c>
      <c r="C1269" s="3">
        <v>1</v>
      </c>
      <c r="D1269" s="11">
        <f t="shared" si="57"/>
        <v>4.8999999999999995</v>
      </c>
      <c r="E1269" s="11">
        <v>0</v>
      </c>
      <c r="F1269" s="11">
        <f t="shared" si="59"/>
        <v>4.8999999999999995</v>
      </c>
      <c r="G1269" s="2">
        <v>0</v>
      </c>
      <c r="H1269" s="10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3" t="s">
        <v>37</v>
      </c>
      <c r="R1269" s="3" t="s">
        <v>37</v>
      </c>
    </row>
    <row r="1270" spans="1:18" ht="15.6" x14ac:dyDescent="0.3">
      <c r="A1270" s="2">
        <v>1238</v>
      </c>
      <c r="B1270" s="4">
        <f t="shared" ca="1" si="58"/>
        <v>47353</v>
      </c>
      <c r="C1270" s="3">
        <v>1</v>
      </c>
      <c r="D1270" s="11">
        <f t="shared" si="57"/>
        <v>4.8999999999999995</v>
      </c>
      <c r="E1270" s="11">
        <v>0</v>
      </c>
      <c r="F1270" s="11">
        <f t="shared" si="59"/>
        <v>4.8999999999999995</v>
      </c>
      <c r="G1270" s="2">
        <v>0</v>
      </c>
      <c r="H1270" s="10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3" t="s">
        <v>37</v>
      </c>
      <c r="R1270" s="3" t="s">
        <v>37</v>
      </c>
    </row>
    <row r="1271" spans="1:18" ht="15.6" x14ac:dyDescent="0.3">
      <c r="A1271" s="2">
        <v>1239</v>
      </c>
      <c r="B1271" s="4">
        <f t="shared" ca="1" si="58"/>
        <v>47354</v>
      </c>
      <c r="C1271" s="3">
        <v>1</v>
      </c>
      <c r="D1271" s="11">
        <f t="shared" si="57"/>
        <v>4.8999999999999995</v>
      </c>
      <c r="E1271" s="11">
        <v>0</v>
      </c>
      <c r="F1271" s="11">
        <f t="shared" si="59"/>
        <v>4.8999999999999995</v>
      </c>
      <c r="G1271" s="2">
        <v>0</v>
      </c>
      <c r="H1271" s="10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3" t="s">
        <v>37</v>
      </c>
      <c r="R1271" s="3" t="s">
        <v>37</v>
      </c>
    </row>
    <row r="1272" spans="1:18" ht="15.6" x14ac:dyDescent="0.3">
      <c r="A1272" s="2">
        <v>1240</v>
      </c>
      <c r="B1272" s="4">
        <f t="shared" ca="1" si="58"/>
        <v>47355</v>
      </c>
      <c r="C1272" s="3">
        <v>1</v>
      </c>
      <c r="D1272" s="11">
        <f t="shared" si="57"/>
        <v>4.8999999999999995</v>
      </c>
      <c r="E1272" s="11">
        <v>0</v>
      </c>
      <c r="F1272" s="11">
        <f t="shared" si="59"/>
        <v>4.8999999999999995</v>
      </c>
      <c r="G1272" s="2">
        <v>0</v>
      </c>
      <c r="H1272" s="10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3" t="s">
        <v>37</v>
      </c>
      <c r="R1272" s="3" t="s">
        <v>37</v>
      </c>
    </row>
    <row r="1273" spans="1:18" ht="15.6" x14ac:dyDescent="0.3">
      <c r="A1273" s="2">
        <v>1241</v>
      </c>
      <c r="B1273" s="4">
        <f t="shared" ca="1" si="58"/>
        <v>47356</v>
      </c>
      <c r="C1273" s="3">
        <v>1</v>
      </c>
      <c r="D1273" s="11">
        <f t="shared" si="57"/>
        <v>4.8999999999999995</v>
      </c>
      <c r="E1273" s="11">
        <v>0</v>
      </c>
      <c r="F1273" s="11">
        <f t="shared" si="59"/>
        <v>4.8999999999999995</v>
      </c>
      <c r="G1273" s="2">
        <v>0</v>
      </c>
      <c r="H1273" s="10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3" t="s">
        <v>37</v>
      </c>
      <c r="R1273" s="3" t="s">
        <v>37</v>
      </c>
    </row>
    <row r="1274" spans="1:18" ht="15.6" x14ac:dyDescent="0.3">
      <c r="A1274" s="2">
        <v>1242</v>
      </c>
      <c r="B1274" s="4">
        <f t="shared" ca="1" si="58"/>
        <v>47357</v>
      </c>
      <c r="C1274" s="3">
        <v>1</v>
      </c>
      <c r="D1274" s="11">
        <f t="shared" si="57"/>
        <v>4.8999999999999995</v>
      </c>
      <c r="E1274" s="11">
        <v>0</v>
      </c>
      <c r="F1274" s="11">
        <f t="shared" si="59"/>
        <v>4.8999999999999995</v>
      </c>
      <c r="G1274" s="2">
        <v>0</v>
      </c>
      <c r="H1274" s="10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3" t="s">
        <v>37</v>
      </c>
      <c r="R1274" s="3" t="s">
        <v>37</v>
      </c>
    </row>
    <row r="1275" spans="1:18" ht="15.6" x14ac:dyDescent="0.3">
      <c r="A1275" s="2">
        <v>1243</v>
      </c>
      <c r="B1275" s="4">
        <f t="shared" ca="1" si="58"/>
        <v>47358</v>
      </c>
      <c r="C1275" s="3">
        <v>1</v>
      </c>
      <c r="D1275" s="11">
        <f t="shared" si="57"/>
        <v>4.8999999999999995</v>
      </c>
      <c r="E1275" s="11">
        <v>0</v>
      </c>
      <c r="F1275" s="11">
        <f t="shared" si="59"/>
        <v>4.8999999999999995</v>
      </c>
      <c r="G1275" s="2">
        <v>0</v>
      </c>
      <c r="H1275" s="10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3" t="s">
        <v>37</v>
      </c>
      <c r="R1275" s="3" t="s">
        <v>37</v>
      </c>
    </row>
    <row r="1276" spans="1:18" ht="15.6" x14ac:dyDescent="0.3">
      <c r="A1276" s="2">
        <v>1244</v>
      </c>
      <c r="B1276" s="4">
        <f t="shared" ca="1" si="58"/>
        <v>47359</v>
      </c>
      <c r="C1276" s="3">
        <v>1</v>
      </c>
      <c r="D1276" s="11">
        <f t="shared" si="57"/>
        <v>4.8999999999999995</v>
      </c>
      <c r="E1276" s="11">
        <v>0</v>
      </c>
      <c r="F1276" s="11">
        <f t="shared" si="59"/>
        <v>4.8999999999999995</v>
      </c>
      <c r="G1276" s="2">
        <v>0</v>
      </c>
      <c r="H1276" s="10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3" t="s">
        <v>37</v>
      </c>
      <c r="R1276" s="3" t="s">
        <v>37</v>
      </c>
    </row>
    <row r="1277" spans="1:18" ht="15.6" x14ac:dyDescent="0.3">
      <c r="A1277" s="2">
        <v>1245</v>
      </c>
      <c r="B1277" s="4">
        <f t="shared" ca="1" si="58"/>
        <v>47360</v>
      </c>
      <c r="C1277" s="3">
        <v>1</v>
      </c>
      <c r="D1277" s="11">
        <f t="shared" si="57"/>
        <v>4.8999999999999995</v>
      </c>
      <c r="E1277" s="11">
        <v>0</v>
      </c>
      <c r="F1277" s="11">
        <f t="shared" si="59"/>
        <v>4.8999999999999995</v>
      </c>
      <c r="G1277" s="2">
        <v>0</v>
      </c>
      <c r="H1277" s="10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3" t="s">
        <v>37</v>
      </c>
      <c r="R1277" s="3" t="s">
        <v>37</v>
      </c>
    </row>
    <row r="1278" spans="1:18" ht="15.6" x14ac:dyDescent="0.3">
      <c r="A1278" s="2">
        <v>1246</v>
      </c>
      <c r="B1278" s="4">
        <f t="shared" ca="1" si="58"/>
        <v>47361</v>
      </c>
      <c r="C1278" s="3">
        <v>1</v>
      </c>
      <c r="D1278" s="11">
        <f t="shared" si="57"/>
        <v>4.8999999999999995</v>
      </c>
      <c r="E1278" s="11">
        <v>0</v>
      </c>
      <c r="F1278" s="11">
        <f t="shared" si="59"/>
        <v>4.8999999999999995</v>
      </c>
      <c r="G1278" s="2">
        <v>0</v>
      </c>
      <c r="H1278" s="10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3" t="s">
        <v>37</v>
      </c>
      <c r="R1278" s="3" t="s">
        <v>37</v>
      </c>
    </row>
    <row r="1279" spans="1:18" ht="15.6" x14ac:dyDescent="0.3">
      <c r="A1279" s="2">
        <v>1247</v>
      </c>
      <c r="B1279" s="4">
        <f t="shared" ca="1" si="58"/>
        <v>47362</v>
      </c>
      <c r="C1279" s="3">
        <v>1</v>
      </c>
      <c r="D1279" s="11">
        <f t="shared" si="57"/>
        <v>4.8999999999999995</v>
      </c>
      <c r="E1279" s="11">
        <v>0</v>
      </c>
      <c r="F1279" s="11">
        <f t="shared" si="59"/>
        <v>4.8999999999999995</v>
      </c>
      <c r="G1279" s="2">
        <v>0</v>
      </c>
      <c r="H1279" s="10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3" t="s">
        <v>37</v>
      </c>
      <c r="R1279" s="3" t="s">
        <v>37</v>
      </c>
    </row>
    <row r="1280" spans="1:18" ht="15.6" x14ac:dyDescent="0.3">
      <c r="A1280" s="2">
        <v>1248</v>
      </c>
      <c r="B1280" s="4">
        <f t="shared" ca="1" si="58"/>
        <v>47363</v>
      </c>
      <c r="C1280" s="3">
        <v>1</v>
      </c>
      <c r="D1280" s="11">
        <f t="shared" si="57"/>
        <v>4.8999999999999995</v>
      </c>
      <c r="E1280" s="11">
        <v>0</v>
      </c>
      <c r="F1280" s="11">
        <f t="shared" si="59"/>
        <v>4.8999999999999995</v>
      </c>
      <c r="G1280" s="2">
        <v>0</v>
      </c>
      <c r="H1280" s="10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3" t="s">
        <v>37</v>
      </c>
      <c r="R1280" s="3" t="s">
        <v>37</v>
      </c>
    </row>
    <row r="1281" spans="1:18" ht="15.6" x14ac:dyDescent="0.3">
      <c r="A1281" s="2">
        <v>1249</v>
      </c>
      <c r="B1281" s="4">
        <f t="shared" ca="1" si="58"/>
        <v>47364</v>
      </c>
      <c r="C1281" s="3">
        <v>1</v>
      </c>
      <c r="D1281" s="11">
        <f t="shared" si="57"/>
        <v>4.8999999999999995</v>
      </c>
      <c r="E1281" s="11">
        <v>0</v>
      </c>
      <c r="F1281" s="11">
        <f t="shared" si="59"/>
        <v>4.8999999999999995</v>
      </c>
      <c r="G1281" s="2">
        <v>0</v>
      </c>
      <c r="H1281" s="10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3" t="s">
        <v>37</v>
      </c>
      <c r="R1281" s="3" t="s">
        <v>37</v>
      </c>
    </row>
    <row r="1282" spans="1:18" ht="15.6" x14ac:dyDescent="0.3">
      <c r="A1282" s="2">
        <v>1250</v>
      </c>
      <c r="B1282" s="4">
        <f t="shared" ca="1" si="58"/>
        <v>47365</v>
      </c>
      <c r="C1282" s="3">
        <v>1</v>
      </c>
      <c r="D1282" s="11">
        <f t="shared" si="57"/>
        <v>4.8999999999999995</v>
      </c>
      <c r="E1282" s="11">
        <v>0</v>
      </c>
      <c r="F1282" s="11">
        <f t="shared" si="59"/>
        <v>4.8999999999999995</v>
      </c>
      <c r="G1282" s="2">
        <v>0</v>
      </c>
      <c r="H1282" s="10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3" t="s">
        <v>37</v>
      </c>
      <c r="R1282" s="3" t="s">
        <v>37</v>
      </c>
    </row>
    <row r="1283" spans="1:18" ht="15.6" x14ac:dyDescent="0.3">
      <c r="A1283" s="2">
        <v>1251</v>
      </c>
      <c r="B1283" s="4">
        <f t="shared" ca="1" si="58"/>
        <v>47366</v>
      </c>
      <c r="C1283" s="3">
        <v>1</v>
      </c>
      <c r="D1283" s="11">
        <f t="shared" si="57"/>
        <v>4.8999999999999995</v>
      </c>
      <c r="E1283" s="11">
        <v>0</v>
      </c>
      <c r="F1283" s="11">
        <f t="shared" si="59"/>
        <v>4.8999999999999995</v>
      </c>
      <c r="G1283" s="2">
        <v>0</v>
      </c>
      <c r="H1283" s="10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3" t="s">
        <v>37</v>
      </c>
      <c r="R1283" s="3" t="s">
        <v>37</v>
      </c>
    </row>
    <row r="1284" spans="1:18" ht="15.6" x14ac:dyDescent="0.3">
      <c r="A1284" s="2">
        <v>1252</v>
      </c>
      <c r="B1284" s="4">
        <f t="shared" ca="1" si="58"/>
        <v>47367</v>
      </c>
      <c r="C1284" s="3">
        <v>1</v>
      </c>
      <c r="D1284" s="11">
        <f t="shared" si="57"/>
        <v>4.8999999999999995</v>
      </c>
      <c r="E1284" s="11">
        <v>0</v>
      </c>
      <c r="F1284" s="11">
        <f t="shared" si="59"/>
        <v>4.8999999999999995</v>
      </c>
      <c r="G1284" s="2">
        <v>0</v>
      </c>
      <c r="H1284" s="10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3" t="s">
        <v>37</v>
      </c>
      <c r="R1284" s="3" t="s">
        <v>37</v>
      </c>
    </row>
    <row r="1285" spans="1:18" ht="15.6" x14ac:dyDescent="0.3">
      <c r="A1285" s="2">
        <v>1253</v>
      </c>
      <c r="B1285" s="4">
        <f t="shared" ca="1" si="58"/>
        <v>47368</v>
      </c>
      <c r="C1285" s="3">
        <v>1</v>
      </c>
      <c r="D1285" s="11">
        <f t="shared" si="57"/>
        <v>4.8999999999999995</v>
      </c>
      <c r="E1285" s="11">
        <v>0</v>
      </c>
      <c r="F1285" s="11">
        <f t="shared" si="59"/>
        <v>4.8999999999999995</v>
      </c>
      <c r="G1285" s="2">
        <v>0</v>
      </c>
      <c r="H1285" s="10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3" t="s">
        <v>37</v>
      </c>
      <c r="R1285" s="3" t="s">
        <v>37</v>
      </c>
    </row>
    <row r="1286" spans="1:18" ht="15.6" x14ac:dyDescent="0.3">
      <c r="A1286" s="2">
        <v>1254</v>
      </c>
      <c r="B1286" s="4">
        <f t="shared" ca="1" si="58"/>
        <v>47369</v>
      </c>
      <c r="C1286" s="3">
        <v>1</v>
      </c>
      <c r="D1286" s="11">
        <f t="shared" si="57"/>
        <v>4.8999999999999995</v>
      </c>
      <c r="E1286" s="11">
        <v>0</v>
      </c>
      <c r="F1286" s="11">
        <f t="shared" si="59"/>
        <v>4.8999999999999995</v>
      </c>
      <c r="G1286" s="2">
        <v>0</v>
      </c>
      <c r="H1286" s="10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3" t="s">
        <v>37</v>
      </c>
      <c r="R1286" s="3" t="s">
        <v>37</v>
      </c>
    </row>
    <row r="1287" spans="1:18" ht="15.6" x14ac:dyDescent="0.3">
      <c r="A1287" s="2">
        <v>1255</v>
      </c>
      <c r="B1287" s="4">
        <f t="shared" ca="1" si="58"/>
        <v>47370</v>
      </c>
      <c r="C1287" s="3">
        <v>1</v>
      </c>
      <c r="D1287" s="11">
        <f t="shared" si="57"/>
        <v>4.8999999999999995</v>
      </c>
      <c r="E1287" s="11">
        <v>0</v>
      </c>
      <c r="F1287" s="11">
        <f t="shared" si="59"/>
        <v>4.8999999999999995</v>
      </c>
      <c r="G1287" s="2">
        <v>0</v>
      </c>
      <c r="H1287" s="10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3" t="s">
        <v>37</v>
      </c>
      <c r="R1287" s="3" t="s">
        <v>37</v>
      </c>
    </row>
    <row r="1288" spans="1:18" ht="15.6" x14ac:dyDescent="0.3">
      <c r="A1288" s="2">
        <v>1256</v>
      </c>
      <c r="B1288" s="4">
        <f t="shared" ca="1" si="58"/>
        <v>47371</v>
      </c>
      <c r="C1288" s="3">
        <v>1</v>
      </c>
      <c r="D1288" s="11">
        <f t="shared" si="57"/>
        <v>4.8999999999999995</v>
      </c>
      <c r="E1288" s="11">
        <v>0</v>
      </c>
      <c r="F1288" s="11">
        <f t="shared" si="59"/>
        <v>4.8999999999999995</v>
      </c>
      <c r="G1288" s="2">
        <v>0</v>
      </c>
      <c r="H1288" s="10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3" t="s">
        <v>37</v>
      </c>
      <c r="R1288" s="3" t="s">
        <v>37</v>
      </c>
    </row>
    <row r="1289" spans="1:18" ht="15.6" x14ac:dyDescent="0.3">
      <c r="A1289" s="2">
        <v>1257</v>
      </c>
      <c r="B1289" s="4">
        <f t="shared" ca="1" si="58"/>
        <v>47372</v>
      </c>
      <c r="C1289" s="3">
        <v>1</v>
      </c>
      <c r="D1289" s="11">
        <f t="shared" si="57"/>
        <v>4.8999999999999995</v>
      </c>
      <c r="E1289" s="11">
        <v>0</v>
      </c>
      <c r="F1289" s="11">
        <f t="shared" si="59"/>
        <v>4.8999999999999995</v>
      </c>
      <c r="G1289" s="2">
        <v>0</v>
      </c>
      <c r="H1289" s="10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3" t="s">
        <v>37</v>
      </c>
      <c r="R1289" s="3" t="s">
        <v>37</v>
      </c>
    </row>
    <row r="1290" spans="1:18" ht="15.6" x14ac:dyDescent="0.3">
      <c r="A1290" s="2">
        <v>1258</v>
      </c>
      <c r="B1290" s="4">
        <f t="shared" ca="1" si="58"/>
        <v>47373</v>
      </c>
      <c r="C1290" s="3">
        <v>1</v>
      </c>
      <c r="D1290" s="11">
        <f t="shared" si="57"/>
        <v>4.8999999999999995</v>
      </c>
      <c r="E1290" s="11">
        <v>0</v>
      </c>
      <c r="F1290" s="11">
        <f t="shared" si="59"/>
        <v>4.8999999999999995</v>
      </c>
      <c r="G1290" s="2">
        <v>0</v>
      </c>
      <c r="H1290" s="10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3" t="s">
        <v>37</v>
      </c>
      <c r="R1290" s="3" t="s">
        <v>37</v>
      </c>
    </row>
    <row r="1291" spans="1:18" ht="15.6" x14ac:dyDescent="0.3">
      <c r="A1291" s="2">
        <v>1259</v>
      </c>
      <c r="B1291" s="4">
        <f t="shared" ca="1" si="58"/>
        <v>47374</v>
      </c>
      <c r="C1291" s="3">
        <v>1</v>
      </c>
      <c r="D1291" s="11">
        <f t="shared" si="57"/>
        <v>4.8999999999999995</v>
      </c>
      <c r="E1291" s="11">
        <v>0</v>
      </c>
      <c r="F1291" s="11">
        <f t="shared" si="59"/>
        <v>4.8999999999999995</v>
      </c>
      <c r="G1291" s="2">
        <v>0</v>
      </c>
      <c r="H1291" s="10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3" t="s">
        <v>37</v>
      </c>
      <c r="R1291" s="3" t="s">
        <v>37</v>
      </c>
    </row>
    <row r="1292" spans="1:18" ht="15.6" x14ac:dyDescent="0.3">
      <c r="A1292" s="2">
        <v>1260</v>
      </c>
      <c r="B1292" s="4">
        <f t="shared" ca="1" si="58"/>
        <v>47375</v>
      </c>
      <c r="C1292" s="3">
        <v>1</v>
      </c>
      <c r="D1292" s="11">
        <f t="shared" si="57"/>
        <v>4.8999999999999995</v>
      </c>
      <c r="E1292" s="11">
        <v>0</v>
      </c>
      <c r="F1292" s="11">
        <f t="shared" si="59"/>
        <v>4.8999999999999995</v>
      </c>
      <c r="G1292" s="2">
        <v>0</v>
      </c>
      <c r="H1292" s="10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3" t="s">
        <v>37</v>
      </c>
      <c r="R1292" s="3" t="s">
        <v>37</v>
      </c>
    </row>
    <row r="1293" spans="1:18" ht="15.6" x14ac:dyDescent="0.3">
      <c r="A1293" s="2">
        <v>1261</v>
      </c>
      <c r="B1293" s="4">
        <f t="shared" ca="1" si="58"/>
        <v>47376</v>
      </c>
      <c r="C1293" s="3">
        <v>1</v>
      </c>
      <c r="D1293" s="11">
        <f t="shared" si="57"/>
        <v>4.8999999999999995</v>
      </c>
      <c r="E1293" s="11">
        <v>0</v>
      </c>
      <c r="F1293" s="11">
        <f t="shared" si="59"/>
        <v>4.8999999999999995</v>
      </c>
      <c r="G1293" s="2">
        <v>0</v>
      </c>
      <c r="H1293" s="10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3" t="s">
        <v>37</v>
      </c>
      <c r="R1293" s="3" t="s">
        <v>37</v>
      </c>
    </row>
    <row r="1294" spans="1:18" ht="15.6" x14ac:dyDescent="0.3">
      <c r="A1294" s="2">
        <v>1262</v>
      </c>
      <c r="B1294" s="4">
        <f t="shared" ca="1" si="58"/>
        <v>47377</v>
      </c>
      <c r="C1294" s="3">
        <v>1</v>
      </c>
      <c r="D1294" s="11">
        <f t="shared" si="57"/>
        <v>4.8999999999999995</v>
      </c>
      <c r="E1294" s="11">
        <v>0</v>
      </c>
      <c r="F1294" s="11">
        <f t="shared" si="59"/>
        <v>4.8999999999999995</v>
      </c>
      <c r="G1294" s="2">
        <v>0</v>
      </c>
      <c r="H1294" s="10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3" t="s">
        <v>37</v>
      </c>
      <c r="R1294" s="3" t="s">
        <v>37</v>
      </c>
    </row>
    <row r="1295" spans="1:18" ht="15.6" x14ac:dyDescent="0.3">
      <c r="A1295" s="2">
        <v>1263</v>
      </c>
      <c r="B1295" s="4">
        <f t="shared" ca="1" si="58"/>
        <v>47378</v>
      </c>
      <c r="C1295" s="3">
        <v>1</v>
      </c>
      <c r="D1295" s="11">
        <f t="shared" si="57"/>
        <v>4.8999999999999995</v>
      </c>
      <c r="E1295" s="11">
        <v>0</v>
      </c>
      <c r="F1295" s="11">
        <f t="shared" si="59"/>
        <v>4.8999999999999995</v>
      </c>
      <c r="G1295" s="2">
        <v>0</v>
      </c>
      <c r="H1295" s="10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3" t="s">
        <v>37</v>
      </c>
      <c r="R1295" s="3" t="s">
        <v>37</v>
      </c>
    </row>
    <row r="1296" spans="1:18" ht="15.6" x14ac:dyDescent="0.3">
      <c r="A1296" s="2">
        <v>1264</v>
      </c>
      <c r="B1296" s="4">
        <f t="shared" ca="1" si="58"/>
        <v>47379</v>
      </c>
      <c r="C1296" s="3">
        <v>1</v>
      </c>
      <c r="D1296" s="11">
        <f t="shared" si="57"/>
        <v>4.8999999999999995</v>
      </c>
      <c r="E1296" s="11">
        <v>0</v>
      </c>
      <c r="F1296" s="11">
        <f t="shared" si="59"/>
        <v>4.8999999999999995</v>
      </c>
      <c r="G1296" s="2">
        <v>0</v>
      </c>
      <c r="H1296" s="10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3" t="s">
        <v>37</v>
      </c>
      <c r="R1296" s="3" t="s">
        <v>37</v>
      </c>
    </row>
    <row r="1297" spans="1:18" ht="15.6" x14ac:dyDescent="0.3">
      <c r="A1297" s="2">
        <v>1265</v>
      </c>
      <c r="B1297" s="4">
        <f t="shared" ca="1" si="58"/>
        <v>47380</v>
      </c>
      <c r="C1297" s="3">
        <v>1</v>
      </c>
      <c r="D1297" s="11">
        <f t="shared" si="57"/>
        <v>4.8999999999999995</v>
      </c>
      <c r="E1297" s="11">
        <v>0</v>
      </c>
      <c r="F1297" s="11">
        <f t="shared" si="59"/>
        <v>4.8999999999999995</v>
      </c>
      <c r="G1297" s="2">
        <v>0</v>
      </c>
      <c r="H1297" s="10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3" t="s">
        <v>37</v>
      </c>
      <c r="R1297" s="3" t="s">
        <v>37</v>
      </c>
    </row>
    <row r="1298" spans="1:18" ht="15.6" x14ac:dyDescent="0.3">
      <c r="A1298" s="2">
        <v>1266</v>
      </c>
      <c r="B1298" s="4">
        <f t="shared" ca="1" si="58"/>
        <v>47381</v>
      </c>
      <c r="C1298" s="3">
        <v>1</v>
      </c>
      <c r="D1298" s="11">
        <f t="shared" si="57"/>
        <v>4.8999999999999995</v>
      </c>
      <c r="E1298" s="11">
        <v>0</v>
      </c>
      <c r="F1298" s="11">
        <f t="shared" si="59"/>
        <v>4.8999999999999995</v>
      </c>
      <c r="G1298" s="2">
        <v>0</v>
      </c>
      <c r="H1298" s="10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3" t="s">
        <v>37</v>
      </c>
      <c r="R1298" s="3" t="s">
        <v>37</v>
      </c>
    </row>
    <row r="1299" spans="1:18" ht="15.6" x14ac:dyDescent="0.3">
      <c r="A1299" s="2">
        <v>1267</v>
      </c>
      <c r="B1299" s="4">
        <f t="shared" ca="1" si="58"/>
        <v>47382</v>
      </c>
      <c r="C1299" s="3">
        <v>1</v>
      </c>
      <c r="D1299" s="11">
        <f t="shared" si="57"/>
        <v>4.8999999999999995</v>
      </c>
      <c r="E1299" s="11">
        <v>0</v>
      </c>
      <c r="F1299" s="11">
        <f t="shared" si="59"/>
        <v>4.8999999999999995</v>
      </c>
      <c r="G1299" s="2">
        <v>0</v>
      </c>
      <c r="H1299" s="10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3" t="s">
        <v>37</v>
      </c>
      <c r="R1299" s="3" t="s">
        <v>37</v>
      </c>
    </row>
    <row r="1300" spans="1:18" ht="15.6" x14ac:dyDescent="0.3">
      <c r="A1300" s="2">
        <v>1268</v>
      </c>
      <c r="B1300" s="4">
        <f t="shared" ca="1" si="58"/>
        <v>47383</v>
      </c>
      <c r="C1300" s="3">
        <v>1</v>
      </c>
      <c r="D1300" s="11">
        <f t="shared" si="57"/>
        <v>4.8999999999999995</v>
      </c>
      <c r="E1300" s="11">
        <v>0</v>
      </c>
      <c r="F1300" s="11">
        <f t="shared" si="59"/>
        <v>4.8999999999999995</v>
      </c>
      <c r="G1300" s="2">
        <v>0</v>
      </c>
      <c r="H1300" s="10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3" t="s">
        <v>37</v>
      </c>
      <c r="R1300" s="3" t="s">
        <v>37</v>
      </c>
    </row>
    <row r="1301" spans="1:18" ht="15.6" x14ac:dyDescent="0.3">
      <c r="A1301" s="2">
        <v>1269</v>
      </c>
      <c r="B1301" s="4">
        <f t="shared" ca="1" si="58"/>
        <v>47384</v>
      </c>
      <c r="C1301" s="3">
        <v>1</v>
      </c>
      <c r="D1301" s="11">
        <f t="shared" si="57"/>
        <v>4.8999999999999995</v>
      </c>
      <c r="E1301" s="11">
        <v>0</v>
      </c>
      <c r="F1301" s="11">
        <f t="shared" si="59"/>
        <v>4.8999999999999995</v>
      </c>
      <c r="G1301" s="2">
        <v>0</v>
      </c>
      <c r="H1301" s="10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3" t="s">
        <v>37</v>
      </c>
      <c r="R1301" s="3" t="s">
        <v>37</v>
      </c>
    </row>
    <row r="1302" spans="1:18" ht="15.6" x14ac:dyDescent="0.3">
      <c r="A1302" s="2">
        <v>1270</v>
      </c>
      <c r="B1302" s="4">
        <f t="shared" ca="1" si="58"/>
        <v>47385</v>
      </c>
      <c r="C1302" s="3">
        <v>1</v>
      </c>
      <c r="D1302" s="11">
        <f t="shared" si="57"/>
        <v>4.8999999999999995</v>
      </c>
      <c r="E1302" s="11">
        <v>0</v>
      </c>
      <c r="F1302" s="11">
        <f t="shared" si="59"/>
        <v>4.8999999999999995</v>
      </c>
      <c r="G1302" s="2">
        <v>0</v>
      </c>
      <c r="H1302" s="10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3" t="s">
        <v>37</v>
      </c>
      <c r="R1302" s="3" t="s">
        <v>37</v>
      </c>
    </row>
    <row r="1303" spans="1:18" ht="15.6" x14ac:dyDescent="0.3">
      <c r="A1303" s="2">
        <v>1271</v>
      </c>
      <c r="B1303" s="4">
        <f t="shared" ca="1" si="58"/>
        <v>47386</v>
      </c>
      <c r="C1303" s="3">
        <v>1</v>
      </c>
      <c r="D1303" s="11">
        <f t="shared" si="57"/>
        <v>4.8999999999999995</v>
      </c>
      <c r="E1303" s="11">
        <v>0</v>
      </c>
      <c r="F1303" s="11">
        <f t="shared" si="59"/>
        <v>4.8999999999999995</v>
      </c>
      <c r="G1303" s="2">
        <v>0</v>
      </c>
      <c r="H1303" s="10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3" t="s">
        <v>37</v>
      </c>
      <c r="R1303" s="3" t="s">
        <v>37</v>
      </c>
    </row>
    <row r="1304" spans="1:18" ht="15.6" x14ac:dyDescent="0.3">
      <c r="A1304" s="2">
        <v>1272</v>
      </c>
      <c r="B1304" s="4">
        <f t="shared" ca="1" si="58"/>
        <v>47387</v>
      </c>
      <c r="C1304" s="3">
        <v>1</v>
      </c>
      <c r="D1304" s="11">
        <f t="shared" si="57"/>
        <v>4.8999999999999995</v>
      </c>
      <c r="E1304" s="11">
        <v>0</v>
      </c>
      <c r="F1304" s="11">
        <f t="shared" si="59"/>
        <v>4.8999999999999995</v>
      </c>
      <c r="G1304" s="2">
        <v>0</v>
      </c>
      <c r="H1304" s="10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3" t="s">
        <v>37</v>
      </c>
      <c r="R1304" s="3" t="s">
        <v>37</v>
      </c>
    </row>
    <row r="1305" spans="1:18" ht="15.6" x14ac:dyDescent="0.3">
      <c r="A1305" s="2">
        <v>1273</v>
      </c>
      <c r="B1305" s="4">
        <f t="shared" ca="1" si="58"/>
        <v>47388</v>
      </c>
      <c r="C1305" s="3">
        <v>1</v>
      </c>
      <c r="D1305" s="11">
        <f t="shared" si="57"/>
        <v>4.8999999999999995</v>
      </c>
      <c r="E1305" s="11">
        <v>0</v>
      </c>
      <c r="F1305" s="11">
        <f t="shared" si="59"/>
        <v>4.8999999999999995</v>
      </c>
      <c r="G1305" s="2">
        <v>0</v>
      </c>
      <c r="H1305" s="10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3" t="s">
        <v>37</v>
      </c>
      <c r="R1305" s="3" t="s">
        <v>37</v>
      </c>
    </row>
    <row r="1306" spans="1:18" ht="15.6" x14ac:dyDescent="0.3">
      <c r="A1306" s="2">
        <v>1274</v>
      </c>
      <c r="B1306" s="4">
        <f t="shared" ca="1" si="58"/>
        <v>47389</v>
      </c>
      <c r="C1306" s="3">
        <v>1</v>
      </c>
      <c r="D1306" s="11">
        <f t="shared" si="57"/>
        <v>4.8999999999999995</v>
      </c>
      <c r="E1306" s="11">
        <v>0</v>
      </c>
      <c r="F1306" s="11">
        <f t="shared" si="59"/>
        <v>4.8999999999999995</v>
      </c>
      <c r="G1306" s="2">
        <v>0</v>
      </c>
      <c r="H1306" s="10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3" t="s">
        <v>37</v>
      </c>
      <c r="R1306" s="3" t="s">
        <v>37</v>
      </c>
    </row>
    <row r="1307" spans="1:18" ht="15.6" x14ac:dyDescent="0.3">
      <c r="A1307" s="2">
        <v>1275</v>
      </c>
      <c r="B1307" s="4">
        <f t="shared" ca="1" si="58"/>
        <v>47390</v>
      </c>
      <c r="C1307" s="3">
        <v>1</v>
      </c>
      <c r="D1307" s="11">
        <f t="shared" si="57"/>
        <v>4.8999999999999995</v>
      </c>
      <c r="E1307" s="11">
        <v>0</v>
      </c>
      <c r="F1307" s="11">
        <f t="shared" si="59"/>
        <v>4.8999999999999995</v>
      </c>
      <c r="G1307" s="2">
        <v>0</v>
      </c>
      <c r="H1307" s="10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3" t="s">
        <v>37</v>
      </c>
      <c r="R1307" s="3" t="s">
        <v>37</v>
      </c>
    </row>
    <row r="1308" spans="1:18" ht="15.6" x14ac:dyDescent="0.3">
      <c r="A1308" s="2">
        <v>1276</v>
      </c>
      <c r="B1308" s="4">
        <f t="shared" ca="1" si="58"/>
        <v>47391</v>
      </c>
      <c r="C1308" s="3">
        <v>1</v>
      </c>
      <c r="D1308" s="11">
        <f t="shared" si="57"/>
        <v>4.8999999999999995</v>
      </c>
      <c r="E1308" s="11">
        <v>0</v>
      </c>
      <c r="F1308" s="11">
        <f t="shared" si="59"/>
        <v>4.8999999999999995</v>
      </c>
      <c r="G1308" s="2">
        <v>0</v>
      </c>
      <c r="H1308" s="10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3" t="s">
        <v>37</v>
      </c>
      <c r="R1308" s="3" t="s">
        <v>37</v>
      </c>
    </row>
    <row r="1309" spans="1:18" ht="15.6" x14ac:dyDescent="0.3">
      <c r="A1309" s="2">
        <v>1277</v>
      </c>
      <c r="B1309" s="4">
        <f t="shared" ca="1" si="58"/>
        <v>47392</v>
      </c>
      <c r="C1309" s="3">
        <v>1</v>
      </c>
      <c r="D1309" s="11">
        <f t="shared" si="57"/>
        <v>4.8999999999999995</v>
      </c>
      <c r="E1309" s="11">
        <v>0</v>
      </c>
      <c r="F1309" s="11">
        <f t="shared" si="59"/>
        <v>4.8999999999999995</v>
      </c>
      <c r="G1309" s="2">
        <v>0</v>
      </c>
      <c r="H1309" s="10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3" t="s">
        <v>37</v>
      </c>
      <c r="R1309" s="3" t="s">
        <v>37</v>
      </c>
    </row>
    <row r="1310" spans="1:18" ht="15.6" x14ac:dyDescent="0.3">
      <c r="A1310" s="2">
        <v>1278</v>
      </c>
      <c r="B1310" s="4">
        <f t="shared" ca="1" si="58"/>
        <v>47393</v>
      </c>
      <c r="C1310" s="3">
        <v>1</v>
      </c>
      <c r="D1310" s="11">
        <f t="shared" si="57"/>
        <v>4.8999999999999995</v>
      </c>
      <c r="E1310" s="11">
        <v>0</v>
      </c>
      <c r="F1310" s="11">
        <f t="shared" si="59"/>
        <v>4.8999999999999995</v>
      </c>
      <c r="G1310" s="2">
        <v>0</v>
      </c>
      <c r="H1310" s="10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3" t="s">
        <v>37</v>
      </c>
      <c r="R1310" s="3" t="s">
        <v>37</v>
      </c>
    </row>
    <row r="1311" spans="1:18" ht="15.6" x14ac:dyDescent="0.3">
      <c r="A1311" s="2">
        <v>1279</v>
      </c>
      <c r="B1311" s="4">
        <f t="shared" ca="1" si="58"/>
        <v>47394</v>
      </c>
      <c r="C1311" s="3">
        <v>1</v>
      </c>
      <c r="D1311" s="11">
        <f t="shared" si="57"/>
        <v>4.8999999999999995</v>
      </c>
      <c r="E1311" s="11">
        <v>0</v>
      </c>
      <c r="F1311" s="11">
        <f t="shared" si="59"/>
        <v>4.8999999999999995</v>
      </c>
      <c r="G1311" s="2">
        <v>0</v>
      </c>
      <c r="H1311" s="10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3" t="s">
        <v>37</v>
      </c>
      <c r="R1311" s="3" t="s">
        <v>37</v>
      </c>
    </row>
    <row r="1312" spans="1:18" ht="15.6" x14ac:dyDescent="0.3">
      <c r="A1312" s="2">
        <v>1280</v>
      </c>
      <c r="B1312" s="4">
        <f t="shared" ca="1" si="58"/>
        <v>47395</v>
      </c>
      <c r="C1312" s="3">
        <v>1</v>
      </c>
      <c r="D1312" s="11">
        <f t="shared" si="57"/>
        <v>4.8999999999999995</v>
      </c>
      <c r="E1312" s="11">
        <v>0</v>
      </c>
      <c r="F1312" s="11">
        <f t="shared" si="59"/>
        <v>4.8999999999999995</v>
      </c>
      <c r="G1312" s="2">
        <v>0</v>
      </c>
      <c r="H1312" s="10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3" t="s">
        <v>37</v>
      </c>
      <c r="R1312" s="3" t="s">
        <v>37</v>
      </c>
    </row>
    <row r="1313" spans="1:18" ht="15.6" x14ac:dyDescent="0.3">
      <c r="A1313" s="2">
        <v>1281</v>
      </c>
      <c r="B1313" s="4">
        <f t="shared" ca="1" si="58"/>
        <v>47396</v>
      </c>
      <c r="C1313" s="3">
        <v>1</v>
      </c>
      <c r="D1313" s="11">
        <f t="shared" si="57"/>
        <v>4.8999999999999995</v>
      </c>
      <c r="E1313" s="11">
        <v>0</v>
      </c>
      <c r="F1313" s="11">
        <f t="shared" si="59"/>
        <v>4.8999999999999995</v>
      </c>
      <c r="G1313" s="2">
        <v>0</v>
      </c>
      <c r="H1313" s="10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3" t="s">
        <v>37</v>
      </c>
      <c r="R1313" s="3" t="s">
        <v>37</v>
      </c>
    </row>
    <row r="1314" spans="1:18" ht="15.6" x14ac:dyDescent="0.3">
      <c r="A1314" s="2">
        <v>1282</v>
      </c>
      <c r="B1314" s="4">
        <f t="shared" ca="1" si="58"/>
        <v>47397</v>
      </c>
      <c r="C1314" s="3">
        <v>1</v>
      </c>
      <c r="D1314" s="11">
        <f t="shared" si="57"/>
        <v>4.8999999999999995</v>
      </c>
      <c r="E1314" s="11">
        <v>0</v>
      </c>
      <c r="F1314" s="11">
        <f t="shared" si="59"/>
        <v>4.8999999999999995</v>
      </c>
      <c r="G1314" s="2">
        <v>0</v>
      </c>
      <c r="H1314" s="10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3" t="s">
        <v>37</v>
      </c>
      <c r="R1314" s="3" t="s">
        <v>37</v>
      </c>
    </row>
    <row r="1315" spans="1:18" ht="15.6" x14ac:dyDescent="0.3">
      <c r="A1315" s="2">
        <v>1283</v>
      </c>
      <c r="B1315" s="4">
        <f t="shared" ca="1" si="58"/>
        <v>47398</v>
      </c>
      <c r="C1315" s="3">
        <v>1</v>
      </c>
      <c r="D1315" s="11">
        <f t="shared" ref="D1315:D1378" si="60">SUM(E1315:H1315)</f>
        <v>4.8999999999999995</v>
      </c>
      <c r="E1315" s="11">
        <v>0</v>
      </c>
      <c r="F1315" s="11">
        <f t="shared" si="59"/>
        <v>4.8999999999999995</v>
      </c>
      <c r="G1315" s="2">
        <v>0</v>
      </c>
      <c r="H1315" s="10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3" t="s">
        <v>37</v>
      </c>
      <c r="R1315" s="3" t="s">
        <v>37</v>
      </c>
    </row>
    <row r="1316" spans="1:18" ht="15.6" x14ac:dyDescent="0.3">
      <c r="A1316" s="2">
        <v>1284</v>
      </c>
      <c r="B1316" s="4">
        <f t="shared" ref="B1316:B1379" ca="1" si="61">B1315+C1316</f>
        <v>47399</v>
      </c>
      <c r="C1316" s="3">
        <v>1</v>
      </c>
      <c r="D1316" s="11">
        <f t="shared" si="60"/>
        <v>4.8999999999999995</v>
      </c>
      <c r="E1316" s="11">
        <v>0</v>
      </c>
      <c r="F1316" s="11">
        <f t="shared" ref="F1316:F1379" si="62">E$11*(E$17/100)*C1316</f>
        <v>4.8999999999999995</v>
      </c>
      <c r="G1316" s="2">
        <v>0</v>
      </c>
      <c r="H1316" s="10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3" t="s">
        <v>37</v>
      </c>
      <c r="R1316" s="3" t="s">
        <v>37</v>
      </c>
    </row>
    <row r="1317" spans="1:18" ht="15.6" x14ac:dyDescent="0.3">
      <c r="A1317" s="2">
        <v>1285</v>
      </c>
      <c r="B1317" s="4">
        <f t="shared" ca="1" si="61"/>
        <v>47400</v>
      </c>
      <c r="C1317" s="3">
        <v>1</v>
      </c>
      <c r="D1317" s="11">
        <f t="shared" si="60"/>
        <v>4.8999999999999995</v>
      </c>
      <c r="E1317" s="11">
        <v>0</v>
      </c>
      <c r="F1317" s="11">
        <f t="shared" si="62"/>
        <v>4.8999999999999995</v>
      </c>
      <c r="G1317" s="2">
        <v>0</v>
      </c>
      <c r="H1317" s="10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3" t="s">
        <v>37</v>
      </c>
      <c r="R1317" s="3" t="s">
        <v>37</v>
      </c>
    </row>
    <row r="1318" spans="1:18" ht="15.6" x14ac:dyDescent="0.3">
      <c r="A1318" s="2">
        <v>1286</v>
      </c>
      <c r="B1318" s="4">
        <f t="shared" ca="1" si="61"/>
        <v>47401</v>
      </c>
      <c r="C1318" s="3">
        <v>1</v>
      </c>
      <c r="D1318" s="11">
        <f t="shared" si="60"/>
        <v>4.8999999999999995</v>
      </c>
      <c r="E1318" s="11">
        <v>0</v>
      </c>
      <c r="F1318" s="11">
        <f t="shared" si="62"/>
        <v>4.8999999999999995</v>
      </c>
      <c r="G1318" s="2">
        <v>0</v>
      </c>
      <c r="H1318" s="10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3" t="s">
        <v>37</v>
      </c>
      <c r="R1318" s="3" t="s">
        <v>37</v>
      </c>
    </row>
    <row r="1319" spans="1:18" ht="15.6" x14ac:dyDescent="0.3">
      <c r="A1319" s="2">
        <v>1287</v>
      </c>
      <c r="B1319" s="4">
        <f t="shared" ca="1" si="61"/>
        <v>47402</v>
      </c>
      <c r="C1319" s="3">
        <v>1</v>
      </c>
      <c r="D1319" s="11">
        <f t="shared" si="60"/>
        <v>4.8999999999999995</v>
      </c>
      <c r="E1319" s="11">
        <v>0</v>
      </c>
      <c r="F1319" s="11">
        <f t="shared" si="62"/>
        <v>4.8999999999999995</v>
      </c>
      <c r="G1319" s="2">
        <v>0</v>
      </c>
      <c r="H1319" s="10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3" t="s">
        <v>37</v>
      </c>
      <c r="R1319" s="3" t="s">
        <v>37</v>
      </c>
    </row>
    <row r="1320" spans="1:18" ht="15.6" x14ac:dyDescent="0.3">
      <c r="A1320" s="2">
        <v>1288</v>
      </c>
      <c r="B1320" s="4">
        <f t="shared" ca="1" si="61"/>
        <v>47403</v>
      </c>
      <c r="C1320" s="3">
        <v>1</v>
      </c>
      <c r="D1320" s="11">
        <f t="shared" si="60"/>
        <v>4.8999999999999995</v>
      </c>
      <c r="E1320" s="11">
        <v>0</v>
      </c>
      <c r="F1320" s="11">
        <f t="shared" si="62"/>
        <v>4.8999999999999995</v>
      </c>
      <c r="G1320" s="2">
        <v>0</v>
      </c>
      <c r="H1320" s="10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3" t="s">
        <v>37</v>
      </c>
      <c r="R1320" s="3" t="s">
        <v>37</v>
      </c>
    </row>
    <row r="1321" spans="1:18" ht="15.6" x14ac:dyDescent="0.3">
      <c r="A1321" s="2">
        <v>1289</v>
      </c>
      <c r="B1321" s="4">
        <f t="shared" ca="1" si="61"/>
        <v>47404</v>
      </c>
      <c r="C1321" s="3">
        <v>1</v>
      </c>
      <c r="D1321" s="11">
        <f t="shared" si="60"/>
        <v>4.8999999999999995</v>
      </c>
      <c r="E1321" s="11">
        <v>0</v>
      </c>
      <c r="F1321" s="11">
        <f t="shared" si="62"/>
        <v>4.8999999999999995</v>
      </c>
      <c r="G1321" s="2">
        <v>0</v>
      </c>
      <c r="H1321" s="10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3" t="s">
        <v>37</v>
      </c>
      <c r="R1321" s="3" t="s">
        <v>37</v>
      </c>
    </row>
    <row r="1322" spans="1:18" ht="15.6" x14ac:dyDescent="0.3">
      <c r="A1322" s="2">
        <v>1290</v>
      </c>
      <c r="B1322" s="4">
        <f t="shared" ca="1" si="61"/>
        <v>47405</v>
      </c>
      <c r="C1322" s="3">
        <v>1</v>
      </c>
      <c r="D1322" s="11">
        <f t="shared" si="60"/>
        <v>4.8999999999999995</v>
      </c>
      <c r="E1322" s="11">
        <v>0</v>
      </c>
      <c r="F1322" s="11">
        <f t="shared" si="62"/>
        <v>4.8999999999999995</v>
      </c>
      <c r="G1322" s="2">
        <v>0</v>
      </c>
      <c r="H1322" s="10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3" t="s">
        <v>37</v>
      </c>
      <c r="R1322" s="3" t="s">
        <v>37</v>
      </c>
    </row>
    <row r="1323" spans="1:18" ht="15.6" x14ac:dyDescent="0.3">
      <c r="A1323" s="2">
        <v>1291</v>
      </c>
      <c r="B1323" s="4">
        <f t="shared" ca="1" si="61"/>
        <v>47406</v>
      </c>
      <c r="C1323" s="3">
        <v>1</v>
      </c>
      <c r="D1323" s="11">
        <f t="shared" si="60"/>
        <v>4.8999999999999995</v>
      </c>
      <c r="E1323" s="11">
        <v>0</v>
      </c>
      <c r="F1323" s="11">
        <f t="shared" si="62"/>
        <v>4.8999999999999995</v>
      </c>
      <c r="G1323" s="2">
        <v>0</v>
      </c>
      <c r="H1323" s="10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3" t="s">
        <v>37</v>
      </c>
      <c r="R1323" s="3" t="s">
        <v>37</v>
      </c>
    </row>
    <row r="1324" spans="1:18" ht="15.6" x14ac:dyDescent="0.3">
      <c r="A1324" s="2">
        <v>1292</v>
      </c>
      <c r="B1324" s="4">
        <f t="shared" ca="1" si="61"/>
        <v>47407</v>
      </c>
      <c r="C1324" s="3">
        <v>1</v>
      </c>
      <c r="D1324" s="11">
        <f t="shared" si="60"/>
        <v>4.8999999999999995</v>
      </c>
      <c r="E1324" s="11">
        <v>0</v>
      </c>
      <c r="F1324" s="11">
        <f t="shared" si="62"/>
        <v>4.8999999999999995</v>
      </c>
      <c r="G1324" s="2">
        <v>0</v>
      </c>
      <c r="H1324" s="10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3" t="s">
        <v>37</v>
      </c>
      <c r="R1324" s="3" t="s">
        <v>37</v>
      </c>
    </row>
    <row r="1325" spans="1:18" ht="15.6" x14ac:dyDescent="0.3">
      <c r="A1325" s="2">
        <v>1293</v>
      </c>
      <c r="B1325" s="4">
        <f t="shared" ca="1" si="61"/>
        <v>47408</v>
      </c>
      <c r="C1325" s="3">
        <v>1</v>
      </c>
      <c r="D1325" s="11">
        <f t="shared" si="60"/>
        <v>4.8999999999999995</v>
      </c>
      <c r="E1325" s="11">
        <v>0</v>
      </c>
      <c r="F1325" s="11">
        <f t="shared" si="62"/>
        <v>4.8999999999999995</v>
      </c>
      <c r="G1325" s="2">
        <v>0</v>
      </c>
      <c r="H1325" s="10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3" t="s">
        <v>37</v>
      </c>
      <c r="R1325" s="3" t="s">
        <v>37</v>
      </c>
    </row>
    <row r="1326" spans="1:18" ht="15.6" x14ac:dyDescent="0.3">
      <c r="A1326" s="2">
        <v>1294</v>
      </c>
      <c r="B1326" s="4">
        <f t="shared" ca="1" si="61"/>
        <v>47409</v>
      </c>
      <c r="C1326" s="3">
        <v>1</v>
      </c>
      <c r="D1326" s="11">
        <f t="shared" si="60"/>
        <v>4.8999999999999995</v>
      </c>
      <c r="E1326" s="11">
        <v>0</v>
      </c>
      <c r="F1326" s="11">
        <f t="shared" si="62"/>
        <v>4.8999999999999995</v>
      </c>
      <c r="G1326" s="2">
        <v>0</v>
      </c>
      <c r="H1326" s="10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3" t="s">
        <v>37</v>
      </c>
      <c r="R1326" s="3" t="s">
        <v>37</v>
      </c>
    </row>
    <row r="1327" spans="1:18" ht="15.6" x14ac:dyDescent="0.3">
      <c r="A1327" s="2">
        <v>1295</v>
      </c>
      <c r="B1327" s="4">
        <f t="shared" ca="1" si="61"/>
        <v>47410</v>
      </c>
      <c r="C1327" s="3">
        <v>1</v>
      </c>
      <c r="D1327" s="11">
        <f t="shared" si="60"/>
        <v>4.8999999999999995</v>
      </c>
      <c r="E1327" s="11">
        <v>0</v>
      </c>
      <c r="F1327" s="11">
        <f t="shared" si="62"/>
        <v>4.8999999999999995</v>
      </c>
      <c r="G1327" s="2">
        <v>0</v>
      </c>
      <c r="H1327" s="10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3" t="s">
        <v>37</v>
      </c>
      <c r="R1327" s="3" t="s">
        <v>37</v>
      </c>
    </row>
    <row r="1328" spans="1:18" ht="15.6" x14ac:dyDescent="0.3">
      <c r="A1328" s="2">
        <v>1296</v>
      </c>
      <c r="B1328" s="4">
        <f t="shared" ca="1" si="61"/>
        <v>47411</v>
      </c>
      <c r="C1328" s="3">
        <v>1</v>
      </c>
      <c r="D1328" s="11">
        <f t="shared" si="60"/>
        <v>4.8999999999999995</v>
      </c>
      <c r="E1328" s="11">
        <v>0</v>
      </c>
      <c r="F1328" s="11">
        <f t="shared" si="62"/>
        <v>4.8999999999999995</v>
      </c>
      <c r="G1328" s="2">
        <v>0</v>
      </c>
      <c r="H1328" s="10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3" t="s">
        <v>37</v>
      </c>
      <c r="R1328" s="3" t="s">
        <v>37</v>
      </c>
    </row>
    <row r="1329" spans="1:18" ht="15.6" x14ac:dyDescent="0.3">
      <c r="A1329" s="2">
        <v>1297</v>
      </c>
      <c r="B1329" s="4">
        <f t="shared" ca="1" si="61"/>
        <v>47412</v>
      </c>
      <c r="C1329" s="3">
        <v>1</v>
      </c>
      <c r="D1329" s="11">
        <f t="shared" si="60"/>
        <v>4.8999999999999995</v>
      </c>
      <c r="E1329" s="11">
        <v>0</v>
      </c>
      <c r="F1329" s="11">
        <f t="shared" si="62"/>
        <v>4.8999999999999995</v>
      </c>
      <c r="G1329" s="2">
        <v>0</v>
      </c>
      <c r="H1329" s="10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3" t="s">
        <v>37</v>
      </c>
      <c r="R1329" s="3" t="s">
        <v>37</v>
      </c>
    </row>
    <row r="1330" spans="1:18" ht="15.6" x14ac:dyDescent="0.3">
      <c r="A1330" s="2">
        <v>1298</v>
      </c>
      <c r="B1330" s="4">
        <f t="shared" ca="1" si="61"/>
        <v>47413</v>
      </c>
      <c r="C1330" s="3">
        <v>1</v>
      </c>
      <c r="D1330" s="11">
        <f t="shared" si="60"/>
        <v>4.8999999999999995</v>
      </c>
      <c r="E1330" s="11">
        <v>0</v>
      </c>
      <c r="F1330" s="11">
        <f t="shared" si="62"/>
        <v>4.8999999999999995</v>
      </c>
      <c r="G1330" s="2">
        <v>0</v>
      </c>
      <c r="H1330" s="10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3" t="s">
        <v>37</v>
      </c>
      <c r="R1330" s="3" t="s">
        <v>37</v>
      </c>
    </row>
    <row r="1331" spans="1:18" ht="15.6" x14ac:dyDescent="0.3">
      <c r="A1331" s="2">
        <v>1299</v>
      </c>
      <c r="B1331" s="4">
        <f t="shared" ca="1" si="61"/>
        <v>47414</v>
      </c>
      <c r="C1331" s="3">
        <v>1</v>
      </c>
      <c r="D1331" s="11">
        <f t="shared" si="60"/>
        <v>4.8999999999999995</v>
      </c>
      <c r="E1331" s="11">
        <v>0</v>
      </c>
      <c r="F1331" s="11">
        <f t="shared" si="62"/>
        <v>4.8999999999999995</v>
      </c>
      <c r="G1331" s="2">
        <v>0</v>
      </c>
      <c r="H1331" s="10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3" t="s">
        <v>37</v>
      </c>
      <c r="R1331" s="3" t="s">
        <v>37</v>
      </c>
    </row>
    <row r="1332" spans="1:18" ht="15.6" x14ac:dyDescent="0.3">
      <c r="A1332" s="2">
        <v>1300</v>
      </c>
      <c r="B1332" s="4">
        <f t="shared" ca="1" si="61"/>
        <v>47415</v>
      </c>
      <c r="C1332" s="3">
        <v>1</v>
      </c>
      <c r="D1332" s="11">
        <f t="shared" si="60"/>
        <v>4.8999999999999995</v>
      </c>
      <c r="E1332" s="11">
        <v>0</v>
      </c>
      <c r="F1332" s="11">
        <f t="shared" si="62"/>
        <v>4.8999999999999995</v>
      </c>
      <c r="G1332" s="2">
        <v>0</v>
      </c>
      <c r="H1332" s="10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3" t="s">
        <v>37</v>
      </c>
      <c r="R1332" s="3" t="s">
        <v>37</v>
      </c>
    </row>
    <row r="1333" spans="1:18" ht="15.6" x14ac:dyDescent="0.3">
      <c r="A1333" s="2">
        <v>1301</v>
      </c>
      <c r="B1333" s="4">
        <f t="shared" ca="1" si="61"/>
        <v>47416</v>
      </c>
      <c r="C1333" s="3">
        <v>1</v>
      </c>
      <c r="D1333" s="11">
        <f t="shared" si="60"/>
        <v>4.8999999999999995</v>
      </c>
      <c r="E1333" s="11">
        <v>0</v>
      </c>
      <c r="F1333" s="11">
        <f t="shared" si="62"/>
        <v>4.8999999999999995</v>
      </c>
      <c r="G1333" s="2">
        <v>0</v>
      </c>
      <c r="H1333" s="10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3" t="s">
        <v>37</v>
      </c>
      <c r="R1333" s="3" t="s">
        <v>37</v>
      </c>
    </row>
    <row r="1334" spans="1:18" ht="15.6" x14ac:dyDescent="0.3">
      <c r="A1334" s="2">
        <v>1302</v>
      </c>
      <c r="B1334" s="4">
        <f t="shared" ca="1" si="61"/>
        <v>47417</v>
      </c>
      <c r="C1334" s="3">
        <v>1</v>
      </c>
      <c r="D1334" s="11">
        <f t="shared" si="60"/>
        <v>4.8999999999999995</v>
      </c>
      <c r="E1334" s="11">
        <v>0</v>
      </c>
      <c r="F1334" s="11">
        <f t="shared" si="62"/>
        <v>4.8999999999999995</v>
      </c>
      <c r="G1334" s="2">
        <v>0</v>
      </c>
      <c r="H1334" s="10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3" t="s">
        <v>37</v>
      </c>
      <c r="R1334" s="3" t="s">
        <v>37</v>
      </c>
    </row>
    <row r="1335" spans="1:18" ht="15.6" x14ac:dyDescent="0.3">
      <c r="A1335" s="2">
        <v>1303</v>
      </c>
      <c r="B1335" s="4">
        <f t="shared" ca="1" si="61"/>
        <v>47418</v>
      </c>
      <c r="C1335" s="3">
        <v>1</v>
      </c>
      <c r="D1335" s="11">
        <f t="shared" si="60"/>
        <v>4.8999999999999995</v>
      </c>
      <c r="E1335" s="11">
        <v>0</v>
      </c>
      <c r="F1335" s="11">
        <f t="shared" si="62"/>
        <v>4.8999999999999995</v>
      </c>
      <c r="G1335" s="2">
        <v>0</v>
      </c>
      <c r="H1335" s="10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3" t="s">
        <v>37</v>
      </c>
      <c r="R1335" s="3" t="s">
        <v>37</v>
      </c>
    </row>
    <row r="1336" spans="1:18" ht="15.6" x14ac:dyDescent="0.3">
      <c r="A1336" s="2">
        <v>1304</v>
      </c>
      <c r="B1336" s="4">
        <f t="shared" ca="1" si="61"/>
        <v>47419</v>
      </c>
      <c r="C1336" s="3">
        <v>1</v>
      </c>
      <c r="D1336" s="11">
        <f t="shared" si="60"/>
        <v>4.8999999999999995</v>
      </c>
      <c r="E1336" s="11">
        <v>0</v>
      </c>
      <c r="F1336" s="11">
        <f t="shared" si="62"/>
        <v>4.8999999999999995</v>
      </c>
      <c r="G1336" s="2">
        <v>0</v>
      </c>
      <c r="H1336" s="10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3" t="s">
        <v>37</v>
      </c>
      <c r="R1336" s="3" t="s">
        <v>37</v>
      </c>
    </row>
    <row r="1337" spans="1:18" ht="15.6" x14ac:dyDescent="0.3">
      <c r="A1337" s="2">
        <v>1305</v>
      </c>
      <c r="B1337" s="4">
        <f t="shared" ca="1" si="61"/>
        <v>47420</v>
      </c>
      <c r="C1337" s="3">
        <v>1</v>
      </c>
      <c r="D1337" s="11">
        <f t="shared" si="60"/>
        <v>4.8999999999999995</v>
      </c>
      <c r="E1337" s="11">
        <v>0</v>
      </c>
      <c r="F1337" s="11">
        <f t="shared" si="62"/>
        <v>4.8999999999999995</v>
      </c>
      <c r="G1337" s="2">
        <v>0</v>
      </c>
      <c r="H1337" s="10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3" t="s">
        <v>37</v>
      </c>
      <c r="R1337" s="3" t="s">
        <v>37</v>
      </c>
    </row>
    <row r="1338" spans="1:18" ht="15.6" x14ac:dyDescent="0.3">
      <c r="A1338" s="2">
        <v>1306</v>
      </c>
      <c r="B1338" s="4">
        <f t="shared" ca="1" si="61"/>
        <v>47421</v>
      </c>
      <c r="C1338" s="3">
        <v>1</v>
      </c>
      <c r="D1338" s="11">
        <f t="shared" si="60"/>
        <v>4.8999999999999995</v>
      </c>
      <c r="E1338" s="11">
        <v>0</v>
      </c>
      <c r="F1338" s="11">
        <f t="shared" si="62"/>
        <v>4.8999999999999995</v>
      </c>
      <c r="G1338" s="2">
        <v>0</v>
      </c>
      <c r="H1338" s="10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3" t="s">
        <v>37</v>
      </c>
      <c r="R1338" s="3" t="s">
        <v>37</v>
      </c>
    </row>
    <row r="1339" spans="1:18" ht="15.6" x14ac:dyDescent="0.3">
      <c r="A1339" s="2">
        <v>1307</v>
      </c>
      <c r="B1339" s="4">
        <f t="shared" ca="1" si="61"/>
        <v>47422</v>
      </c>
      <c r="C1339" s="3">
        <v>1</v>
      </c>
      <c r="D1339" s="11">
        <f t="shared" si="60"/>
        <v>4.8999999999999995</v>
      </c>
      <c r="E1339" s="11">
        <v>0</v>
      </c>
      <c r="F1339" s="11">
        <f t="shared" si="62"/>
        <v>4.8999999999999995</v>
      </c>
      <c r="G1339" s="2">
        <v>0</v>
      </c>
      <c r="H1339" s="10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3" t="s">
        <v>37</v>
      </c>
      <c r="R1339" s="3" t="s">
        <v>37</v>
      </c>
    </row>
    <row r="1340" spans="1:18" ht="15.6" x14ac:dyDescent="0.3">
      <c r="A1340" s="2">
        <v>1308</v>
      </c>
      <c r="B1340" s="4">
        <f t="shared" ca="1" si="61"/>
        <v>47423</v>
      </c>
      <c r="C1340" s="3">
        <v>1</v>
      </c>
      <c r="D1340" s="11">
        <f t="shared" si="60"/>
        <v>4.8999999999999995</v>
      </c>
      <c r="E1340" s="11">
        <v>0</v>
      </c>
      <c r="F1340" s="11">
        <f t="shared" si="62"/>
        <v>4.8999999999999995</v>
      </c>
      <c r="G1340" s="2">
        <v>0</v>
      </c>
      <c r="H1340" s="10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3" t="s">
        <v>37</v>
      </c>
      <c r="R1340" s="3" t="s">
        <v>37</v>
      </c>
    </row>
    <row r="1341" spans="1:18" ht="15.6" x14ac:dyDescent="0.3">
      <c r="A1341" s="2">
        <v>1309</v>
      </c>
      <c r="B1341" s="4">
        <f t="shared" ca="1" si="61"/>
        <v>47424</v>
      </c>
      <c r="C1341" s="3">
        <v>1</v>
      </c>
      <c r="D1341" s="11">
        <f t="shared" si="60"/>
        <v>4.8999999999999995</v>
      </c>
      <c r="E1341" s="11">
        <v>0</v>
      </c>
      <c r="F1341" s="11">
        <f t="shared" si="62"/>
        <v>4.8999999999999995</v>
      </c>
      <c r="G1341" s="2">
        <v>0</v>
      </c>
      <c r="H1341" s="10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3" t="s">
        <v>37</v>
      </c>
      <c r="R1341" s="3" t="s">
        <v>37</v>
      </c>
    </row>
    <row r="1342" spans="1:18" ht="15.6" x14ac:dyDescent="0.3">
      <c r="A1342" s="2">
        <v>1310</v>
      </c>
      <c r="B1342" s="4">
        <f t="shared" ca="1" si="61"/>
        <v>47425</v>
      </c>
      <c r="C1342" s="3">
        <v>1</v>
      </c>
      <c r="D1342" s="11">
        <f t="shared" si="60"/>
        <v>4.8999999999999995</v>
      </c>
      <c r="E1342" s="11">
        <v>0</v>
      </c>
      <c r="F1342" s="11">
        <f t="shared" si="62"/>
        <v>4.8999999999999995</v>
      </c>
      <c r="G1342" s="2">
        <v>0</v>
      </c>
      <c r="H1342" s="10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3" t="s">
        <v>37</v>
      </c>
      <c r="R1342" s="3" t="s">
        <v>37</v>
      </c>
    </row>
    <row r="1343" spans="1:18" ht="15.6" x14ac:dyDescent="0.3">
      <c r="A1343" s="2">
        <v>1311</v>
      </c>
      <c r="B1343" s="4">
        <f t="shared" ca="1" si="61"/>
        <v>47426</v>
      </c>
      <c r="C1343" s="3">
        <v>1</v>
      </c>
      <c r="D1343" s="11">
        <f t="shared" si="60"/>
        <v>4.8999999999999995</v>
      </c>
      <c r="E1343" s="11">
        <v>0</v>
      </c>
      <c r="F1343" s="11">
        <f t="shared" si="62"/>
        <v>4.8999999999999995</v>
      </c>
      <c r="G1343" s="2">
        <v>0</v>
      </c>
      <c r="H1343" s="10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3" t="s">
        <v>37</v>
      </c>
      <c r="R1343" s="3" t="s">
        <v>37</v>
      </c>
    </row>
    <row r="1344" spans="1:18" ht="15.6" x14ac:dyDescent="0.3">
      <c r="A1344" s="2">
        <v>1312</v>
      </c>
      <c r="B1344" s="4">
        <f t="shared" ca="1" si="61"/>
        <v>47427</v>
      </c>
      <c r="C1344" s="3">
        <v>1</v>
      </c>
      <c r="D1344" s="11">
        <f t="shared" si="60"/>
        <v>4.8999999999999995</v>
      </c>
      <c r="E1344" s="11">
        <v>0</v>
      </c>
      <c r="F1344" s="11">
        <f t="shared" si="62"/>
        <v>4.8999999999999995</v>
      </c>
      <c r="G1344" s="2">
        <v>0</v>
      </c>
      <c r="H1344" s="10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3" t="s">
        <v>37</v>
      </c>
      <c r="R1344" s="3" t="s">
        <v>37</v>
      </c>
    </row>
    <row r="1345" spans="1:18" ht="15.6" x14ac:dyDescent="0.3">
      <c r="A1345" s="2">
        <v>1313</v>
      </c>
      <c r="B1345" s="4">
        <f t="shared" ca="1" si="61"/>
        <v>47428</v>
      </c>
      <c r="C1345" s="3">
        <v>1</v>
      </c>
      <c r="D1345" s="11">
        <f t="shared" si="60"/>
        <v>4.8999999999999995</v>
      </c>
      <c r="E1345" s="11">
        <v>0</v>
      </c>
      <c r="F1345" s="11">
        <f t="shared" si="62"/>
        <v>4.8999999999999995</v>
      </c>
      <c r="G1345" s="2">
        <v>0</v>
      </c>
      <c r="H1345" s="10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3" t="s">
        <v>37</v>
      </c>
      <c r="R1345" s="3" t="s">
        <v>37</v>
      </c>
    </row>
    <row r="1346" spans="1:18" ht="15.6" x14ac:dyDescent="0.3">
      <c r="A1346" s="2">
        <v>1314</v>
      </c>
      <c r="B1346" s="4">
        <f t="shared" ca="1" si="61"/>
        <v>47429</v>
      </c>
      <c r="C1346" s="3">
        <v>1</v>
      </c>
      <c r="D1346" s="11">
        <f t="shared" si="60"/>
        <v>4.8999999999999995</v>
      </c>
      <c r="E1346" s="11">
        <v>0</v>
      </c>
      <c r="F1346" s="11">
        <f t="shared" si="62"/>
        <v>4.8999999999999995</v>
      </c>
      <c r="G1346" s="2">
        <v>0</v>
      </c>
      <c r="H1346" s="10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3" t="s">
        <v>37</v>
      </c>
      <c r="R1346" s="3" t="s">
        <v>37</v>
      </c>
    </row>
    <row r="1347" spans="1:18" ht="15.6" x14ac:dyDescent="0.3">
      <c r="A1347" s="2">
        <v>1315</v>
      </c>
      <c r="B1347" s="4">
        <f t="shared" ca="1" si="61"/>
        <v>47430</v>
      </c>
      <c r="C1347" s="3">
        <v>1</v>
      </c>
      <c r="D1347" s="11">
        <f t="shared" si="60"/>
        <v>4.8999999999999995</v>
      </c>
      <c r="E1347" s="11">
        <v>0</v>
      </c>
      <c r="F1347" s="11">
        <f t="shared" si="62"/>
        <v>4.8999999999999995</v>
      </c>
      <c r="G1347" s="2">
        <v>0</v>
      </c>
      <c r="H1347" s="10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3" t="s">
        <v>37</v>
      </c>
      <c r="R1347" s="3" t="s">
        <v>37</v>
      </c>
    </row>
    <row r="1348" spans="1:18" ht="15.6" x14ac:dyDescent="0.3">
      <c r="A1348" s="2">
        <v>1316</v>
      </c>
      <c r="B1348" s="4">
        <f t="shared" ca="1" si="61"/>
        <v>47431</v>
      </c>
      <c r="C1348" s="3">
        <v>1</v>
      </c>
      <c r="D1348" s="11">
        <f t="shared" si="60"/>
        <v>4.8999999999999995</v>
      </c>
      <c r="E1348" s="11">
        <v>0</v>
      </c>
      <c r="F1348" s="11">
        <f t="shared" si="62"/>
        <v>4.8999999999999995</v>
      </c>
      <c r="G1348" s="2">
        <v>0</v>
      </c>
      <c r="H1348" s="10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3" t="s">
        <v>37</v>
      </c>
      <c r="R1348" s="3" t="s">
        <v>37</v>
      </c>
    </row>
    <row r="1349" spans="1:18" ht="15.6" x14ac:dyDescent="0.3">
      <c r="A1349" s="2">
        <v>1317</v>
      </c>
      <c r="B1349" s="4">
        <f t="shared" ca="1" si="61"/>
        <v>47432</v>
      </c>
      <c r="C1349" s="3">
        <v>1</v>
      </c>
      <c r="D1349" s="11">
        <f t="shared" si="60"/>
        <v>4.8999999999999995</v>
      </c>
      <c r="E1349" s="11">
        <v>0</v>
      </c>
      <c r="F1349" s="11">
        <f t="shared" si="62"/>
        <v>4.8999999999999995</v>
      </c>
      <c r="G1349" s="2">
        <v>0</v>
      </c>
      <c r="H1349" s="10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3" t="s">
        <v>37</v>
      </c>
      <c r="R1349" s="3" t="s">
        <v>37</v>
      </c>
    </row>
    <row r="1350" spans="1:18" ht="15.6" x14ac:dyDescent="0.3">
      <c r="A1350" s="2">
        <v>1318</v>
      </c>
      <c r="B1350" s="4">
        <f t="shared" ca="1" si="61"/>
        <v>47433</v>
      </c>
      <c r="C1350" s="3">
        <v>1</v>
      </c>
      <c r="D1350" s="11">
        <f t="shared" si="60"/>
        <v>4.8999999999999995</v>
      </c>
      <c r="E1350" s="11">
        <v>0</v>
      </c>
      <c r="F1350" s="11">
        <f t="shared" si="62"/>
        <v>4.8999999999999995</v>
      </c>
      <c r="G1350" s="2">
        <v>0</v>
      </c>
      <c r="H1350" s="10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3" t="s">
        <v>37</v>
      </c>
      <c r="R1350" s="3" t="s">
        <v>37</v>
      </c>
    </row>
    <row r="1351" spans="1:18" ht="15.6" x14ac:dyDescent="0.3">
      <c r="A1351" s="2">
        <v>1319</v>
      </c>
      <c r="B1351" s="4">
        <f t="shared" ca="1" si="61"/>
        <v>47434</v>
      </c>
      <c r="C1351" s="3">
        <v>1</v>
      </c>
      <c r="D1351" s="11">
        <f t="shared" si="60"/>
        <v>4.8999999999999995</v>
      </c>
      <c r="E1351" s="11">
        <v>0</v>
      </c>
      <c r="F1351" s="11">
        <f t="shared" si="62"/>
        <v>4.8999999999999995</v>
      </c>
      <c r="G1351" s="2">
        <v>0</v>
      </c>
      <c r="H1351" s="10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3" t="s">
        <v>37</v>
      </c>
      <c r="R1351" s="3" t="s">
        <v>37</v>
      </c>
    </row>
    <row r="1352" spans="1:18" ht="15.6" x14ac:dyDescent="0.3">
      <c r="A1352" s="2">
        <v>1320</v>
      </c>
      <c r="B1352" s="4">
        <f t="shared" ca="1" si="61"/>
        <v>47435</v>
      </c>
      <c r="C1352" s="3">
        <v>1</v>
      </c>
      <c r="D1352" s="11">
        <f t="shared" si="60"/>
        <v>4.8999999999999995</v>
      </c>
      <c r="E1352" s="11">
        <v>0</v>
      </c>
      <c r="F1352" s="11">
        <f t="shared" si="62"/>
        <v>4.8999999999999995</v>
      </c>
      <c r="G1352" s="2">
        <v>0</v>
      </c>
      <c r="H1352" s="10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3" t="s">
        <v>37</v>
      </c>
      <c r="R1352" s="3" t="s">
        <v>37</v>
      </c>
    </row>
    <row r="1353" spans="1:18" ht="15.6" x14ac:dyDescent="0.3">
      <c r="A1353" s="2">
        <v>1321</v>
      </c>
      <c r="B1353" s="4">
        <f t="shared" ca="1" si="61"/>
        <v>47436</v>
      </c>
      <c r="C1353" s="3">
        <v>1</v>
      </c>
      <c r="D1353" s="11">
        <f t="shared" si="60"/>
        <v>4.8999999999999995</v>
      </c>
      <c r="E1353" s="11">
        <v>0</v>
      </c>
      <c r="F1353" s="11">
        <f t="shared" si="62"/>
        <v>4.8999999999999995</v>
      </c>
      <c r="G1353" s="2">
        <v>0</v>
      </c>
      <c r="H1353" s="10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3" t="s">
        <v>37</v>
      </c>
      <c r="R1353" s="3" t="s">
        <v>37</v>
      </c>
    </row>
    <row r="1354" spans="1:18" ht="15.6" x14ac:dyDescent="0.3">
      <c r="A1354" s="2">
        <v>1322</v>
      </c>
      <c r="B1354" s="4">
        <f t="shared" ca="1" si="61"/>
        <v>47437</v>
      </c>
      <c r="C1354" s="3">
        <v>1</v>
      </c>
      <c r="D1354" s="11">
        <f t="shared" si="60"/>
        <v>4.8999999999999995</v>
      </c>
      <c r="E1354" s="11">
        <v>0</v>
      </c>
      <c r="F1354" s="11">
        <f t="shared" si="62"/>
        <v>4.8999999999999995</v>
      </c>
      <c r="G1354" s="2">
        <v>0</v>
      </c>
      <c r="H1354" s="10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3" t="s">
        <v>37</v>
      </c>
      <c r="R1354" s="3" t="s">
        <v>37</v>
      </c>
    </row>
    <row r="1355" spans="1:18" ht="15.6" x14ac:dyDescent="0.3">
      <c r="A1355" s="2">
        <v>1323</v>
      </c>
      <c r="B1355" s="4">
        <f t="shared" ca="1" si="61"/>
        <v>47438</v>
      </c>
      <c r="C1355" s="3">
        <v>1</v>
      </c>
      <c r="D1355" s="11">
        <f t="shared" si="60"/>
        <v>4.8999999999999995</v>
      </c>
      <c r="E1355" s="11">
        <v>0</v>
      </c>
      <c r="F1355" s="11">
        <f t="shared" si="62"/>
        <v>4.8999999999999995</v>
      </c>
      <c r="G1355" s="2">
        <v>0</v>
      </c>
      <c r="H1355" s="10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3" t="s">
        <v>37</v>
      </c>
      <c r="R1355" s="3" t="s">
        <v>37</v>
      </c>
    </row>
    <row r="1356" spans="1:18" ht="15.6" x14ac:dyDescent="0.3">
      <c r="A1356" s="2">
        <v>1324</v>
      </c>
      <c r="B1356" s="4">
        <f t="shared" ca="1" si="61"/>
        <v>47439</v>
      </c>
      <c r="C1356" s="3">
        <v>1</v>
      </c>
      <c r="D1356" s="11">
        <f t="shared" si="60"/>
        <v>4.8999999999999995</v>
      </c>
      <c r="E1356" s="11">
        <v>0</v>
      </c>
      <c r="F1356" s="11">
        <f t="shared" si="62"/>
        <v>4.8999999999999995</v>
      </c>
      <c r="G1356" s="2">
        <v>0</v>
      </c>
      <c r="H1356" s="10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3" t="s">
        <v>37</v>
      </c>
      <c r="R1356" s="3" t="s">
        <v>37</v>
      </c>
    </row>
    <row r="1357" spans="1:18" ht="15.6" x14ac:dyDescent="0.3">
      <c r="A1357" s="2">
        <v>1325</v>
      </c>
      <c r="B1357" s="4">
        <f t="shared" ca="1" si="61"/>
        <v>47440</v>
      </c>
      <c r="C1357" s="3">
        <v>1</v>
      </c>
      <c r="D1357" s="11">
        <f t="shared" si="60"/>
        <v>4.8999999999999995</v>
      </c>
      <c r="E1357" s="11">
        <v>0</v>
      </c>
      <c r="F1357" s="11">
        <f t="shared" si="62"/>
        <v>4.8999999999999995</v>
      </c>
      <c r="G1357" s="2">
        <v>0</v>
      </c>
      <c r="H1357" s="10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3" t="s">
        <v>37</v>
      </c>
      <c r="R1357" s="3" t="s">
        <v>37</v>
      </c>
    </row>
    <row r="1358" spans="1:18" ht="15.6" x14ac:dyDescent="0.3">
      <c r="A1358" s="2">
        <v>1326</v>
      </c>
      <c r="B1358" s="4">
        <f t="shared" ca="1" si="61"/>
        <v>47441</v>
      </c>
      <c r="C1358" s="3">
        <v>1</v>
      </c>
      <c r="D1358" s="11">
        <f t="shared" si="60"/>
        <v>4.8999999999999995</v>
      </c>
      <c r="E1358" s="11">
        <v>0</v>
      </c>
      <c r="F1358" s="11">
        <f t="shared" si="62"/>
        <v>4.8999999999999995</v>
      </c>
      <c r="G1358" s="2">
        <v>0</v>
      </c>
      <c r="H1358" s="10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3" t="s">
        <v>37</v>
      </c>
      <c r="R1358" s="3" t="s">
        <v>37</v>
      </c>
    </row>
    <row r="1359" spans="1:18" ht="15.6" x14ac:dyDescent="0.3">
      <c r="A1359" s="2">
        <v>1327</v>
      </c>
      <c r="B1359" s="4">
        <f t="shared" ca="1" si="61"/>
        <v>47442</v>
      </c>
      <c r="C1359" s="3">
        <v>1</v>
      </c>
      <c r="D1359" s="11">
        <f t="shared" si="60"/>
        <v>4.8999999999999995</v>
      </c>
      <c r="E1359" s="11">
        <v>0</v>
      </c>
      <c r="F1359" s="11">
        <f t="shared" si="62"/>
        <v>4.8999999999999995</v>
      </c>
      <c r="G1359" s="2">
        <v>0</v>
      </c>
      <c r="H1359" s="10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3" t="s">
        <v>37</v>
      </c>
      <c r="R1359" s="3" t="s">
        <v>37</v>
      </c>
    </row>
    <row r="1360" spans="1:18" ht="15.6" x14ac:dyDescent="0.3">
      <c r="A1360" s="2">
        <v>1328</v>
      </c>
      <c r="B1360" s="4">
        <f t="shared" ca="1" si="61"/>
        <v>47443</v>
      </c>
      <c r="C1360" s="3">
        <v>1</v>
      </c>
      <c r="D1360" s="11">
        <f t="shared" si="60"/>
        <v>4.8999999999999995</v>
      </c>
      <c r="E1360" s="11">
        <v>0</v>
      </c>
      <c r="F1360" s="11">
        <f t="shared" si="62"/>
        <v>4.8999999999999995</v>
      </c>
      <c r="G1360" s="2">
        <v>0</v>
      </c>
      <c r="H1360" s="10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3" t="s">
        <v>37</v>
      </c>
      <c r="R1360" s="3" t="s">
        <v>37</v>
      </c>
    </row>
    <row r="1361" spans="1:18" ht="15.6" x14ac:dyDescent="0.3">
      <c r="A1361" s="2">
        <v>1329</v>
      </c>
      <c r="B1361" s="4">
        <f t="shared" ca="1" si="61"/>
        <v>47444</v>
      </c>
      <c r="C1361" s="3">
        <v>1</v>
      </c>
      <c r="D1361" s="11">
        <f t="shared" si="60"/>
        <v>4.8999999999999995</v>
      </c>
      <c r="E1361" s="11">
        <v>0</v>
      </c>
      <c r="F1361" s="11">
        <f t="shared" si="62"/>
        <v>4.8999999999999995</v>
      </c>
      <c r="G1361" s="2">
        <v>0</v>
      </c>
      <c r="H1361" s="10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3" t="s">
        <v>37</v>
      </c>
      <c r="R1361" s="3" t="s">
        <v>37</v>
      </c>
    </row>
    <row r="1362" spans="1:18" ht="15.6" x14ac:dyDescent="0.3">
      <c r="A1362" s="2">
        <v>1330</v>
      </c>
      <c r="B1362" s="4">
        <f t="shared" ca="1" si="61"/>
        <v>47445</v>
      </c>
      <c r="C1362" s="3">
        <v>1</v>
      </c>
      <c r="D1362" s="11">
        <f t="shared" si="60"/>
        <v>4.8999999999999995</v>
      </c>
      <c r="E1362" s="11">
        <v>0</v>
      </c>
      <c r="F1362" s="11">
        <f t="shared" si="62"/>
        <v>4.8999999999999995</v>
      </c>
      <c r="G1362" s="2">
        <v>0</v>
      </c>
      <c r="H1362" s="10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3" t="s">
        <v>37</v>
      </c>
      <c r="R1362" s="3" t="s">
        <v>37</v>
      </c>
    </row>
    <row r="1363" spans="1:18" ht="15.6" x14ac:dyDescent="0.3">
      <c r="A1363" s="2">
        <v>1331</v>
      </c>
      <c r="B1363" s="4">
        <f t="shared" ca="1" si="61"/>
        <v>47446</v>
      </c>
      <c r="C1363" s="3">
        <v>1</v>
      </c>
      <c r="D1363" s="11">
        <f t="shared" si="60"/>
        <v>4.8999999999999995</v>
      </c>
      <c r="E1363" s="11">
        <v>0</v>
      </c>
      <c r="F1363" s="11">
        <f t="shared" si="62"/>
        <v>4.8999999999999995</v>
      </c>
      <c r="G1363" s="2">
        <v>0</v>
      </c>
      <c r="H1363" s="10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3" t="s">
        <v>37</v>
      </c>
      <c r="R1363" s="3" t="s">
        <v>37</v>
      </c>
    </row>
    <row r="1364" spans="1:18" ht="15.6" x14ac:dyDescent="0.3">
      <c r="A1364" s="2">
        <v>1332</v>
      </c>
      <c r="B1364" s="4">
        <f t="shared" ca="1" si="61"/>
        <v>47447</v>
      </c>
      <c r="C1364" s="3">
        <v>1</v>
      </c>
      <c r="D1364" s="11">
        <f t="shared" si="60"/>
        <v>4.8999999999999995</v>
      </c>
      <c r="E1364" s="11">
        <v>0</v>
      </c>
      <c r="F1364" s="11">
        <f t="shared" si="62"/>
        <v>4.8999999999999995</v>
      </c>
      <c r="G1364" s="2">
        <v>0</v>
      </c>
      <c r="H1364" s="10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3" t="s">
        <v>37</v>
      </c>
      <c r="R1364" s="3" t="s">
        <v>37</v>
      </c>
    </row>
    <row r="1365" spans="1:18" ht="15.6" x14ac:dyDescent="0.3">
      <c r="A1365" s="2">
        <v>1333</v>
      </c>
      <c r="B1365" s="4">
        <f t="shared" ca="1" si="61"/>
        <v>47448</v>
      </c>
      <c r="C1365" s="3">
        <v>1</v>
      </c>
      <c r="D1365" s="11">
        <f t="shared" si="60"/>
        <v>4.8999999999999995</v>
      </c>
      <c r="E1365" s="11">
        <v>0</v>
      </c>
      <c r="F1365" s="11">
        <f t="shared" si="62"/>
        <v>4.8999999999999995</v>
      </c>
      <c r="G1365" s="2">
        <v>0</v>
      </c>
      <c r="H1365" s="10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3" t="s">
        <v>37</v>
      </c>
      <c r="R1365" s="3" t="s">
        <v>37</v>
      </c>
    </row>
    <row r="1366" spans="1:18" ht="15.6" x14ac:dyDescent="0.3">
      <c r="A1366" s="2">
        <v>1334</v>
      </c>
      <c r="B1366" s="4">
        <f t="shared" ca="1" si="61"/>
        <v>47449</v>
      </c>
      <c r="C1366" s="3">
        <v>1</v>
      </c>
      <c r="D1366" s="11">
        <f t="shared" si="60"/>
        <v>4.8999999999999995</v>
      </c>
      <c r="E1366" s="11">
        <v>0</v>
      </c>
      <c r="F1366" s="11">
        <f t="shared" si="62"/>
        <v>4.8999999999999995</v>
      </c>
      <c r="G1366" s="2">
        <v>0</v>
      </c>
      <c r="H1366" s="10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3" t="s">
        <v>37</v>
      </c>
      <c r="R1366" s="3" t="s">
        <v>37</v>
      </c>
    </row>
    <row r="1367" spans="1:18" ht="15.6" x14ac:dyDescent="0.3">
      <c r="A1367" s="2">
        <v>1335</v>
      </c>
      <c r="B1367" s="4">
        <f t="shared" ca="1" si="61"/>
        <v>47450</v>
      </c>
      <c r="C1367" s="3">
        <v>1</v>
      </c>
      <c r="D1367" s="11">
        <f t="shared" si="60"/>
        <v>4.8999999999999995</v>
      </c>
      <c r="E1367" s="11">
        <v>0</v>
      </c>
      <c r="F1367" s="11">
        <f t="shared" si="62"/>
        <v>4.8999999999999995</v>
      </c>
      <c r="G1367" s="2">
        <v>0</v>
      </c>
      <c r="H1367" s="10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3" t="s">
        <v>37</v>
      </c>
      <c r="R1367" s="3" t="s">
        <v>37</v>
      </c>
    </row>
    <row r="1368" spans="1:18" ht="15.6" x14ac:dyDescent="0.3">
      <c r="A1368" s="2">
        <v>1336</v>
      </c>
      <c r="B1368" s="4">
        <f t="shared" ca="1" si="61"/>
        <v>47451</v>
      </c>
      <c r="C1368" s="3">
        <v>1</v>
      </c>
      <c r="D1368" s="11">
        <f t="shared" si="60"/>
        <v>4.8999999999999995</v>
      </c>
      <c r="E1368" s="11">
        <v>0</v>
      </c>
      <c r="F1368" s="11">
        <f t="shared" si="62"/>
        <v>4.8999999999999995</v>
      </c>
      <c r="G1368" s="2">
        <v>0</v>
      </c>
      <c r="H1368" s="10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3" t="s">
        <v>37</v>
      </c>
      <c r="R1368" s="3" t="s">
        <v>37</v>
      </c>
    </row>
    <row r="1369" spans="1:18" ht="15.6" x14ac:dyDescent="0.3">
      <c r="A1369" s="2">
        <v>1337</v>
      </c>
      <c r="B1369" s="4">
        <f t="shared" ca="1" si="61"/>
        <v>47452</v>
      </c>
      <c r="C1369" s="3">
        <v>1</v>
      </c>
      <c r="D1369" s="11">
        <f t="shared" si="60"/>
        <v>4.8999999999999995</v>
      </c>
      <c r="E1369" s="11">
        <v>0</v>
      </c>
      <c r="F1369" s="11">
        <f t="shared" si="62"/>
        <v>4.8999999999999995</v>
      </c>
      <c r="G1369" s="2">
        <v>0</v>
      </c>
      <c r="H1369" s="10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3" t="s">
        <v>37</v>
      </c>
      <c r="R1369" s="3" t="s">
        <v>37</v>
      </c>
    </row>
    <row r="1370" spans="1:18" ht="15.6" x14ac:dyDescent="0.3">
      <c r="A1370" s="2">
        <v>1338</v>
      </c>
      <c r="B1370" s="4">
        <f t="shared" ca="1" si="61"/>
        <v>47453</v>
      </c>
      <c r="C1370" s="3">
        <v>1</v>
      </c>
      <c r="D1370" s="11">
        <f t="shared" si="60"/>
        <v>4.8999999999999995</v>
      </c>
      <c r="E1370" s="11">
        <v>0</v>
      </c>
      <c r="F1370" s="11">
        <f t="shared" si="62"/>
        <v>4.8999999999999995</v>
      </c>
      <c r="G1370" s="2">
        <v>0</v>
      </c>
      <c r="H1370" s="10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3" t="s">
        <v>37</v>
      </c>
      <c r="R1370" s="3" t="s">
        <v>37</v>
      </c>
    </row>
    <row r="1371" spans="1:18" ht="15.6" x14ac:dyDescent="0.3">
      <c r="A1371" s="2">
        <v>1339</v>
      </c>
      <c r="B1371" s="4">
        <f t="shared" ca="1" si="61"/>
        <v>47454</v>
      </c>
      <c r="C1371" s="3">
        <v>1</v>
      </c>
      <c r="D1371" s="11">
        <f t="shared" si="60"/>
        <v>4.8999999999999995</v>
      </c>
      <c r="E1371" s="11">
        <v>0</v>
      </c>
      <c r="F1371" s="11">
        <f t="shared" si="62"/>
        <v>4.8999999999999995</v>
      </c>
      <c r="G1371" s="2">
        <v>0</v>
      </c>
      <c r="H1371" s="10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3" t="s">
        <v>37</v>
      </c>
      <c r="R1371" s="3" t="s">
        <v>37</v>
      </c>
    </row>
    <row r="1372" spans="1:18" ht="15.6" x14ac:dyDescent="0.3">
      <c r="A1372" s="2">
        <v>1340</v>
      </c>
      <c r="B1372" s="4">
        <f t="shared" ca="1" si="61"/>
        <v>47455</v>
      </c>
      <c r="C1372" s="3">
        <v>1</v>
      </c>
      <c r="D1372" s="11">
        <f t="shared" si="60"/>
        <v>4.8999999999999995</v>
      </c>
      <c r="E1372" s="11">
        <v>0</v>
      </c>
      <c r="F1372" s="11">
        <f t="shared" si="62"/>
        <v>4.8999999999999995</v>
      </c>
      <c r="G1372" s="2">
        <v>0</v>
      </c>
      <c r="H1372" s="10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3" t="s">
        <v>37</v>
      </c>
      <c r="R1372" s="3" t="s">
        <v>37</v>
      </c>
    </row>
    <row r="1373" spans="1:18" ht="15.6" x14ac:dyDescent="0.3">
      <c r="A1373" s="2">
        <v>1341</v>
      </c>
      <c r="B1373" s="4">
        <f t="shared" ca="1" si="61"/>
        <v>47456</v>
      </c>
      <c r="C1373" s="3">
        <v>1</v>
      </c>
      <c r="D1373" s="11">
        <f t="shared" si="60"/>
        <v>4.8999999999999995</v>
      </c>
      <c r="E1373" s="11">
        <v>0</v>
      </c>
      <c r="F1373" s="11">
        <f t="shared" si="62"/>
        <v>4.8999999999999995</v>
      </c>
      <c r="G1373" s="2">
        <v>0</v>
      </c>
      <c r="H1373" s="10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3" t="s">
        <v>37</v>
      </c>
      <c r="R1373" s="3" t="s">
        <v>37</v>
      </c>
    </row>
    <row r="1374" spans="1:18" ht="15.6" x14ac:dyDescent="0.3">
      <c r="A1374" s="2">
        <v>1342</v>
      </c>
      <c r="B1374" s="4">
        <f t="shared" ca="1" si="61"/>
        <v>47457</v>
      </c>
      <c r="C1374" s="3">
        <v>1</v>
      </c>
      <c r="D1374" s="11">
        <f t="shared" si="60"/>
        <v>4.8999999999999995</v>
      </c>
      <c r="E1374" s="11">
        <v>0</v>
      </c>
      <c r="F1374" s="11">
        <f t="shared" si="62"/>
        <v>4.8999999999999995</v>
      </c>
      <c r="G1374" s="2">
        <v>0</v>
      </c>
      <c r="H1374" s="10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3" t="s">
        <v>37</v>
      </c>
      <c r="R1374" s="3" t="s">
        <v>37</v>
      </c>
    </row>
    <row r="1375" spans="1:18" ht="15.6" x14ac:dyDescent="0.3">
      <c r="A1375" s="2">
        <v>1343</v>
      </c>
      <c r="B1375" s="4">
        <f t="shared" ca="1" si="61"/>
        <v>47458</v>
      </c>
      <c r="C1375" s="3">
        <v>1</v>
      </c>
      <c r="D1375" s="11">
        <f t="shared" si="60"/>
        <v>4.8999999999999995</v>
      </c>
      <c r="E1375" s="11">
        <v>0</v>
      </c>
      <c r="F1375" s="11">
        <f t="shared" si="62"/>
        <v>4.8999999999999995</v>
      </c>
      <c r="G1375" s="2">
        <v>0</v>
      </c>
      <c r="H1375" s="10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3" t="s">
        <v>37</v>
      </c>
      <c r="R1375" s="3" t="s">
        <v>37</v>
      </c>
    </row>
    <row r="1376" spans="1:18" ht="15.6" x14ac:dyDescent="0.3">
      <c r="A1376" s="2">
        <v>1344</v>
      </c>
      <c r="B1376" s="4">
        <f t="shared" ca="1" si="61"/>
        <v>47459</v>
      </c>
      <c r="C1376" s="3">
        <v>1</v>
      </c>
      <c r="D1376" s="11">
        <f t="shared" si="60"/>
        <v>4.8999999999999995</v>
      </c>
      <c r="E1376" s="11">
        <v>0</v>
      </c>
      <c r="F1376" s="11">
        <f t="shared" si="62"/>
        <v>4.8999999999999995</v>
      </c>
      <c r="G1376" s="2">
        <v>0</v>
      </c>
      <c r="H1376" s="10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3" t="s">
        <v>37</v>
      </c>
      <c r="R1376" s="3" t="s">
        <v>37</v>
      </c>
    </row>
    <row r="1377" spans="1:18" ht="15.6" x14ac:dyDescent="0.3">
      <c r="A1377" s="2">
        <v>1345</v>
      </c>
      <c r="B1377" s="4">
        <f t="shared" ca="1" si="61"/>
        <v>47460</v>
      </c>
      <c r="C1377" s="3">
        <v>1</v>
      </c>
      <c r="D1377" s="11">
        <f t="shared" si="60"/>
        <v>4.8999999999999995</v>
      </c>
      <c r="E1377" s="11">
        <v>0</v>
      </c>
      <c r="F1377" s="11">
        <f t="shared" si="62"/>
        <v>4.8999999999999995</v>
      </c>
      <c r="G1377" s="2">
        <v>0</v>
      </c>
      <c r="H1377" s="10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3" t="s">
        <v>37</v>
      </c>
      <c r="R1377" s="3" t="s">
        <v>37</v>
      </c>
    </row>
    <row r="1378" spans="1:18" ht="15.6" x14ac:dyDescent="0.3">
      <c r="A1378" s="2">
        <v>1346</v>
      </c>
      <c r="B1378" s="4">
        <f t="shared" ca="1" si="61"/>
        <v>47461</v>
      </c>
      <c r="C1378" s="3">
        <v>1</v>
      </c>
      <c r="D1378" s="11">
        <f t="shared" si="60"/>
        <v>4.8999999999999995</v>
      </c>
      <c r="E1378" s="11">
        <v>0</v>
      </c>
      <c r="F1378" s="11">
        <f t="shared" si="62"/>
        <v>4.8999999999999995</v>
      </c>
      <c r="G1378" s="2">
        <v>0</v>
      </c>
      <c r="H1378" s="10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3" t="s">
        <v>37</v>
      </c>
      <c r="R1378" s="3" t="s">
        <v>37</v>
      </c>
    </row>
    <row r="1379" spans="1:18" ht="15.6" x14ac:dyDescent="0.3">
      <c r="A1379" s="2">
        <v>1347</v>
      </c>
      <c r="B1379" s="4">
        <f t="shared" ca="1" si="61"/>
        <v>47462</v>
      </c>
      <c r="C1379" s="3">
        <v>1</v>
      </c>
      <c r="D1379" s="11">
        <f t="shared" ref="D1379:D1442" si="63">SUM(E1379:H1379)</f>
        <v>4.8999999999999995</v>
      </c>
      <c r="E1379" s="11">
        <v>0</v>
      </c>
      <c r="F1379" s="11">
        <f t="shared" si="62"/>
        <v>4.8999999999999995</v>
      </c>
      <c r="G1379" s="2">
        <v>0</v>
      </c>
      <c r="H1379" s="10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3" t="s">
        <v>37</v>
      </c>
      <c r="R1379" s="3" t="s">
        <v>37</v>
      </c>
    </row>
    <row r="1380" spans="1:18" ht="15.6" x14ac:dyDescent="0.3">
      <c r="A1380" s="2">
        <v>1348</v>
      </c>
      <c r="B1380" s="4">
        <f t="shared" ref="B1380:B1443" ca="1" si="64">B1379+C1380</f>
        <v>47463</v>
      </c>
      <c r="C1380" s="3">
        <v>1</v>
      </c>
      <c r="D1380" s="11">
        <f t="shared" si="63"/>
        <v>4.8999999999999995</v>
      </c>
      <c r="E1380" s="11">
        <v>0</v>
      </c>
      <c r="F1380" s="11">
        <f t="shared" ref="F1380:F1443" si="65">E$11*(E$17/100)*C1380</f>
        <v>4.8999999999999995</v>
      </c>
      <c r="G1380" s="2">
        <v>0</v>
      </c>
      <c r="H1380" s="10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3" t="s">
        <v>37</v>
      </c>
      <c r="R1380" s="3" t="s">
        <v>37</v>
      </c>
    </row>
    <row r="1381" spans="1:18" ht="15.6" x14ac:dyDescent="0.3">
      <c r="A1381" s="2">
        <v>1349</v>
      </c>
      <c r="B1381" s="4">
        <f t="shared" ca="1" si="64"/>
        <v>47464</v>
      </c>
      <c r="C1381" s="3">
        <v>1</v>
      </c>
      <c r="D1381" s="11">
        <f t="shared" si="63"/>
        <v>4.8999999999999995</v>
      </c>
      <c r="E1381" s="11">
        <v>0</v>
      </c>
      <c r="F1381" s="11">
        <f t="shared" si="65"/>
        <v>4.8999999999999995</v>
      </c>
      <c r="G1381" s="2">
        <v>0</v>
      </c>
      <c r="H1381" s="10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3" t="s">
        <v>37</v>
      </c>
      <c r="R1381" s="3" t="s">
        <v>37</v>
      </c>
    </row>
    <row r="1382" spans="1:18" ht="15.6" x14ac:dyDescent="0.3">
      <c r="A1382" s="2">
        <v>1350</v>
      </c>
      <c r="B1382" s="4">
        <f t="shared" ca="1" si="64"/>
        <v>47465</v>
      </c>
      <c r="C1382" s="3">
        <v>1</v>
      </c>
      <c r="D1382" s="11">
        <f t="shared" si="63"/>
        <v>4.8999999999999995</v>
      </c>
      <c r="E1382" s="11">
        <v>0</v>
      </c>
      <c r="F1382" s="11">
        <f t="shared" si="65"/>
        <v>4.8999999999999995</v>
      </c>
      <c r="G1382" s="2">
        <v>0</v>
      </c>
      <c r="H1382" s="10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3" t="s">
        <v>37</v>
      </c>
      <c r="R1382" s="3" t="s">
        <v>37</v>
      </c>
    </row>
    <row r="1383" spans="1:18" ht="15.6" x14ac:dyDescent="0.3">
      <c r="A1383" s="2">
        <v>1351</v>
      </c>
      <c r="B1383" s="4">
        <f t="shared" ca="1" si="64"/>
        <v>47466</v>
      </c>
      <c r="C1383" s="3">
        <v>1</v>
      </c>
      <c r="D1383" s="11">
        <f t="shared" si="63"/>
        <v>4.8999999999999995</v>
      </c>
      <c r="E1383" s="11">
        <v>0</v>
      </c>
      <c r="F1383" s="11">
        <f t="shared" si="65"/>
        <v>4.8999999999999995</v>
      </c>
      <c r="G1383" s="2">
        <v>0</v>
      </c>
      <c r="H1383" s="10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3" t="s">
        <v>37</v>
      </c>
      <c r="R1383" s="3" t="s">
        <v>37</v>
      </c>
    </row>
    <row r="1384" spans="1:18" ht="15.6" x14ac:dyDescent="0.3">
      <c r="A1384" s="2">
        <v>1352</v>
      </c>
      <c r="B1384" s="4">
        <f t="shared" ca="1" si="64"/>
        <v>47467</v>
      </c>
      <c r="C1384" s="3">
        <v>1</v>
      </c>
      <c r="D1384" s="11">
        <f t="shared" si="63"/>
        <v>4.8999999999999995</v>
      </c>
      <c r="E1384" s="11">
        <v>0</v>
      </c>
      <c r="F1384" s="11">
        <f t="shared" si="65"/>
        <v>4.8999999999999995</v>
      </c>
      <c r="G1384" s="2">
        <v>0</v>
      </c>
      <c r="H1384" s="10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3" t="s">
        <v>37</v>
      </c>
      <c r="R1384" s="3" t="s">
        <v>37</v>
      </c>
    </row>
    <row r="1385" spans="1:18" ht="15.6" x14ac:dyDescent="0.3">
      <c r="A1385" s="2">
        <v>1353</v>
      </c>
      <c r="B1385" s="4">
        <f t="shared" ca="1" si="64"/>
        <v>47468</v>
      </c>
      <c r="C1385" s="3">
        <v>1</v>
      </c>
      <c r="D1385" s="11">
        <f t="shared" si="63"/>
        <v>4.8999999999999995</v>
      </c>
      <c r="E1385" s="11">
        <v>0</v>
      </c>
      <c r="F1385" s="11">
        <f t="shared" si="65"/>
        <v>4.8999999999999995</v>
      </c>
      <c r="G1385" s="2">
        <v>0</v>
      </c>
      <c r="H1385" s="10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3" t="s">
        <v>37</v>
      </c>
      <c r="R1385" s="3" t="s">
        <v>37</v>
      </c>
    </row>
    <row r="1386" spans="1:18" ht="15.6" x14ac:dyDescent="0.3">
      <c r="A1386" s="2">
        <v>1354</v>
      </c>
      <c r="B1386" s="4">
        <f t="shared" ca="1" si="64"/>
        <v>47469</v>
      </c>
      <c r="C1386" s="3">
        <v>1</v>
      </c>
      <c r="D1386" s="11">
        <f t="shared" si="63"/>
        <v>4.8999999999999995</v>
      </c>
      <c r="E1386" s="11">
        <v>0</v>
      </c>
      <c r="F1386" s="11">
        <f t="shared" si="65"/>
        <v>4.8999999999999995</v>
      </c>
      <c r="G1386" s="2">
        <v>0</v>
      </c>
      <c r="H1386" s="10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3" t="s">
        <v>37</v>
      </c>
      <c r="R1386" s="3" t="s">
        <v>37</v>
      </c>
    </row>
    <row r="1387" spans="1:18" ht="15.6" x14ac:dyDescent="0.3">
      <c r="A1387" s="2">
        <v>1355</v>
      </c>
      <c r="B1387" s="4">
        <f t="shared" ca="1" si="64"/>
        <v>47470</v>
      </c>
      <c r="C1387" s="3">
        <v>1</v>
      </c>
      <c r="D1387" s="11">
        <f t="shared" si="63"/>
        <v>4.8999999999999995</v>
      </c>
      <c r="E1387" s="11">
        <v>0</v>
      </c>
      <c r="F1387" s="11">
        <f t="shared" si="65"/>
        <v>4.8999999999999995</v>
      </c>
      <c r="G1387" s="2">
        <v>0</v>
      </c>
      <c r="H1387" s="10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3" t="s">
        <v>37</v>
      </c>
      <c r="R1387" s="3" t="s">
        <v>37</v>
      </c>
    </row>
    <row r="1388" spans="1:18" ht="15.6" x14ac:dyDescent="0.3">
      <c r="A1388" s="2">
        <v>1356</v>
      </c>
      <c r="B1388" s="4">
        <f t="shared" ca="1" si="64"/>
        <v>47471</v>
      </c>
      <c r="C1388" s="3">
        <v>1</v>
      </c>
      <c r="D1388" s="11">
        <f t="shared" si="63"/>
        <v>4.8999999999999995</v>
      </c>
      <c r="E1388" s="11">
        <v>0</v>
      </c>
      <c r="F1388" s="11">
        <f t="shared" si="65"/>
        <v>4.8999999999999995</v>
      </c>
      <c r="G1388" s="2">
        <v>0</v>
      </c>
      <c r="H1388" s="10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3" t="s">
        <v>37</v>
      </c>
      <c r="R1388" s="3" t="s">
        <v>37</v>
      </c>
    </row>
    <row r="1389" spans="1:18" ht="15.6" x14ac:dyDescent="0.3">
      <c r="A1389" s="2">
        <v>1357</v>
      </c>
      <c r="B1389" s="4">
        <f t="shared" ca="1" si="64"/>
        <v>47472</v>
      </c>
      <c r="C1389" s="3">
        <v>1</v>
      </c>
      <c r="D1389" s="11">
        <f t="shared" si="63"/>
        <v>4.8999999999999995</v>
      </c>
      <c r="E1389" s="11">
        <v>0</v>
      </c>
      <c r="F1389" s="11">
        <f t="shared" si="65"/>
        <v>4.8999999999999995</v>
      </c>
      <c r="G1389" s="2">
        <v>0</v>
      </c>
      <c r="H1389" s="10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3" t="s">
        <v>37</v>
      </c>
      <c r="R1389" s="3" t="s">
        <v>37</v>
      </c>
    </row>
    <row r="1390" spans="1:18" ht="15.6" x14ac:dyDescent="0.3">
      <c r="A1390" s="2">
        <v>1358</v>
      </c>
      <c r="B1390" s="4">
        <f t="shared" ca="1" si="64"/>
        <v>47473</v>
      </c>
      <c r="C1390" s="3">
        <v>1</v>
      </c>
      <c r="D1390" s="11">
        <f t="shared" si="63"/>
        <v>4.8999999999999995</v>
      </c>
      <c r="E1390" s="11">
        <v>0</v>
      </c>
      <c r="F1390" s="11">
        <f t="shared" si="65"/>
        <v>4.8999999999999995</v>
      </c>
      <c r="G1390" s="2">
        <v>0</v>
      </c>
      <c r="H1390" s="10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3" t="s">
        <v>37</v>
      </c>
      <c r="R1390" s="3" t="s">
        <v>37</v>
      </c>
    </row>
    <row r="1391" spans="1:18" ht="15.6" x14ac:dyDescent="0.3">
      <c r="A1391" s="2">
        <v>1359</v>
      </c>
      <c r="B1391" s="4">
        <f t="shared" ca="1" si="64"/>
        <v>47474</v>
      </c>
      <c r="C1391" s="3">
        <v>1</v>
      </c>
      <c r="D1391" s="11">
        <f t="shared" si="63"/>
        <v>4.8999999999999995</v>
      </c>
      <c r="E1391" s="11">
        <v>0</v>
      </c>
      <c r="F1391" s="11">
        <f t="shared" si="65"/>
        <v>4.8999999999999995</v>
      </c>
      <c r="G1391" s="2">
        <v>0</v>
      </c>
      <c r="H1391" s="10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3" t="s">
        <v>37</v>
      </c>
      <c r="R1391" s="3" t="s">
        <v>37</v>
      </c>
    </row>
    <row r="1392" spans="1:18" ht="15.6" x14ac:dyDescent="0.3">
      <c r="A1392" s="2">
        <v>1360</v>
      </c>
      <c r="B1392" s="4">
        <f t="shared" ca="1" si="64"/>
        <v>47475</v>
      </c>
      <c r="C1392" s="3">
        <v>1</v>
      </c>
      <c r="D1392" s="11">
        <f t="shared" si="63"/>
        <v>4.8999999999999995</v>
      </c>
      <c r="E1392" s="11">
        <v>0</v>
      </c>
      <c r="F1392" s="11">
        <f t="shared" si="65"/>
        <v>4.8999999999999995</v>
      </c>
      <c r="G1392" s="2">
        <v>0</v>
      </c>
      <c r="H1392" s="10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3" t="s">
        <v>37</v>
      </c>
      <c r="R1392" s="3" t="s">
        <v>37</v>
      </c>
    </row>
    <row r="1393" spans="1:18" ht="15.6" x14ac:dyDescent="0.3">
      <c r="A1393" s="2">
        <v>1361</v>
      </c>
      <c r="B1393" s="4">
        <f t="shared" ca="1" si="64"/>
        <v>47476</v>
      </c>
      <c r="C1393" s="3">
        <v>1</v>
      </c>
      <c r="D1393" s="11">
        <f t="shared" si="63"/>
        <v>4.8999999999999995</v>
      </c>
      <c r="E1393" s="11">
        <v>0</v>
      </c>
      <c r="F1393" s="11">
        <f t="shared" si="65"/>
        <v>4.8999999999999995</v>
      </c>
      <c r="G1393" s="2">
        <v>0</v>
      </c>
      <c r="H1393" s="10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3" t="s">
        <v>37</v>
      </c>
      <c r="R1393" s="3" t="s">
        <v>37</v>
      </c>
    </row>
    <row r="1394" spans="1:18" ht="15.6" x14ac:dyDescent="0.3">
      <c r="A1394" s="2">
        <v>1362</v>
      </c>
      <c r="B1394" s="4">
        <f t="shared" ca="1" si="64"/>
        <v>47477</v>
      </c>
      <c r="C1394" s="3">
        <v>1</v>
      </c>
      <c r="D1394" s="11">
        <f t="shared" si="63"/>
        <v>4.8999999999999995</v>
      </c>
      <c r="E1394" s="11">
        <v>0</v>
      </c>
      <c r="F1394" s="11">
        <f t="shared" si="65"/>
        <v>4.8999999999999995</v>
      </c>
      <c r="G1394" s="2">
        <v>0</v>
      </c>
      <c r="H1394" s="10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3" t="s">
        <v>37</v>
      </c>
      <c r="R1394" s="3" t="s">
        <v>37</v>
      </c>
    </row>
    <row r="1395" spans="1:18" ht="15.6" x14ac:dyDescent="0.3">
      <c r="A1395" s="2">
        <v>1363</v>
      </c>
      <c r="B1395" s="4">
        <f t="shared" ca="1" si="64"/>
        <v>47478</v>
      </c>
      <c r="C1395" s="3">
        <v>1</v>
      </c>
      <c r="D1395" s="11">
        <f t="shared" si="63"/>
        <v>4.8999999999999995</v>
      </c>
      <c r="E1395" s="11">
        <v>0</v>
      </c>
      <c r="F1395" s="11">
        <f t="shared" si="65"/>
        <v>4.8999999999999995</v>
      </c>
      <c r="G1395" s="2">
        <v>0</v>
      </c>
      <c r="H1395" s="10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3" t="s">
        <v>37</v>
      </c>
      <c r="R1395" s="3" t="s">
        <v>37</v>
      </c>
    </row>
    <row r="1396" spans="1:18" ht="15.6" x14ac:dyDescent="0.3">
      <c r="A1396" s="2">
        <v>1364</v>
      </c>
      <c r="B1396" s="4">
        <f t="shared" ca="1" si="64"/>
        <v>47479</v>
      </c>
      <c r="C1396" s="3">
        <v>1</v>
      </c>
      <c r="D1396" s="11">
        <f t="shared" si="63"/>
        <v>4.8999999999999995</v>
      </c>
      <c r="E1396" s="11">
        <v>0</v>
      </c>
      <c r="F1396" s="11">
        <f t="shared" si="65"/>
        <v>4.8999999999999995</v>
      </c>
      <c r="G1396" s="2">
        <v>0</v>
      </c>
      <c r="H1396" s="10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3" t="s">
        <v>37</v>
      </c>
      <c r="R1396" s="3" t="s">
        <v>37</v>
      </c>
    </row>
    <row r="1397" spans="1:18" ht="15.6" x14ac:dyDescent="0.3">
      <c r="A1397" s="2">
        <v>1365</v>
      </c>
      <c r="B1397" s="4">
        <f t="shared" ca="1" si="64"/>
        <v>47480</v>
      </c>
      <c r="C1397" s="3">
        <v>1</v>
      </c>
      <c r="D1397" s="11">
        <f t="shared" si="63"/>
        <v>4.8999999999999995</v>
      </c>
      <c r="E1397" s="11">
        <v>0</v>
      </c>
      <c r="F1397" s="11">
        <f t="shared" si="65"/>
        <v>4.8999999999999995</v>
      </c>
      <c r="G1397" s="2">
        <v>0</v>
      </c>
      <c r="H1397" s="10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3" t="s">
        <v>37</v>
      </c>
      <c r="R1397" s="3" t="s">
        <v>37</v>
      </c>
    </row>
    <row r="1398" spans="1:18" ht="15.6" x14ac:dyDescent="0.3">
      <c r="A1398" s="2">
        <v>1366</v>
      </c>
      <c r="B1398" s="4">
        <f t="shared" ca="1" si="64"/>
        <v>47481</v>
      </c>
      <c r="C1398" s="3">
        <v>1</v>
      </c>
      <c r="D1398" s="11">
        <f t="shared" si="63"/>
        <v>4.8999999999999995</v>
      </c>
      <c r="E1398" s="11">
        <v>0</v>
      </c>
      <c r="F1398" s="11">
        <f t="shared" si="65"/>
        <v>4.8999999999999995</v>
      </c>
      <c r="G1398" s="2">
        <v>0</v>
      </c>
      <c r="H1398" s="10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3" t="s">
        <v>37</v>
      </c>
      <c r="R1398" s="3" t="s">
        <v>37</v>
      </c>
    </row>
    <row r="1399" spans="1:18" ht="15.6" x14ac:dyDescent="0.3">
      <c r="A1399" s="2">
        <v>1367</v>
      </c>
      <c r="B1399" s="4">
        <f t="shared" ca="1" si="64"/>
        <v>47482</v>
      </c>
      <c r="C1399" s="3">
        <v>1</v>
      </c>
      <c r="D1399" s="11">
        <f t="shared" si="63"/>
        <v>4.8999999999999995</v>
      </c>
      <c r="E1399" s="11">
        <v>0</v>
      </c>
      <c r="F1399" s="11">
        <f t="shared" si="65"/>
        <v>4.8999999999999995</v>
      </c>
      <c r="G1399" s="2">
        <v>0</v>
      </c>
      <c r="H1399" s="10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3" t="s">
        <v>37</v>
      </c>
      <c r="R1399" s="3" t="s">
        <v>37</v>
      </c>
    </row>
    <row r="1400" spans="1:18" ht="15.6" x14ac:dyDescent="0.3">
      <c r="A1400" s="2">
        <v>1368</v>
      </c>
      <c r="B1400" s="4">
        <f t="shared" ca="1" si="64"/>
        <v>47483</v>
      </c>
      <c r="C1400" s="3">
        <v>1</v>
      </c>
      <c r="D1400" s="11">
        <f t="shared" si="63"/>
        <v>4.8999999999999995</v>
      </c>
      <c r="E1400" s="11">
        <v>0</v>
      </c>
      <c r="F1400" s="11">
        <f t="shared" si="65"/>
        <v>4.8999999999999995</v>
      </c>
      <c r="G1400" s="2">
        <v>0</v>
      </c>
      <c r="H1400" s="10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3" t="s">
        <v>37</v>
      </c>
      <c r="R1400" s="3" t="s">
        <v>37</v>
      </c>
    </row>
    <row r="1401" spans="1:18" ht="15.6" x14ac:dyDescent="0.3">
      <c r="A1401" s="2">
        <v>1369</v>
      </c>
      <c r="B1401" s="4">
        <f t="shared" ca="1" si="64"/>
        <v>47484</v>
      </c>
      <c r="C1401" s="3">
        <v>1</v>
      </c>
      <c r="D1401" s="11">
        <f t="shared" si="63"/>
        <v>4.8999999999999995</v>
      </c>
      <c r="E1401" s="11">
        <v>0</v>
      </c>
      <c r="F1401" s="11">
        <f t="shared" si="65"/>
        <v>4.8999999999999995</v>
      </c>
      <c r="G1401" s="2">
        <v>0</v>
      </c>
      <c r="H1401" s="10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3" t="s">
        <v>37</v>
      </c>
      <c r="R1401" s="3" t="s">
        <v>37</v>
      </c>
    </row>
    <row r="1402" spans="1:18" ht="15.6" x14ac:dyDescent="0.3">
      <c r="A1402" s="2">
        <v>1370</v>
      </c>
      <c r="B1402" s="4">
        <f t="shared" ca="1" si="64"/>
        <v>47485</v>
      </c>
      <c r="C1402" s="3">
        <v>1</v>
      </c>
      <c r="D1402" s="11">
        <f t="shared" si="63"/>
        <v>4.8999999999999995</v>
      </c>
      <c r="E1402" s="11">
        <v>0</v>
      </c>
      <c r="F1402" s="11">
        <f t="shared" si="65"/>
        <v>4.8999999999999995</v>
      </c>
      <c r="G1402" s="2">
        <v>0</v>
      </c>
      <c r="H1402" s="10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3" t="s">
        <v>37</v>
      </c>
      <c r="R1402" s="3" t="s">
        <v>37</v>
      </c>
    </row>
    <row r="1403" spans="1:18" ht="15.6" x14ac:dyDescent="0.3">
      <c r="A1403" s="2">
        <v>1371</v>
      </c>
      <c r="B1403" s="4">
        <f t="shared" ca="1" si="64"/>
        <v>47486</v>
      </c>
      <c r="C1403" s="3">
        <v>1</v>
      </c>
      <c r="D1403" s="11">
        <f t="shared" si="63"/>
        <v>4.8999999999999995</v>
      </c>
      <c r="E1403" s="11">
        <v>0</v>
      </c>
      <c r="F1403" s="11">
        <f t="shared" si="65"/>
        <v>4.8999999999999995</v>
      </c>
      <c r="G1403" s="2">
        <v>0</v>
      </c>
      <c r="H1403" s="10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3" t="s">
        <v>37</v>
      </c>
      <c r="R1403" s="3" t="s">
        <v>37</v>
      </c>
    </row>
    <row r="1404" spans="1:18" ht="15.6" x14ac:dyDescent="0.3">
      <c r="A1404" s="2">
        <v>1372</v>
      </c>
      <c r="B1404" s="4">
        <f t="shared" ca="1" si="64"/>
        <v>47487</v>
      </c>
      <c r="C1404" s="3">
        <v>1</v>
      </c>
      <c r="D1404" s="11">
        <f t="shared" si="63"/>
        <v>4.8999999999999995</v>
      </c>
      <c r="E1404" s="11">
        <v>0</v>
      </c>
      <c r="F1404" s="11">
        <f t="shared" si="65"/>
        <v>4.8999999999999995</v>
      </c>
      <c r="G1404" s="2">
        <v>0</v>
      </c>
      <c r="H1404" s="10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3" t="s">
        <v>37</v>
      </c>
      <c r="R1404" s="3" t="s">
        <v>37</v>
      </c>
    </row>
    <row r="1405" spans="1:18" ht="15.6" x14ac:dyDescent="0.3">
      <c r="A1405" s="2">
        <v>1373</v>
      </c>
      <c r="B1405" s="4">
        <f t="shared" ca="1" si="64"/>
        <v>47488</v>
      </c>
      <c r="C1405" s="3">
        <v>1</v>
      </c>
      <c r="D1405" s="11">
        <f t="shared" si="63"/>
        <v>4.8999999999999995</v>
      </c>
      <c r="E1405" s="11">
        <v>0</v>
      </c>
      <c r="F1405" s="11">
        <f t="shared" si="65"/>
        <v>4.8999999999999995</v>
      </c>
      <c r="G1405" s="2">
        <v>0</v>
      </c>
      <c r="H1405" s="10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3" t="s">
        <v>37</v>
      </c>
      <c r="R1405" s="3" t="s">
        <v>37</v>
      </c>
    </row>
    <row r="1406" spans="1:18" ht="15.6" x14ac:dyDescent="0.3">
      <c r="A1406" s="2">
        <v>1374</v>
      </c>
      <c r="B1406" s="4">
        <f t="shared" ca="1" si="64"/>
        <v>47489</v>
      </c>
      <c r="C1406" s="3">
        <v>1</v>
      </c>
      <c r="D1406" s="11">
        <f t="shared" si="63"/>
        <v>4.8999999999999995</v>
      </c>
      <c r="E1406" s="11">
        <v>0</v>
      </c>
      <c r="F1406" s="11">
        <f t="shared" si="65"/>
        <v>4.8999999999999995</v>
      </c>
      <c r="G1406" s="2">
        <v>0</v>
      </c>
      <c r="H1406" s="10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3" t="s">
        <v>37</v>
      </c>
      <c r="R1406" s="3" t="s">
        <v>37</v>
      </c>
    </row>
    <row r="1407" spans="1:18" ht="15.6" x14ac:dyDescent="0.3">
      <c r="A1407" s="2">
        <v>1375</v>
      </c>
      <c r="B1407" s="4">
        <f t="shared" ca="1" si="64"/>
        <v>47490</v>
      </c>
      <c r="C1407" s="3">
        <v>1</v>
      </c>
      <c r="D1407" s="11">
        <f t="shared" si="63"/>
        <v>4.8999999999999995</v>
      </c>
      <c r="E1407" s="11">
        <v>0</v>
      </c>
      <c r="F1407" s="11">
        <f t="shared" si="65"/>
        <v>4.8999999999999995</v>
      </c>
      <c r="G1407" s="2">
        <v>0</v>
      </c>
      <c r="H1407" s="10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3" t="s">
        <v>37</v>
      </c>
      <c r="R1407" s="3" t="s">
        <v>37</v>
      </c>
    </row>
    <row r="1408" spans="1:18" ht="15.6" x14ac:dyDescent="0.3">
      <c r="A1408" s="2">
        <v>1376</v>
      </c>
      <c r="B1408" s="4">
        <f t="shared" ca="1" si="64"/>
        <v>47491</v>
      </c>
      <c r="C1408" s="3">
        <v>1</v>
      </c>
      <c r="D1408" s="11">
        <f t="shared" si="63"/>
        <v>4.8999999999999995</v>
      </c>
      <c r="E1408" s="11">
        <v>0</v>
      </c>
      <c r="F1408" s="11">
        <f t="shared" si="65"/>
        <v>4.8999999999999995</v>
      </c>
      <c r="G1408" s="2">
        <v>0</v>
      </c>
      <c r="H1408" s="10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3" t="s">
        <v>37</v>
      </c>
      <c r="R1408" s="3" t="s">
        <v>37</v>
      </c>
    </row>
    <row r="1409" spans="1:18" ht="15.6" x14ac:dyDescent="0.3">
      <c r="A1409" s="2">
        <v>1377</v>
      </c>
      <c r="B1409" s="4">
        <f t="shared" ca="1" si="64"/>
        <v>47492</v>
      </c>
      <c r="C1409" s="3">
        <v>1</v>
      </c>
      <c r="D1409" s="11">
        <f t="shared" si="63"/>
        <v>4.8999999999999995</v>
      </c>
      <c r="E1409" s="11">
        <v>0</v>
      </c>
      <c r="F1409" s="11">
        <f t="shared" si="65"/>
        <v>4.8999999999999995</v>
      </c>
      <c r="G1409" s="2">
        <v>0</v>
      </c>
      <c r="H1409" s="10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3" t="s">
        <v>37</v>
      </c>
      <c r="R1409" s="3" t="s">
        <v>37</v>
      </c>
    </row>
    <row r="1410" spans="1:18" ht="15.6" x14ac:dyDescent="0.3">
      <c r="A1410" s="2">
        <v>1378</v>
      </c>
      <c r="B1410" s="4">
        <f t="shared" ca="1" si="64"/>
        <v>47493</v>
      </c>
      <c r="C1410" s="3">
        <v>1</v>
      </c>
      <c r="D1410" s="11">
        <f t="shared" si="63"/>
        <v>4.8999999999999995</v>
      </c>
      <c r="E1410" s="11">
        <v>0</v>
      </c>
      <c r="F1410" s="11">
        <f t="shared" si="65"/>
        <v>4.8999999999999995</v>
      </c>
      <c r="G1410" s="2">
        <v>0</v>
      </c>
      <c r="H1410" s="10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3" t="s">
        <v>37</v>
      </c>
      <c r="R1410" s="3" t="s">
        <v>37</v>
      </c>
    </row>
    <row r="1411" spans="1:18" ht="15.6" x14ac:dyDescent="0.3">
      <c r="A1411" s="2">
        <v>1379</v>
      </c>
      <c r="B1411" s="4">
        <f t="shared" ca="1" si="64"/>
        <v>47494</v>
      </c>
      <c r="C1411" s="3">
        <v>1</v>
      </c>
      <c r="D1411" s="11">
        <f t="shared" si="63"/>
        <v>4.8999999999999995</v>
      </c>
      <c r="E1411" s="11">
        <v>0</v>
      </c>
      <c r="F1411" s="11">
        <f t="shared" si="65"/>
        <v>4.8999999999999995</v>
      </c>
      <c r="G1411" s="2">
        <v>0</v>
      </c>
      <c r="H1411" s="10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3" t="s">
        <v>37</v>
      </c>
      <c r="R1411" s="3" t="s">
        <v>37</v>
      </c>
    </row>
    <row r="1412" spans="1:18" ht="15.6" x14ac:dyDescent="0.3">
      <c r="A1412" s="2">
        <v>1380</v>
      </c>
      <c r="B1412" s="4">
        <f t="shared" ca="1" si="64"/>
        <v>47495</v>
      </c>
      <c r="C1412" s="3">
        <v>1</v>
      </c>
      <c r="D1412" s="11">
        <f t="shared" si="63"/>
        <v>4.8999999999999995</v>
      </c>
      <c r="E1412" s="11">
        <v>0</v>
      </c>
      <c r="F1412" s="11">
        <f t="shared" si="65"/>
        <v>4.8999999999999995</v>
      </c>
      <c r="G1412" s="2">
        <v>0</v>
      </c>
      <c r="H1412" s="10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3" t="s">
        <v>37</v>
      </c>
      <c r="R1412" s="3" t="s">
        <v>37</v>
      </c>
    </row>
    <row r="1413" spans="1:18" ht="15.6" x14ac:dyDescent="0.3">
      <c r="A1413" s="2">
        <v>1381</v>
      </c>
      <c r="B1413" s="4">
        <f t="shared" ca="1" si="64"/>
        <v>47496</v>
      </c>
      <c r="C1413" s="3">
        <v>1</v>
      </c>
      <c r="D1413" s="11">
        <f t="shared" si="63"/>
        <v>4.8999999999999995</v>
      </c>
      <c r="E1413" s="11">
        <v>0</v>
      </c>
      <c r="F1413" s="11">
        <f t="shared" si="65"/>
        <v>4.8999999999999995</v>
      </c>
      <c r="G1413" s="2">
        <v>0</v>
      </c>
      <c r="H1413" s="10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3" t="s">
        <v>37</v>
      </c>
      <c r="R1413" s="3" t="s">
        <v>37</v>
      </c>
    </row>
    <row r="1414" spans="1:18" ht="15.6" x14ac:dyDescent="0.3">
      <c r="A1414" s="2">
        <v>1382</v>
      </c>
      <c r="B1414" s="4">
        <f t="shared" ca="1" si="64"/>
        <v>47497</v>
      </c>
      <c r="C1414" s="3">
        <v>1</v>
      </c>
      <c r="D1414" s="11">
        <f t="shared" si="63"/>
        <v>4.8999999999999995</v>
      </c>
      <c r="E1414" s="11">
        <v>0</v>
      </c>
      <c r="F1414" s="11">
        <f t="shared" si="65"/>
        <v>4.8999999999999995</v>
      </c>
      <c r="G1414" s="2">
        <v>0</v>
      </c>
      <c r="H1414" s="10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3" t="s">
        <v>37</v>
      </c>
      <c r="R1414" s="3" t="s">
        <v>37</v>
      </c>
    </row>
    <row r="1415" spans="1:18" ht="15.6" x14ac:dyDescent="0.3">
      <c r="A1415" s="2">
        <v>1383</v>
      </c>
      <c r="B1415" s="4">
        <f t="shared" ca="1" si="64"/>
        <v>47498</v>
      </c>
      <c r="C1415" s="3">
        <v>1</v>
      </c>
      <c r="D1415" s="11">
        <f t="shared" si="63"/>
        <v>4.8999999999999995</v>
      </c>
      <c r="E1415" s="11">
        <v>0</v>
      </c>
      <c r="F1415" s="11">
        <f t="shared" si="65"/>
        <v>4.8999999999999995</v>
      </c>
      <c r="G1415" s="2">
        <v>0</v>
      </c>
      <c r="H1415" s="10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3" t="s">
        <v>37</v>
      </c>
      <c r="R1415" s="3" t="s">
        <v>37</v>
      </c>
    </row>
    <row r="1416" spans="1:18" ht="15.6" x14ac:dyDescent="0.3">
      <c r="A1416" s="2">
        <v>1384</v>
      </c>
      <c r="B1416" s="4">
        <f t="shared" ca="1" si="64"/>
        <v>47499</v>
      </c>
      <c r="C1416" s="3">
        <v>1</v>
      </c>
      <c r="D1416" s="11">
        <f t="shared" si="63"/>
        <v>4.8999999999999995</v>
      </c>
      <c r="E1416" s="11">
        <v>0</v>
      </c>
      <c r="F1416" s="11">
        <f t="shared" si="65"/>
        <v>4.8999999999999995</v>
      </c>
      <c r="G1416" s="2">
        <v>0</v>
      </c>
      <c r="H1416" s="10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3" t="s">
        <v>37</v>
      </c>
      <c r="R1416" s="3" t="s">
        <v>37</v>
      </c>
    </row>
    <row r="1417" spans="1:18" ht="15.6" x14ac:dyDescent="0.3">
      <c r="A1417" s="2">
        <v>1385</v>
      </c>
      <c r="B1417" s="4">
        <f t="shared" ca="1" si="64"/>
        <v>47500</v>
      </c>
      <c r="C1417" s="3">
        <v>1</v>
      </c>
      <c r="D1417" s="11">
        <f t="shared" si="63"/>
        <v>4.8999999999999995</v>
      </c>
      <c r="E1417" s="11">
        <v>0</v>
      </c>
      <c r="F1417" s="11">
        <f t="shared" si="65"/>
        <v>4.8999999999999995</v>
      </c>
      <c r="G1417" s="2">
        <v>0</v>
      </c>
      <c r="H1417" s="10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3" t="s">
        <v>37</v>
      </c>
      <c r="R1417" s="3" t="s">
        <v>37</v>
      </c>
    </row>
    <row r="1418" spans="1:18" ht="15.6" x14ac:dyDescent="0.3">
      <c r="A1418" s="2">
        <v>1386</v>
      </c>
      <c r="B1418" s="4">
        <f t="shared" ca="1" si="64"/>
        <v>47501</v>
      </c>
      <c r="C1418" s="3">
        <v>1</v>
      </c>
      <c r="D1418" s="11">
        <f t="shared" si="63"/>
        <v>4.8999999999999995</v>
      </c>
      <c r="E1418" s="11">
        <v>0</v>
      </c>
      <c r="F1418" s="11">
        <f t="shared" si="65"/>
        <v>4.8999999999999995</v>
      </c>
      <c r="G1418" s="2">
        <v>0</v>
      </c>
      <c r="H1418" s="10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3" t="s">
        <v>37</v>
      </c>
      <c r="R1418" s="3" t="s">
        <v>37</v>
      </c>
    </row>
    <row r="1419" spans="1:18" ht="15.6" x14ac:dyDescent="0.3">
      <c r="A1419" s="2">
        <v>1387</v>
      </c>
      <c r="B1419" s="4">
        <f t="shared" ca="1" si="64"/>
        <v>47502</v>
      </c>
      <c r="C1419" s="3">
        <v>1</v>
      </c>
      <c r="D1419" s="11">
        <f t="shared" si="63"/>
        <v>4.8999999999999995</v>
      </c>
      <c r="E1419" s="11">
        <v>0</v>
      </c>
      <c r="F1419" s="11">
        <f t="shared" si="65"/>
        <v>4.8999999999999995</v>
      </c>
      <c r="G1419" s="2">
        <v>0</v>
      </c>
      <c r="H1419" s="10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3" t="s">
        <v>37</v>
      </c>
      <c r="R1419" s="3" t="s">
        <v>37</v>
      </c>
    </row>
    <row r="1420" spans="1:18" ht="15.6" x14ac:dyDescent="0.3">
      <c r="A1420" s="2">
        <v>1388</v>
      </c>
      <c r="B1420" s="4">
        <f t="shared" ca="1" si="64"/>
        <v>47503</v>
      </c>
      <c r="C1420" s="3">
        <v>1</v>
      </c>
      <c r="D1420" s="11">
        <f t="shared" si="63"/>
        <v>4.8999999999999995</v>
      </c>
      <c r="E1420" s="11">
        <v>0</v>
      </c>
      <c r="F1420" s="11">
        <f t="shared" si="65"/>
        <v>4.8999999999999995</v>
      </c>
      <c r="G1420" s="2">
        <v>0</v>
      </c>
      <c r="H1420" s="10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3" t="s">
        <v>37</v>
      </c>
      <c r="R1420" s="3" t="s">
        <v>37</v>
      </c>
    </row>
    <row r="1421" spans="1:18" ht="15.6" x14ac:dyDescent="0.3">
      <c r="A1421" s="2">
        <v>1389</v>
      </c>
      <c r="B1421" s="4">
        <f t="shared" ca="1" si="64"/>
        <v>47504</v>
      </c>
      <c r="C1421" s="3">
        <v>1</v>
      </c>
      <c r="D1421" s="11">
        <f t="shared" si="63"/>
        <v>4.8999999999999995</v>
      </c>
      <c r="E1421" s="11">
        <v>0</v>
      </c>
      <c r="F1421" s="11">
        <f t="shared" si="65"/>
        <v>4.8999999999999995</v>
      </c>
      <c r="G1421" s="2">
        <v>0</v>
      </c>
      <c r="H1421" s="10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3" t="s">
        <v>37</v>
      </c>
      <c r="R1421" s="3" t="s">
        <v>37</v>
      </c>
    </row>
    <row r="1422" spans="1:18" ht="15.6" x14ac:dyDescent="0.3">
      <c r="A1422" s="2">
        <v>1390</v>
      </c>
      <c r="B1422" s="4">
        <f t="shared" ca="1" si="64"/>
        <v>47505</v>
      </c>
      <c r="C1422" s="3">
        <v>1</v>
      </c>
      <c r="D1422" s="11">
        <f t="shared" si="63"/>
        <v>4.8999999999999995</v>
      </c>
      <c r="E1422" s="11">
        <v>0</v>
      </c>
      <c r="F1422" s="11">
        <f t="shared" si="65"/>
        <v>4.8999999999999995</v>
      </c>
      <c r="G1422" s="2">
        <v>0</v>
      </c>
      <c r="H1422" s="10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3" t="s">
        <v>37</v>
      </c>
      <c r="R1422" s="3" t="s">
        <v>37</v>
      </c>
    </row>
    <row r="1423" spans="1:18" ht="15.6" x14ac:dyDescent="0.3">
      <c r="A1423" s="2">
        <v>1391</v>
      </c>
      <c r="B1423" s="4">
        <f t="shared" ca="1" si="64"/>
        <v>47506</v>
      </c>
      <c r="C1423" s="3">
        <v>1</v>
      </c>
      <c r="D1423" s="11">
        <f t="shared" si="63"/>
        <v>4.8999999999999995</v>
      </c>
      <c r="E1423" s="11">
        <v>0</v>
      </c>
      <c r="F1423" s="11">
        <f t="shared" si="65"/>
        <v>4.8999999999999995</v>
      </c>
      <c r="G1423" s="2">
        <v>0</v>
      </c>
      <c r="H1423" s="10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3" t="s">
        <v>37</v>
      </c>
      <c r="R1423" s="3" t="s">
        <v>37</v>
      </c>
    </row>
    <row r="1424" spans="1:18" ht="15.6" x14ac:dyDescent="0.3">
      <c r="A1424" s="2">
        <v>1392</v>
      </c>
      <c r="B1424" s="4">
        <f t="shared" ca="1" si="64"/>
        <v>47507</v>
      </c>
      <c r="C1424" s="3">
        <v>1</v>
      </c>
      <c r="D1424" s="11">
        <f t="shared" si="63"/>
        <v>4.8999999999999995</v>
      </c>
      <c r="E1424" s="11">
        <v>0</v>
      </c>
      <c r="F1424" s="11">
        <f t="shared" si="65"/>
        <v>4.8999999999999995</v>
      </c>
      <c r="G1424" s="2">
        <v>0</v>
      </c>
      <c r="H1424" s="10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3" t="s">
        <v>37</v>
      </c>
      <c r="R1424" s="3" t="s">
        <v>37</v>
      </c>
    </row>
    <row r="1425" spans="1:18" ht="15.6" x14ac:dyDescent="0.3">
      <c r="A1425" s="2">
        <v>1393</v>
      </c>
      <c r="B1425" s="4">
        <f t="shared" ca="1" si="64"/>
        <v>47508</v>
      </c>
      <c r="C1425" s="3">
        <v>1</v>
      </c>
      <c r="D1425" s="11">
        <f t="shared" si="63"/>
        <v>4.8999999999999995</v>
      </c>
      <c r="E1425" s="11">
        <v>0</v>
      </c>
      <c r="F1425" s="11">
        <f t="shared" si="65"/>
        <v>4.8999999999999995</v>
      </c>
      <c r="G1425" s="2">
        <v>0</v>
      </c>
      <c r="H1425" s="10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3" t="s">
        <v>37</v>
      </c>
      <c r="R1425" s="3" t="s">
        <v>37</v>
      </c>
    </row>
    <row r="1426" spans="1:18" ht="15.6" x14ac:dyDescent="0.3">
      <c r="A1426" s="2">
        <v>1394</v>
      </c>
      <c r="B1426" s="4">
        <f t="shared" ca="1" si="64"/>
        <v>47509</v>
      </c>
      <c r="C1426" s="3">
        <v>1</v>
      </c>
      <c r="D1426" s="11">
        <f t="shared" si="63"/>
        <v>4.8999999999999995</v>
      </c>
      <c r="E1426" s="11">
        <v>0</v>
      </c>
      <c r="F1426" s="11">
        <f t="shared" si="65"/>
        <v>4.8999999999999995</v>
      </c>
      <c r="G1426" s="2">
        <v>0</v>
      </c>
      <c r="H1426" s="10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3" t="s">
        <v>37</v>
      </c>
      <c r="R1426" s="3" t="s">
        <v>37</v>
      </c>
    </row>
    <row r="1427" spans="1:18" ht="15.6" x14ac:dyDescent="0.3">
      <c r="A1427" s="2">
        <v>1395</v>
      </c>
      <c r="B1427" s="4">
        <f t="shared" ca="1" si="64"/>
        <v>47510</v>
      </c>
      <c r="C1427" s="3">
        <v>1</v>
      </c>
      <c r="D1427" s="11">
        <f t="shared" si="63"/>
        <v>4.8999999999999995</v>
      </c>
      <c r="E1427" s="11">
        <v>0</v>
      </c>
      <c r="F1427" s="11">
        <f t="shared" si="65"/>
        <v>4.8999999999999995</v>
      </c>
      <c r="G1427" s="2">
        <v>0</v>
      </c>
      <c r="H1427" s="10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3" t="s">
        <v>37</v>
      </c>
      <c r="R1427" s="3" t="s">
        <v>37</v>
      </c>
    </row>
    <row r="1428" spans="1:18" ht="15.6" x14ac:dyDescent="0.3">
      <c r="A1428" s="2">
        <v>1396</v>
      </c>
      <c r="B1428" s="4">
        <f t="shared" ca="1" si="64"/>
        <v>47511</v>
      </c>
      <c r="C1428" s="3">
        <v>1</v>
      </c>
      <c r="D1428" s="11">
        <f t="shared" si="63"/>
        <v>4.8999999999999995</v>
      </c>
      <c r="E1428" s="11">
        <v>0</v>
      </c>
      <c r="F1428" s="11">
        <f t="shared" si="65"/>
        <v>4.8999999999999995</v>
      </c>
      <c r="G1428" s="2">
        <v>0</v>
      </c>
      <c r="H1428" s="10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3" t="s">
        <v>37</v>
      </c>
      <c r="R1428" s="3" t="s">
        <v>37</v>
      </c>
    </row>
    <row r="1429" spans="1:18" ht="15.6" x14ac:dyDescent="0.3">
      <c r="A1429" s="2">
        <v>1397</v>
      </c>
      <c r="B1429" s="4">
        <f t="shared" ca="1" si="64"/>
        <v>47512</v>
      </c>
      <c r="C1429" s="3">
        <v>1</v>
      </c>
      <c r="D1429" s="11">
        <f t="shared" si="63"/>
        <v>4.8999999999999995</v>
      </c>
      <c r="E1429" s="11">
        <v>0</v>
      </c>
      <c r="F1429" s="11">
        <f t="shared" si="65"/>
        <v>4.8999999999999995</v>
      </c>
      <c r="G1429" s="2">
        <v>0</v>
      </c>
      <c r="H1429" s="10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3" t="s">
        <v>37</v>
      </c>
      <c r="R1429" s="3" t="s">
        <v>37</v>
      </c>
    </row>
    <row r="1430" spans="1:18" ht="15.6" x14ac:dyDescent="0.3">
      <c r="A1430" s="2">
        <v>1398</v>
      </c>
      <c r="B1430" s="4">
        <f t="shared" ca="1" si="64"/>
        <v>47513</v>
      </c>
      <c r="C1430" s="3">
        <v>1</v>
      </c>
      <c r="D1430" s="11">
        <f t="shared" si="63"/>
        <v>4.8999999999999995</v>
      </c>
      <c r="E1430" s="11">
        <v>0</v>
      </c>
      <c r="F1430" s="11">
        <f t="shared" si="65"/>
        <v>4.8999999999999995</v>
      </c>
      <c r="G1430" s="2">
        <v>0</v>
      </c>
      <c r="H1430" s="10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3" t="s">
        <v>37</v>
      </c>
      <c r="R1430" s="3" t="s">
        <v>37</v>
      </c>
    </row>
    <row r="1431" spans="1:18" ht="15.6" x14ac:dyDescent="0.3">
      <c r="A1431" s="2">
        <v>1399</v>
      </c>
      <c r="B1431" s="4">
        <f t="shared" ca="1" si="64"/>
        <v>47514</v>
      </c>
      <c r="C1431" s="3">
        <v>1</v>
      </c>
      <c r="D1431" s="11">
        <f t="shared" si="63"/>
        <v>4.8999999999999995</v>
      </c>
      <c r="E1431" s="11">
        <v>0</v>
      </c>
      <c r="F1431" s="11">
        <f t="shared" si="65"/>
        <v>4.8999999999999995</v>
      </c>
      <c r="G1431" s="2">
        <v>0</v>
      </c>
      <c r="H1431" s="10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3" t="s">
        <v>37</v>
      </c>
      <c r="R1431" s="3" t="s">
        <v>37</v>
      </c>
    </row>
    <row r="1432" spans="1:18" ht="15.6" x14ac:dyDescent="0.3">
      <c r="A1432" s="2">
        <v>1400</v>
      </c>
      <c r="B1432" s="4">
        <f t="shared" ca="1" si="64"/>
        <v>47515</v>
      </c>
      <c r="C1432" s="3">
        <v>1</v>
      </c>
      <c r="D1432" s="11">
        <f t="shared" si="63"/>
        <v>4.8999999999999995</v>
      </c>
      <c r="E1432" s="11">
        <v>0</v>
      </c>
      <c r="F1432" s="11">
        <f t="shared" si="65"/>
        <v>4.8999999999999995</v>
      </c>
      <c r="G1432" s="2">
        <v>0</v>
      </c>
      <c r="H1432" s="10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3" t="s">
        <v>37</v>
      </c>
      <c r="R1432" s="3" t="s">
        <v>37</v>
      </c>
    </row>
    <row r="1433" spans="1:18" ht="15.6" x14ac:dyDescent="0.3">
      <c r="A1433" s="2">
        <v>1401</v>
      </c>
      <c r="B1433" s="4">
        <f t="shared" ca="1" si="64"/>
        <v>47516</v>
      </c>
      <c r="C1433" s="3">
        <v>1</v>
      </c>
      <c r="D1433" s="11">
        <f t="shared" si="63"/>
        <v>4.8999999999999995</v>
      </c>
      <c r="E1433" s="11">
        <v>0</v>
      </c>
      <c r="F1433" s="11">
        <f t="shared" si="65"/>
        <v>4.8999999999999995</v>
      </c>
      <c r="G1433" s="2">
        <v>0</v>
      </c>
      <c r="H1433" s="10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3" t="s">
        <v>37</v>
      </c>
      <c r="R1433" s="3" t="s">
        <v>37</v>
      </c>
    </row>
    <row r="1434" spans="1:18" ht="15.6" x14ac:dyDescent="0.3">
      <c r="A1434" s="2">
        <v>1402</v>
      </c>
      <c r="B1434" s="4">
        <f t="shared" ca="1" si="64"/>
        <v>47517</v>
      </c>
      <c r="C1434" s="3">
        <v>1</v>
      </c>
      <c r="D1434" s="11">
        <f t="shared" si="63"/>
        <v>4.8999999999999995</v>
      </c>
      <c r="E1434" s="11">
        <v>0</v>
      </c>
      <c r="F1434" s="11">
        <f t="shared" si="65"/>
        <v>4.8999999999999995</v>
      </c>
      <c r="G1434" s="2">
        <v>0</v>
      </c>
      <c r="H1434" s="10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3" t="s">
        <v>37</v>
      </c>
      <c r="R1434" s="3" t="s">
        <v>37</v>
      </c>
    </row>
    <row r="1435" spans="1:18" ht="15.6" x14ac:dyDescent="0.3">
      <c r="A1435" s="2">
        <v>1403</v>
      </c>
      <c r="B1435" s="4">
        <f t="shared" ca="1" si="64"/>
        <v>47518</v>
      </c>
      <c r="C1435" s="3">
        <v>1</v>
      </c>
      <c r="D1435" s="11">
        <f t="shared" si="63"/>
        <v>4.8999999999999995</v>
      </c>
      <c r="E1435" s="11">
        <v>0</v>
      </c>
      <c r="F1435" s="11">
        <f t="shared" si="65"/>
        <v>4.8999999999999995</v>
      </c>
      <c r="G1435" s="2">
        <v>0</v>
      </c>
      <c r="H1435" s="10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3" t="s">
        <v>37</v>
      </c>
      <c r="R1435" s="3" t="s">
        <v>37</v>
      </c>
    </row>
    <row r="1436" spans="1:18" ht="15.6" x14ac:dyDescent="0.3">
      <c r="A1436" s="2">
        <v>1404</v>
      </c>
      <c r="B1436" s="4">
        <f t="shared" ca="1" si="64"/>
        <v>47519</v>
      </c>
      <c r="C1436" s="3">
        <v>1</v>
      </c>
      <c r="D1436" s="11">
        <f t="shared" si="63"/>
        <v>4.8999999999999995</v>
      </c>
      <c r="E1436" s="11">
        <v>0</v>
      </c>
      <c r="F1436" s="11">
        <f t="shared" si="65"/>
        <v>4.8999999999999995</v>
      </c>
      <c r="G1436" s="2">
        <v>0</v>
      </c>
      <c r="H1436" s="10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3" t="s">
        <v>37</v>
      </c>
      <c r="R1436" s="3" t="s">
        <v>37</v>
      </c>
    </row>
    <row r="1437" spans="1:18" ht="15.6" x14ac:dyDescent="0.3">
      <c r="A1437" s="2">
        <v>1405</v>
      </c>
      <c r="B1437" s="4">
        <f t="shared" ca="1" si="64"/>
        <v>47520</v>
      </c>
      <c r="C1437" s="3">
        <v>1</v>
      </c>
      <c r="D1437" s="11">
        <f t="shared" si="63"/>
        <v>4.8999999999999995</v>
      </c>
      <c r="E1437" s="11">
        <v>0</v>
      </c>
      <c r="F1437" s="11">
        <f t="shared" si="65"/>
        <v>4.8999999999999995</v>
      </c>
      <c r="G1437" s="2">
        <v>0</v>
      </c>
      <c r="H1437" s="10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3" t="s">
        <v>37</v>
      </c>
      <c r="R1437" s="3" t="s">
        <v>37</v>
      </c>
    </row>
    <row r="1438" spans="1:18" ht="15.6" x14ac:dyDescent="0.3">
      <c r="A1438" s="2">
        <v>1406</v>
      </c>
      <c r="B1438" s="4">
        <f t="shared" ca="1" si="64"/>
        <v>47521</v>
      </c>
      <c r="C1438" s="3">
        <v>1</v>
      </c>
      <c r="D1438" s="11">
        <f t="shared" si="63"/>
        <v>4.8999999999999995</v>
      </c>
      <c r="E1438" s="11">
        <v>0</v>
      </c>
      <c r="F1438" s="11">
        <f t="shared" si="65"/>
        <v>4.8999999999999995</v>
      </c>
      <c r="G1438" s="2">
        <v>0</v>
      </c>
      <c r="H1438" s="10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3" t="s">
        <v>37</v>
      </c>
      <c r="R1438" s="3" t="s">
        <v>37</v>
      </c>
    </row>
    <row r="1439" spans="1:18" ht="15.6" x14ac:dyDescent="0.3">
      <c r="A1439" s="2">
        <v>1407</v>
      </c>
      <c r="B1439" s="4">
        <f t="shared" ca="1" si="64"/>
        <v>47522</v>
      </c>
      <c r="C1439" s="3">
        <v>1</v>
      </c>
      <c r="D1439" s="11">
        <f t="shared" si="63"/>
        <v>4.8999999999999995</v>
      </c>
      <c r="E1439" s="11">
        <v>0</v>
      </c>
      <c r="F1439" s="11">
        <f t="shared" si="65"/>
        <v>4.8999999999999995</v>
      </c>
      <c r="G1439" s="2">
        <v>0</v>
      </c>
      <c r="H1439" s="10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3" t="s">
        <v>37</v>
      </c>
      <c r="R1439" s="3" t="s">
        <v>37</v>
      </c>
    </row>
    <row r="1440" spans="1:18" ht="15.6" x14ac:dyDescent="0.3">
      <c r="A1440" s="2">
        <v>1408</v>
      </c>
      <c r="B1440" s="4">
        <f t="shared" ca="1" si="64"/>
        <v>47523</v>
      </c>
      <c r="C1440" s="3">
        <v>1</v>
      </c>
      <c r="D1440" s="11">
        <f t="shared" si="63"/>
        <v>4.8999999999999995</v>
      </c>
      <c r="E1440" s="11">
        <v>0</v>
      </c>
      <c r="F1440" s="11">
        <f t="shared" si="65"/>
        <v>4.8999999999999995</v>
      </c>
      <c r="G1440" s="2">
        <v>0</v>
      </c>
      <c r="H1440" s="10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3" t="s">
        <v>37</v>
      </c>
      <c r="R1440" s="3" t="s">
        <v>37</v>
      </c>
    </row>
    <row r="1441" spans="1:18" ht="15.6" x14ac:dyDescent="0.3">
      <c r="A1441" s="2">
        <v>1409</v>
      </c>
      <c r="B1441" s="4">
        <f t="shared" ca="1" si="64"/>
        <v>47524</v>
      </c>
      <c r="C1441" s="3">
        <v>1</v>
      </c>
      <c r="D1441" s="11">
        <f t="shared" si="63"/>
        <v>4.8999999999999995</v>
      </c>
      <c r="E1441" s="11">
        <v>0</v>
      </c>
      <c r="F1441" s="11">
        <f t="shared" si="65"/>
        <v>4.8999999999999995</v>
      </c>
      <c r="G1441" s="2">
        <v>0</v>
      </c>
      <c r="H1441" s="10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3" t="s">
        <v>37</v>
      </c>
      <c r="R1441" s="3" t="s">
        <v>37</v>
      </c>
    </row>
    <row r="1442" spans="1:18" ht="15.6" x14ac:dyDescent="0.3">
      <c r="A1442" s="2">
        <v>1410</v>
      </c>
      <c r="B1442" s="4">
        <f t="shared" ca="1" si="64"/>
        <v>47525</v>
      </c>
      <c r="C1442" s="3">
        <v>1</v>
      </c>
      <c r="D1442" s="11">
        <f t="shared" si="63"/>
        <v>4.8999999999999995</v>
      </c>
      <c r="E1442" s="11">
        <v>0</v>
      </c>
      <c r="F1442" s="11">
        <f t="shared" si="65"/>
        <v>4.8999999999999995</v>
      </c>
      <c r="G1442" s="2">
        <v>0</v>
      </c>
      <c r="H1442" s="10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3" t="s">
        <v>37</v>
      </c>
      <c r="R1442" s="3" t="s">
        <v>37</v>
      </c>
    </row>
    <row r="1443" spans="1:18" ht="15.6" x14ac:dyDescent="0.3">
      <c r="A1443" s="2">
        <v>1411</v>
      </c>
      <c r="B1443" s="4">
        <f t="shared" ca="1" si="64"/>
        <v>47526</v>
      </c>
      <c r="C1443" s="3">
        <v>1</v>
      </c>
      <c r="D1443" s="11">
        <f t="shared" ref="D1443:D1506" si="66">SUM(E1443:H1443)</f>
        <v>4.8999999999999995</v>
      </c>
      <c r="E1443" s="11">
        <v>0</v>
      </c>
      <c r="F1443" s="11">
        <f t="shared" si="65"/>
        <v>4.8999999999999995</v>
      </c>
      <c r="G1443" s="2">
        <v>0</v>
      </c>
      <c r="H1443" s="10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3" t="s">
        <v>37</v>
      </c>
      <c r="R1443" s="3" t="s">
        <v>37</v>
      </c>
    </row>
    <row r="1444" spans="1:18" ht="15.6" x14ac:dyDescent="0.3">
      <c r="A1444" s="2">
        <v>1412</v>
      </c>
      <c r="B1444" s="4">
        <f t="shared" ref="B1444:B1507" ca="1" si="67">B1443+C1444</f>
        <v>47527</v>
      </c>
      <c r="C1444" s="3">
        <v>1</v>
      </c>
      <c r="D1444" s="11">
        <f t="shared" si="66"/>
        <v>4.8999999999999995</v>
      </c>
      <c r="E1444" s="11">
        <v>0</v>
      </c>
      <c r="F1444" s="11">
        <f t="shared" ref="F1444:F1507" si="68">E$11*(E$17/100)*C1444</f>
        <v>4.8999999999999995</v>
      </c>
      <c r="G1444" s="2">
        <v>0</v>
      </c>
      <c r="H1444" s="10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3" t="s">
        <v>37</v>
      </c>
      <c r="R1444" s="3" t="s">
        <v>37</v>
      </c>
    </row>
    <row r="1445" spans="1:18" ht="15.6" x14ac:dyDescent="0.3">
      <c r="A1445" s="2">
        <v>1413</v>
      </c>
      <c r="B1445" s="4">
        <f t="shared" ca="1" si="67"/>
        <v>47528</v>
      </c>
      <c r="C1445" s="3">
        <v>1</v>
      </c>
      <c r="D1445" s="11">
        <f t="shared" si="66"/>
        <v>4.8999999999999995</v>
      </c>
      <c r="E1445" s="11">
        <v>0</v>
      </c>
      <c r="F1445" s="11">
        <f t="shared" si="68"/>
        <v>4.8999999999999995</v>
      </c>
      <c r="G1445" s="2">
        <v>0</v>
      </c>
      <c r="H1445" s="10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3" t="s">
        <v>37</v>
      </c>
      <c r="R1445" s="3" t="s">
        <v>37</v>
      </c>
    </row>
    <row r="1446" spans="1:18" ht="15.6" x14ac:dyDescent="0.3">
      <c r="A1446" s="2">
        <v>1414</v>
      </c>
      <c r="B1446" s="4">
        <f t="shared" ca="1" si="67"/>
        <v>47529</v>
      </c>
      <c r="C1446" s="3">
        <v>1</v>
      </c>
      <c r="D1446" s="11">
        <f t="shared" si="66"/>
        <v>4.8999999999999995</v>
      </c>
      <c r="E1446" s="11">
        <v>0</v>
      </c>
      <c r="F1446" s="11">
        <f t="shared" si="68"/>
        <v>4.8999999999999995</v>
      </c>
      <c r="G1446" s="2">
        <v>0</v>
      </c>
      <c r="H1446" s="10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3" t="s">
        <v>37</v>
      </c>
      <c r="R1446" s="3" t="s">
        <v>37</v>
      </c>
    </row>
    <row r="1447" spans="1:18" ht="15.6" x14ac:dyDescent="0.3">
      <c r="A1447" s="2">
        <v>1415</v>
      </c>
      <c r="B1447" s="4">
        <f t="shared" ca="1" si="67"/>
        <v>47530</v>
      </c>
      <c r="C1447" s="3">
        <v>1</v>
      </c>
      <c r="D1447" s="11">
        <f t="shared" si="66"/>
        <v>4.8999999999999995</v>
      </c>
      <c r="E1447" s="11">
        <v>0</v>
      </c>
      <c r="F1447" s="11">
        <f t="shared" si="68"/>
        <v>4.8999999999999995</v>
      </c>
      <c r="G1447" s="2">
        <v>0</v>
      </c>
      <c r="H1447" s="10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3" t="s">
        <v>37</v>
      </c>
      <c r="R1447" s="3" t="s">
        <v>37</v>
      </c>
    </row>
    <row r="1448" spans="1:18" ht="15.6" x14ac:dyDescent="0.3">
      <c r="A1448" s="2">
        <v>1416</v>
      </c>
      <c r="B1448" s="4">
        <f t="shared" ca="1" si="67"/>
        <v>47531</v>
      </c>
      <c r="C1448" s="3">
        <v>1</v>
      </c>
      <c r="D1448" s="11">
        <f t="shared" si="66"/>
        <v>4.8999999999999995</v>
      </c>
      <c r="E1448" s="11">
        <v>0</v>
      </c>
      <c r="F1448" s="11">
        <f t="shared" si="68"/>
        <v>4.8999999999999995</v>
      </c>
      <c r="G1448" s="2">
        <v>0</v>
      </c>
      <c r="H1448" s="10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3" t="s">
        <v>37</v>
      </c>
      <c r="R1448" s="3" t="s">
        <v>37</v>
      </c>
    </row>
    <row r="1449" spans="1:18" ht="15.6" x14ac:dyDescent="0.3">
      <c r="A1449" s="2">
        <v>1417</v>
      </c>
      <c r="B1449" s="4">
        <f t="shared" ca="1" si="67"/>
        <v>47532</v>
      </c>
      <c r="C1449" s="3">
        <v>1</v>
      </c>
      <c r="D1449" s="11">
        <f t="shared" si="66"/>
        <v>4.8999999999999995</v>
      </c>
      <c r="E1449" s="11">
        <v>0</v>
      </c>
      <c r="F1449" s="11">
        <f t="shared" si="68"/>
        <v>4.8999999999999995</v>
      </c>
      <c r="G1449" s="2">
        <v>0</v>
      </c>
      <c r="H1449" s="10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3" t="s">
        <v>37</v>
      </c>
      <c r="R1449" s="3" t="s">
        <v>37</v>
      </c>
    </row>
    <row r="1450" spans="1:18" ht="15.6" x14ac:dyDescent="0.3">
      <c r="A1450" s="2">
        <v>1418</v>
      </c>
      <c r="B1450" s="4">
        <f t="shared" ca="1" si="67"/>
        <v>47533</v>
      </c>
      <c r="C1450" s="3">
        <v>1</v>
      </c>
      <c r="D1450" s="11">
        <f t="shared" si="66"/>
        <v>4.8999999999999995</v>
      </c>
      <c r="E1450" s="11">
        <v>0</v>
      </c>
      <c r="F1450" s="11">
        <f t="shared" si="68"/>
        <v>4.8999999999999995</v>
      </c>
      <c r="G1450" s="2">
        <v>0</v>
      </c>
      <c r="H1450" s="10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3" t="s">
        <v>37</v>
      </c>
      <c r="R1450" s="3" t="s">
        <v>37</v>
      </c>
    </row>
    <row r="1451" spans="1:18" ht="15.6" x14ac:dyDescent="0.3">
      <c r="A1451" s="2">
        <v>1419</v>
      </c>
      <c r="B1451" s="4">
        <f t="shared" ca="1" si="67"/>
        <v>47534</v>
      </c>
      <c r="C1451" s="3">
        <v>1</v>
      </c>
      <c r="D1451" s="11">
        <f t="shared" si="66"/>
        <v>4.8999999999999995</v>
      </c>
      <c r="E1451" s="11">
        <v>0</v>
      </c>
      <c r="F1451" s="11">
        <f t="shared" si="68"/>
        <v>4.8999999999999995</v>
      </c>
      <c r="G1451" s="2">
        <v>0</v>
      </c>
      <c r="H1451" s="10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3" t="s">
        <v>37</v>
      </c>
      <c r="R1451" s="3" t="s">
        <v>37</v>
      </c>
    </row>
    <row r="1452" spans="1:18" ht="15.6" x14ac:dyDescent="0.3">
      <c r="A1452" s="2">
        <v>1420</v>
      </c>
      <c r="B1452" s="4">
        <f t="shared" ca="1" si="67"/>
        <v>47535</v>
      </c>
      <c r="C1452" s="3">
        <v>1</v>
      </c>
      <c r="D1452" s="11">
        <f t="shared" si="66"/>
        <v>4.8999999999999995</v>
      </c>
      <c r="E1452" s="11">
        <v>0</v>
      </c>
      <c r="F1452" s="11">
        <f t="shared" si="68"/>
        <v>4.8999999999999995</v>
      </c>
      <c r="G1452" s="2">
        <v>0</v>
      </c>
      <c r="H1452" s="10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3" t="s">
        <v>37</v>
      </c>
      <c r="R1452" s="3" t="s">
        <v>37</v>
      </c>
    </row>
    <row r="1453" spans="1:18" ht="15.6" x14ac:dyDescent="0.3">
      <c r="A1453" s="2">
        <v>1421</v>
      </c>
      <c r="B1453" s="4">
        <f t="shared" ca="1" si="67"/>
        <v>47536</v>
      </c>
      <c r="C1453" s="3">
        <v>1</v>
      </c>
      <c r="D1453" s="11">
        <f t="shared" si="66"/>
        <v>4.8999999999999995</v>
      </c>
      <c r="E1453" s="11">
        <v>0</v>
      </c>
      <c r="F1453" s="11">
        <f t="shared" si="68"/>
        <v>4.8999999999999995</v>
      </c>
      <c r="G1453" s="2">
        <v>0</v>
      </c>
      <c r="H1453" s="10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3" t="s">
        <v>37</v>
      </c>
      <c r="R1453" s="3" t="s">
        <v>37</v>
      </c>
    </row>
    <row r="1454" spans="1:18" ht="15.6" x14ac:dyDescent="0.3">
      <c r="A1454" s="2">
        <v>1422</v>
      </c>
      <c r="B1454" s="4">
        <f t="shared" ca="1" si="67"/>
        <v>47537</v>
      </c>
      <c r="C1454" s="3">
        <v>1</v>
      </c>
      <c r="D1454" s="11">
        <f t="shared" si="66"/>
        <v>4.8999999999999995</v>
      </c>
      <c r="E1454" s="11">
        <v>0</v>
      </c>
      <c r="F1454" s="11">
        <f t="shared" si="68"/>
        <v>4.8999999999999995</v>
      </c>
      <c r="G1454" s="2">
        <v>0</v>
      </c>
      <c r="H1454" s="10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3" t="s">
        <v>37</v>
      </c>
      <c r="R1454" s="3" t="s">
        <v>37</v>
      </c>
    </row>
    <row r="1455" spans="1:18" ht="15.6" x14ac:dyDescent="0.3">
      <c r="A1455" s="2">
        <v>1423</v>
      </c>
      <c r="B1455" s="4">
        <f t="shared" ca="1" si="67"/>
        <v>47538</v>
      </c>
      <c r="C1455" s="3">
        <v>1</v>
      </c>
      <c r="D1455" s="11">
        <f t="shared" si="66"/>
        <v>4.8999999999999995</v>
      </c>
      <c r="E1455" s="11">
        <v>0</v>
      </c>
      <c r="F1455" s="11">
        <f t="shared" si="68"/>
        <v>4.8999999999999995</v>
      </c>
      <c r="G1455" s="2">
        <v>0</v>
      </c>
      <c r="H1455" s="10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3" t="s">
        <v>37</v>
      </c>
      <c r="R1455" s="3" t="s">
        <v>37</v>
      </c>
    </row>
    <row r="1456" spans="1:18" ht="15.6" x14ac:dyDescent="0.3">
      <c r="A1456" s="2">
        <v>1424</v>
      </c>
      <c r="B1456" s="4">
        <f t="shared" ca="1" si="67"/>
        <v>47539</v>
      </c>
      <c r="C1456" s="3">
        <v>1</v>
      </c>
      <c r="D1456" s="11">
        <f t="shared" si="66"/>
        <v>4.8999999999999995</v>
      </c>
      <c r="E1456" s="11">
        <v>0</v>
      </c>
      <c r="F1456" s="11">
        <f t="shared" si="68"/>
        <v>4.8999999999999995</v>
      </c>
      <c r="G1456" s="2">
        <v>0</v>
      </c>
      <c r="H1456" s="10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3" t="s">
        <v>37</v>
      </c>
      <c r="R1456" s="3" t="s">
        <v>37</v>
      </c>
    </row>
    <row r="1457" spans="1:18" ht="15.6" x14ac:dyDescent="0.3">
      <c r="A1457" s="2">
        <v>1425</v>
      </c>
      <c r="B1457" s="4">
        <f t="shared" ca="1" si="67"/>
        <v>47540</v>
      </c>
      <c r="C1457" s="3">
        <v>1</v>
      </c>
      <c r="D1457" s="11">
        <f t="shared" si="66"/>
        <v>4.8999999999999995</v>
      </c>
      <c r="E1457" s="11">
        <v>0</v>
      </c>
      <c r="F1457" s="11">
        <f t="shared" si="68"/>
        <v>4.8999999999999995</v>
      </c>
      <c r="G1457" s="2">
        <v>0</v>
      </c>
      <c r="H1457" s="10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3" t="s">
        <v>37</v>
      </c>
      <c r="R1457" s="3" t="s">
        <v>37</v>
      </c>
    </row>
    <row r="1458" spans="1:18" ht="15.6" x14ac:dyDescent="0.3">
      <c r="A1458" s="2">
        <v>1426</v>
      </c>
      <c r="B1458" s="4">
        <f t="shared" ca="1" si="67"/>
        <v>47541</v>
      </c>
      <c r="C1458" s="3">
        <v>1</v>
      </c>
      <c r="D1458" s="11">
        <f t="shared" si="66"/>
        <v>4.8999999999999995</v>
      </c>
      <c r="E1458" s="11">
        <v>0</v>
      </c>
      <c r="F1458" s="11">
        <f t="shared" si="68"/>
        <v>4.8999999999999995</v>
      </c>
      <c r="G1458" s="2">
        <v>0</v>
      </c>
      <c r="H1458" s="10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3" t="s">
        <v>37</v>
      </c>
      <c r="R1458" s="3" t="s">
        <v>37</v>
      </c>
    </row>
    <row r="1459" spans="1:18" ht="15.6" x14ac:dyDescent="0.3">
      <c r="A1459" s="2">
        <v>1427</v>
      </c>
      <c r="B1459" s="4">
        <f t="shared" ca="1" si="67"/>
        <v>47542</v>
      </c>
      <c r="C1459" s="3">
        <v>1</v>
      </c>
      <c r="D1459" s="11">
        <f t="shared" si="66"/>
        <v>4.8999999999999995</v>
      </c>
      <c r="E1459" s="11">
        <v>0</v>
      </c>
      <c r="F1459" s="11">
        <f t="shared" si="68"/>
        <v>4.8999999999999995</v>
      </c>
      <c r="G1459" s="2">
        <v>0</v>
      </c>
      <c r="H1459" s="10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3" t="s">
        <v>37</v>
      </c>
      <c r="R1459" s="3" t="s">
        <v>37</v>
      </c>
    </row>
    <row r="1460" spans="1:18" ht="15.6" x14ac:dyDescent="0.3">
      <c r="A1460" s="2">
        <v>1428</v>
      </c>
      <c r="B1460" s="4">
        <f t="shared" ca="1" si="67"/>
        <v>47543</v>
      </c>
      <c r="C1460" s="3">
        <v>1</v>
      </c>
      <c r="D1460" s="11">
        <f t="shared" si="66"/>
        <v>4.8999999999999995</v>
      </c>
      <c r="E1460" s="11">
        <v>0</v>
      </c>
      <c r="F1460" s="11">
        <f t="shared" si="68"/>
        <v>4.8999999999999995</v>
      </c>
      <c r="G1460" s="2">
        <v>0</v>
      </c>
      <c r="H1460" s="10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3" t="s">
        <v>37</v>
      </c>
      <c r="R1460" s="3" t="s">
        <v>37</v>
      </c>
    </row>
    <row r="1461" spans="1:18" ht="15.6" x14ac:dyDescent="0.3">
      <c r="A1461" s="2">
        <v>1429</v>
      </c>
      <c r="B1461" s="4">
        <f t="shared" ca="1" si="67"/>
        <v>47544</v>
      </c>
      <c r="C1461" s="3">
        <v>1</v>
      </c>
      <c r="D1461" s="11">
        <f t="shared" si="66"/>
        <v>4.8999999999999995</v>
      </c>
      <c r="E1461" s="11">
        <v>0</v>
      </c>
      <c r="F1461" s="11">
        <f t="shared" si="68"/>
        <v>4.8999999999999995</v>
      </c>
      <c r="G1461" s="2">
        <v>0</v>
      </c>
      <c r="H1461" s="10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3" t="s">
        <v>37</v>
      </c>
      <c r="R1461" s="3" t="s">
        <v>37</v>
      </c>
    </row>
    <row r="1462" spans="1:18" ht="15.6" x14ac:dyDescent="0.3">
      <c r="A1462" s="2">
        <v>1430</v>
      </c>
      <c r="B1462" s="4">
        <f t="shared" ca="1" si="67"/>
        <v>47545</v>
      </c>
      <c r="C1462" s="3">
        <v>1</v>
      </c>
      <c r="D1462" s="11">
        <f t="shared" si="66"/>
        <v>4.8999999999999995</v>
      </c>
      <c r="E1462" s="11">
        <v>0</v>
      </c>
      <c r="F1462" s="11">
        <f t="shared" si="68"/>
        <v>4.8999999999999995</v>
      </c>
      <c r="G1462" s="2">
        <v>0</v>
      </c>
      <c r="H1462" s="10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3" t="s">
        <v>37</v>
      </c>
      <c r="R1462" s="3" t="s">
        <v>37</v>
      </c>
    </row>
    <row r="1463" spans="1:18" ht="15.6" x14ac:dyDescent="0.3">
      <c r="A1463" s="2">
        <v>1431</v>
      </c>
      <c r="B1463" s="4">
        <f t="shared" ca="1" si="67"/>
        <v>47546</v>
      </c>
      <c r="C1463" s="3">
        <v>1</v>
      </c>
      <c r="D1463" s="11">
        <f t="shared" si="66"/>
        <v>4.8999999999999995</v>
      </c>
      <c r="E1463" s="11">
        <v>0</v>
      </c>
      <c r="F1463" s="11">
        <f t="shared" si="68"/>
        <v>4.8999999999999995</v>
      </c>
      <c r="G1463" s="2">
        <v>0</v>
      </c>
      <c r="H1463" s="10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3" t="s">
        <v>37</v>
      </c>
      <c r="R1463" s="3" t="s">
        <v>37</v>
      </c>
    </row>
    <row r="1464" spans="1:18" ht="15.6" x14ac:dyDescent="0.3">
      <c r="A1464" s="2">
        <v>1432</v>
      </c>
      <c r="B1464" s="4">
        <f t="shared" ca="1" si="67"/>
        <v>47547</v>
      </c>
      <c r="C1464" s="3">
        <v>1</v>
      </c>
      <c r="D1464" s="11">
        <f t="shared" si="66"/>
        <v>4.8999999999999995</v>
      </c>
      <c r="E1464" s="11">
        <v>0</v>
      </c>
      <c r="F1464" s="11">
        <f t="shared" si="68"/>
        <v>4.8999999999999995</v>
      </c>
      <c r="G1464" s="2">
        <v>0</v>
      </c>
      <c r="H1464" s="10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3" t="s">
        <v>37</v>
      </c>
      <c r="R1464" s="3" t="s">
        <v>37</v>
      </c>
    </row>
    <row r="1465" spans="1:18" ht="15.6" x14ac:dyDescent="0.3">
      <c r="A1465" s="2">
        <v>1433</v>
      </c>
      <c r="B1465" s="4">
        <f t="shared" ca="1" si="67"/>
        <v>47548</v>
      </c>
      <c r="C1465" s="3">
        <v>1</v>
      </c>
      <c r="D1465" s="11">
        <f t="shared" si="66"/>
        <v>4.8999999999999995</v>
      </c>
      <c r="E1465" s="11">
        <v>0</v>
      </c>
      <c r="F1465" s="11">
        <f t="shared" si="68"/>
        <v>4.8999999999999995</v>
      </c>
      <c r="G1465" s="2">
        <v>0</v>
      </c>
      <c r="H1465" s="10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3" t="s">
        <v>37</v>
      </c>
      <c r="R1465" s="3" t="s">
        <v>37</v>
      </c>
    </row>
    <row r="1466" spans="1:18" ht="15.6" x14ac:dyDescent="0.3">
      <c r="A1466" s="2">
        <v>1434</v>
      </c>
      <c r="B1466" s="4">
        <f t="shared" ca="1" si="67"/>
        <v>47549</v>
      </c>
      <c r="C1466" s="3">
        <v>1</v>
      </c>
      <c r="D1466" s="11">
        <f t="shared" si="66"/>
        <v>4.8999999999999995</v>
      </c>
      <c r="E1466" s="11">
        <v>0</v>
      </c>
      <c r="F1466" s="11">
        <f t="shared" si="68"/>
        <v>4.8999999999999995</v>
      </c>
      <c r="G1466" s="2">
        <v>0</v>
      </c>
      <c r="H1466" s="10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3" t="s">
        <v>37</v>
      </c>
      <c r="R1466" s="3" t="s">
        <v>37</v>
      </c>
    </row>
    <row r="1467" spans="1:18" ht="15.6" x14ac:dyDescent="0.3">
      <c r="A1467" s="2">
        <v>1435</v>
      </c>
      <c r="B1467" s="4">
        <f t="shared" ca="1" si="67"/>
        <v>47550</v>
      </c>
      <c r="C1467" s="3">
        <v>1</v>
      </c>
      <c r="D1467" s="11">
        <f t="shared" si="66"/>
        <v>4.8999999999999995</v>
      </c>
      <c r="E1467" s="11">
        <v>0</v>
      </c>
      <c r="F1467" s="11">
        <f t="shared" si="68"/>
        <v>4.8999999999999995</v>
      </c>
      <c r="G1467" s="2">
        <v>0</v>
      </c>
      <c r="H1467" s="10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3" t="s">
        <v>37</v>
      </c>
      <c r="R1467" s="3" t="s">
        <v>37</v>
      </c>
    </row>
    <row r="1468" spans="1:18" ht="15.6" x14ac:dyDescent="0.3">
      <c r="A1468" s="2">
        <v>1436</v>
      </c>
      <c r="B1468" s="4">
        <f t="shared" ca="1" si="67"/>
        <v>47551</v>
      </c>
      <c r="C1468" s="3">
        <v>1</v>
      </c>
      <c r="D1468" s="11">
        <f t="shared" si="66"/>
        <v>4.8999999999999995</v>
      </c>
      <c r="E1468" s="11">
        <v>0</v>
      </c>
      <c r="F1468" s="11">
        <f t="shared" si="68"/>
        <v>4.8999999999999995</v>
      </c>
      <c r="G1468" s="2">
        <v>0</v>
      </c>
      <c r="H1468" s="10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3" t="s">
        <v>37</v>
      </c>
      <c r="R1468" s="3" t="s">
        <v>37</v>
      </c>
    </row>
    <row r="1469" spans="1:18" ht="15.6" x14ac:dyDescent="0.3">
      <c r="A1469" s="2">
        <v>1437</v>
      </c>
      <c r="B1469" s="4">
        <f t="shared" ca="1" si="67"/>
        <v>47552</v>
      </c>
      <c r="C1469" s="3">
        <v>1</v>
      </c>
      <c r="D1469" s="11">
        <f t="shared" si="66"/>
        <v>4.8999999999999995</v>
      </c>
      <c r="E1469" s="11">
        <v>0</v>
      </c>
      <c r="F1469" s="11">
        <f t="shared" si="68"/>
        <v>4.8999999999999995</v>
      </c>
      <c r="G1469" s="2">
        <v>0</v>
      </c>
      <c r="H1469" s="10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3" t="s">
        <v>37</v>
      </c>
      <c r="R1469" s="3" t="s">
        <v>37</v>
      </c>
    </row>
    <row r="1470" spans="1:18" ht="15.6" x14ac:dyDescent="0.3">
      <c r="A1470" s="2">
        <v>1438</v>
      </c>
      <c r="B1470" s="4">
        <f t="shared" ca="1" si="67"/>
        <v>47553</v>
      </c>
      <c r="C1470" s="3">
        <v>1</v>
      </c>
      <c r="D1470" s="11">
        <f t="shared" si="66"/>
        <v>4.8999999999999995</v>
      </c>
      <c r="E1470" s="11">
        <v>0</v>
      </c>
      <c r="F1470" s="11">
        <f t="shared" si="68"/>
        <v>4.8999999999999995</v>
      </c>
      <c r="G1470" s="2">
        <v>0</v>
      </c>
      <c r="H1470" s="10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3" t="s">
        <v>37</v>
      </c>
      <c r="R1470" s="3" t="s">
        <v>37</v>
      </c>
    </row>
    <row r="1471" spans="1:18" ht="15.6" x14ac:dyDescent="0.3">
      <c r="A1471" s="2">
        <v>1439</v>
      </c>
      <c r="B1471" s="4">
        <f t="shared" ca="1" si="67"/>
        <v>47554</v>
      </c>
      <c r="C1471" s="3">
        <v>1</v>
      </c>
      <c r="D1471" s="11">
        <f t="shared" si="66"/>
        <v>4.8999999999999995</v>
      </c>
      <c r="E1471" s="11">
        <v>0</v>
      </c>
      <c r="F1471" s="11">
        <f t="shared" si="68"/>
        <v>4.8999999999999995</v>
      </c>
      <c r="G1471" s="2">
        <v>0</v>
      </c>
      <c r="H1471" s="10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3" t="s">
        <v>37</v>
      </c>
      <c r="R1471" s="3" t="s">
        <v>37</v>
      </c>
    </row>
    <row r="1472" spans="1:18" ht="15.6" x14ac:dyDescent="0.3">
      <c r="A1472" s="2">
        <v>1440</v>
      </c>
      <c r="B1472" s="4">
        <f t="shared" ca="1" si="67"/>
        <v>47555</v>
      </c>
      <c r="C1472" s="3">
        <v>1</v>
      </c>
      <c r="D1472" s="11">
        <f t="shared" si="66"/>
        <v>4.8999999999999995</v>
      </c>
      <c r="E1472" s="11">
        <v>0</v>
      </c>
      <c r="F1472" s="11">
        <f t="shared" si="68"/>
        <v>4.8999999999999995</v>
      </c>
      <c r="G1472" s="2">
        <v>0</v>
      </c>
      <c r="H1472" s="10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3" t="s">
        <v>37</v>
      </c>
      <c r="R1472" s="3" t="s">
        <v>37</v>
      </c>
    </row>
    <row r="1473" spans="1:18" ht="15.6" x14ac:dyDescent="0.3">
      <c r="A1473" s="2">
        <v>1441</v>
      </c>
      <c r="B1473" s="4">
        <f t="shared" ca="1" si="67"/>
        <v>47556</v>
      </c>
      <c r="C1473" s="3">
        <v>1</v>
      </c>
      <c r="D1473" s="11">
        <f t="shared" si="66"/>
        <v>4.8999999999999995</v>
      </c>
      <c r="E1473" s="11">
        <v>0</v>
      </c>
      <c r="F1473" s="11">
        <f t="shared" si="68"/>
        <v>4.8999999999999995</v>
      </c>
      <c r="G1473" s="2">
        <v>0</v>
      </c>
      <c r="H1473" s="10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3" t="s">
        <v>37</v>
      </c>
      <c r="R1473" s="3" t="s">
        <v>37</v>
      </c>
    </row>
    <row r="1474" spans="1:18" ht="15.6" x14ac:dyDescent="0.3">
      <c r="A1474" s="2">
        <v>1442</v>
      </c>
      <c r="B1474" s="4">
        <f t="shared" ca="1" si="67"/>
        <v>47557</v>
      </c>
      <c r="C1474" s="3">
        <v>1</v>
      </c>
      <c r="D1474" s="11">
        <f t="shared" si="66"/>
        <v>4.8999999999999995</v>
      </c>
      <c r="E1474" s="11">
        <v>0</v>
      </c>
      <c r="F1474" s="11">
        <f t="shared" si="68"/>
        <v>4.8999999999999995</v>
      </c>
      <c r="G1474" s="2">
        <v>0</v>
      </c>
      <c r="H1474" s="10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3" t="s">
        <v>37</v>
      </c>
      <c r="R1474" s="3" t="s">
        <v>37</v>
      </c>
    </row>
    <row r="1475" spans="1:18" ht="15.6" x14ac:dyDescent="0.3">
      <c r="A1475" s="2">
        <v>1443</v>
      </c>
      <c r="B1475" s="4">
        <f t="shared" ca="1" si="67"/>
        <v>47558</v>
      </c>
      <c r="C1475" s="3">
        <v>1</v>
      </c>
      <c r="D1475" s="11">
        <f t="shared" si="66"/>
        <v>4.8999999999999995</v>
      </c>
      <c r="E1475" s="11">
        <v>0</v>
      </c>
      <c r="F1475" s="11">
        <f t="shared" si="68"/>
        <v>4.8999999999999995</v>
      </c>
      <c r="G1475" s="2">
        <v>0</v>
      </c>
      <c r="H1475" s="10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3" t="s">
        <v>37</v>
      </c>
      <c r="R1475" s="3" t="s">
        <v>37</v>
      </c>
    </row>
    <row r="1476" spans="1:18" ht="15.6" x14ac:dyDescent="0.3">
      <c r="A1476" s="2">
        <v>1444</v>
      </c>
      <c r="B1476" s="4">
        <f t="shared" ca="1" si="67"/>
        <v>47559</v>
      </c>
      <c r="C1476" s="3">
        <v>1</v>
      </c>
      <c r="D1476" s="11">
        <f t="shared" si="66"/>
        <v>4.8999999999999995</v>
      </c>
      <c r="E1476" s="11">
        <v>0</v>
      </c>
      <c r="F1476" s="11">
        <f t="shared" si="68"/>
        <v>4.8999999999999995</v>
      </c>
      <c r="G1476" s="2">
        <v>0</v>
      </c>
      <c r="H1476" s="10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3" t="s">
        <v>37</v>
      </c>
      <c r="R1476" s="3" t="s">
        <v>37</v>
      </c>
    </row>
    <row r="1477" spans="1:18" ht="15.6" x14ac:dyDescent="0.3">
      <c r="A1477" s="2">
        <v>1445</v>
      </c>
      <c r="B1477" s="4">
        <f t="shared" ca="1" si="67"/>
        <v>47560</v>
      </c>
      <c r="C1477" s="3">
        <v>1</v>
      </c>
      <c r="D1477" s="11">
        <f t="shared" si="66"/>
        <v>4.8999999999999995</v>
      </c>
      <c r="E1477" s="11">
        <v>0</v>
      </c>
      <c r="F1477" s="11">
        <f t="shared" si="68"/>
        <v>4.8999999999999995</v>
      </c>
      <c r="G1477" s="2">
        <v>0</v>
      </c>
      <c r="H1477" s="10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3" t="s">
        <v>37</v>
      </c>
      <c r="R1477" s="3" t="s">
        <v>37</v>
      </c>
    </row>
    <row r="1478" spans="1:18" ht="15.6" x14ac:dyDescent="0.3">
      <c r="A1478" s="2">
        <v>1446</v>
      </c>
      <c r="B1478" s="4">
        <f t="shared" ca="1" si="67"/>
        <v>47561</v>
      </c>
      <c r="C1478" s="3">
        <v>1</v>
      </c>
      <c r="D1478" s="11">
        <f t="shared" si="66"/>
        <v>4.8999999999999995</v>
      </c>
      <c r="E1478" s="11">
        <v>0</v>
      </c>
      <c r="F1478" s="11">
        <f t="shared" si="68"/>
        <v>4.8999999999999995</v>
      </c>
      <c r="G1478" s="2">
        <v>0</v>
      </c>
      <c r="H1478" s="10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3" t="s">
        <v>37</v>
      </c>
      <c r="R1478" s="3" t="s">
        <v>37</v>
      </c>
    </row>
    <row r="1479" spans="1:18" ht="15.6" x14ac:dyDescent="0.3">
      <c r="A1479" s="2">
        <v>1447</v>
      </c>
      <c r="B1479" s="4">
        <f t="shared" ca="1" si="67"/>
        <v>47562</v>
      </c>
      <c r="C1479" s="3">
        <v>1</v>
      </c>
      <c r="D1479" s="11">
        <f t="shared" si="66"/>
        <v>4.8999999999999995</v>
      </c>
      <c r="E1479" s="11">
        <v>0</v>
      </c>
      <c r="F1479" s="11">
        <f t="shared" si="68"/>
        <v>4.8999999999999995</v>
      </c>
      <c r="G1479" s="2">
        <v>0</v>
      </c>
      <c r="H1479" s="10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3" t="s">
        <v>37</v>
      </c>
      <c r="R1479" s="3" t="s">
        <v>37</v>
      </c>
    </row>
    <row r="1480" spans="1:18" ht="15.6" x14ac:dyDescent="0.3">
      <c r="A1480" s="2">
        <v>1448</v>
      </c>
      <c r="B1480" s="4">
        <f t="shared" ca="1" si="67"/>
        <v>47563</v>
      </c>
      <c r="C1480" s="3">
        <v>1</v>
      </c>
      <c r="D1480" s="11">
        <f t="shared" si="66"/>
        <v>4.8999999999999995</v>
      </c>
      <c r="E1480" s="11">
        <v>0</v>
      </c>
      <c r="F1480" s="11">
        <f t="shared" si="68"/>
        <v>4.8999999999999995</v>
      </c>
      <c r="G1480" s="2">
        <v>0</v>
      </c>
      <c r="H1480" s="10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3" t="s">
        <v>37</v>
      </c>
      <c r="R1480" s="3" t="s">
        <v>37</v>
      </c>
    </row>
    <row r="1481" spans="1:18" ht="15.6" x14ac:dyDescent="0.3">
      <c r="A1481" s="2">
        <v>1449</v>
      </c>
      <c r="B1481" s="4">
        <f t="shared" ca="1" si="67"/>
        <v>47564</v>
      </c>
      <c r="C1481" s="3">
        <v>1</v>
      </c>
      <c r="D1481" s="11">
        <f t="shared" si="66"/>
        <v>4.8999999999999995</v>
      </c>
      <c r="E1481" s="11">
        <v>0</v>
      </c>
      <c r="F1481" s="11">
        <f t="shared" si="68"/>
        <v>4.8999999999999995</v>
      </c>
      <c r="G1481" s="2">
        <v>0</v>
      </c>
      <c r="H1481" s="10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3" t="s">
        <v>37</v>
      </c>
      <c r="R1481" s="3" t="s">
        <v>37</v>
      </c>
    </row>
    <row r="1482" spans="1:18" ht="15.6" x14ac:dyDescent="0.3">
      <c r="A1482" s="2">
        <v>1450</v>
      </c>
      <c r="B1482" s="4">
        <f t="shared" ca="1" si="67"/>
        <v>47565</v>
      </c>
      <c r="C1482" s="3">
        <v>1</v>
      </c>
      <c r="D1482" s="11">
        <f t="shared" si="66"/>
        <v>4.8999999999999995</v>
      </c>
      <c r="E1482" s="11">
        <v>0</v>
      </c>
      <c r="F1482" s="11">
        <f t="shared" si="68"/>
        <v>4.8999999999999995</v>
      </c>
      <c r="G1482" s="2">
        <v>0</v>
      </c>
      <c r="H1482" s="10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3" t="s">
        <v>37</v>
      </c>
      <c r="R1482" s="3" t="s">
        <v>37</v>
      </c>
    </row>
    <row r="1483" spans="1:18" ht="15.6" x14ac:dyDescent="0.3">
      <c r="A1483" s="2">
        <v>1451</v>
      </c>
      <c r="B1483" s="4">
        <f t="shared" ca="1" si="67"/>
        <v>47566</v>
      </c>
      <c r="C1483" s="3">
        <v>1</v>
      </c>
      <c r="D1483" s="11">
        <f t="shared" si="66"/>
        <v>4.8999999999999995</v>
      </c>
      <c r="E1483" s="11">
        <v>0</v>
      </c>
      <c r="F1483" s="11">
        <f t="shared" si="68"/>
        <v>4.8999999999999995</v>
      </c>
      <c r="G1483" s="2">
        <v>0</v>
      </c>
      <c r="H1483" s="10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3" t="s">
        <v>37</v>
      </c>
      <c r="R1483" s="3" t="s">
        <v>37</v>
      </c>
    </row>
    <row r="1484" spans="1:18" ht="15.6" x14ac:dyDescent="0.3">
      <c r="A1484" s="2">
        <v>1452</v>
      </c>
      <c r="B1484" s="4">
        <f t="shared" ca="1" si="67"/>
        <v>47567</v>
      </c>
      <c r="C1484" s="3">
        <v>1</v>
      </c>
      <c r="D1484" s="11">
        <f t="shared" si="66"/>
        <v>4.8999999999999995</v>
      </c>
      <c r="E1484" s="11">
        <v>0</v>
      </c>
      <c r="F1484" s="11">
        <f t="shared" si="68"/>
        <v>4.8999999999999995</v>
      </c>
      <c r="G1484" s="2">
        <v>0</v>
      </c>
      <c r="H1484" s="10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3" t="s">
        <v>37</v>
      </c>
      <c r="R1484" s="3" t="s">
        <v>37</v>
      </c>
    </row>
    <row r="1485" spans="1:18" ht="15.6" x14ac:dyDescent="0.3">
      <c r="A1485" s="2">
        <v>1453</v>
      </c>
      <c r="B1485" s="4">
        <f t="shared" ca="1" si="67"/>
        <v>47568</v>
      </c>
      <c r="C1485" s="3">
        <v>1</v>
      </c>
      <c r="D1485" s="11">
        <f t="shared" si="66"/>
        <v>4.8999999999999995</v>
      </c>
      <c r="E1485" s="11">
        <v>0</v>
      </c>
      <c r="F1485" s="11">
        <f t="shared" si="68"/>
        <v>4.8999999999999995</v>
      </c>
      <c r="G1485" s="2">
        <v>0</v>
      </c>
      <c r="H1485" s="10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3" t="s">
        <v>37</v>
      </c>
      <c r="R1485" s="3" t="s">
        <v>37</v>
      </c>
    </row>
    <row r="1486" spans="1:18" ht="15.6" x14ac:dyDescent="0.3">
      <c r="A1486" s="2">
        <v>1454</v>
      </c>
      <c r="B1486" s="4">
        <f t="shared" ca="1" si="67"/>
        <v>47569</v>
      </c>
      <c r="C1486" s="3">
        <v>1</v>
      </c>
      <c r="D1486" s="11">
        <f t="shared" si="66"/>
        <v>4.8999999999999995</v>
      </c>
      <c r="E1486" s="11">
        <v>0</v>
      </c>
      <c r="F1486" s="11">
        <f t="shared" si="68"/>
        <v>4.8999999999999995</v>
      </c>
      <c r="G1486" s="2">
        <v>0</v>
      </c>
      <c r="H1486" s="10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3" t="s">
        <v>37</v>
      </c>
      <c r="R1486" s="3" t="s">
        <v>37</v>
      </c>
    </row>
    <row r="1487" spans="1:18" ht="15.6" x14ac:dyDescent="0.3">
      <c r="A1487" s="2">
        <v>1455</v>
      </c>
      <c r="B1487" s="4">
        <f t="shared" ca="1" si="67"/>
        <v>47570</v>
      </c>
      <c r="C1487" s="3">
        <v>1</v>
      </c>
      <c r="D1487" s="11">
        <f t="shared" si="66"/>
        <v>4.8999999999999995</v>
      </c>
      <c r="E1487" s="11">
        <v>0</v>
      </c>
      <c r="F1487" s="11">
        <f t="shared" si="68"/>
        <v>4.8999999999999995</v>
      </c>
      <c r="G1487" s="2">
        <v>0</v>
      </c>
      <c r="H1487" s="10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3" t="s">
        <v>37</v>
      </c>
      <c r="R1487" s="3" t="s">
        <v>37</v>
      </c>
    </row>
    <row r="1488" spans="1:18" ht="15.6" x14ac:dyDescent="0.3">
      <c r="A1488" s="2">
        <v>1456</v>
      </c>
      <c r="B1488" s="4">
        <f t="shared" ca="1" si="67"/>
        <v>47571</v>
      </c>
      <c r="C1488" s="3">
        <v>1</v>
      </c>
      <c r="D1488" s="11">
        <f t="shared" si="66"/>
        <v>4.8999999999999995</v>
      </c>
      <c r="E1488" s="11">
        <v>0</v>
      </c>
      <c r="F1488" s="11">
        <f t="shared" si="68"/>
        <v>4.8999999999999995</v>
      </c>
      <c r="G1488" s="2">
        <v>0</v>
      </c>
      <c r="H1488" s="10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3" t="s">
        <v>37</v>
      </c>
      <c r="R1488" s="3" t="s">
        <v>37</v>
      </c>
    </row>
    <row r="1489" spans="1:18" ht="15.6" x14ac:dyDescent="0.3">
      <c r="A1489" s="2">
        <v>1457</v>
      </c>
      <c r="B1489" s="4">
        <f t="shared" ca="1" si="67"/>
        <v>47572</v>
      </c>
      <c r="C1489" s="3">
        <v>1</v>
      </c>
      <c r="D1489" s="11">
        <f t="shared" si="66"/>
        <v>4.8999999999999995</v>
      </c>
      <c r="E1489" s="11">
        <v>0</v>
      </c>
      <c r="F1489" s="11">
        <f t="shared" si="68"/>
        <v>4.8999999999999995</v>
      </c>
      <c r="G1489" s="2">
        <v>0</v>
      </c>
      <c r="H1489" s="10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3" t="s">
        <v>37</v>
      </c>
      <c r="R1489" s="3" t="s">
        <v>37</v>
      </c>
    </row>
    <row r="1490" spans="1:18" ht="15.6" x14ac:dyDescent="0.3">
      <c r="A1490" s="2">
        <v>1458</v>
      </c>
      <c r="B1490" s="4">
        <f t="shared" ca="1" si="67"/>
        <v>47573</v>
      </c>
      <c r="C1490" s="3">
        <v>1</v>
      </c>
      <c r="D1490" s="11">
        <f t="shared" si="66"/>
        <v>4.8999999999999995</v>
      </c>
      <c r="E1490" s="11">
        <v>0</v>
      </c>
      <c r="F1490" s="11">
        <f t="shared" si="68"/>
        <v>4.8999999999999995</v>
      </c>
      <c r="G1490" s="2">
        <v>0</v>
      </c>
      <c r="H1490" s="10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3" t="s">
        <v>37</v>
      </c>
      <c r="R1490" s="3" t="s">
        <v>37</v>
      </c>
    </row>
    <row r="1491" spans="1:18" ht="15.6" x14ac:dyDescent="0.3">
      <c r="A1491" s="2">
        <v>1459</v>
      </c>
      <c r="B1491" s="4">
        <f t="shared" ca="1" si="67"/>
        <v>47574</v>
      </c>
      <c r="C1491" s="3">
        <v>1</v>
      </c>
      <c r="D1491" s="11">
        <f t="shared" si="66"/>
        <v>4.8999999999999995</v>
      </c>
      <c r="E1491" s="11">
        <v>0</v>
      </c>
      <c r="F1491" s="11">
        <f t="shared" si="68"/>
        <v>4.8999999999999995</v>
      </c>
      <c r="G1491" s="2">
        <v>0</v>
      </c>
      <c r="H1491" s="10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3" t="s">
        <v>37</v>
      </c>
      <c r="R1491" s="3" t="s">
        <v>37</v>
      </c>
    </row>
    <row r="1492" spans="1:18" ht="15.6" x14ac:dyDescent="0.3">
      <c r="A1492" s="2">
        <v>1460</v>
      </c>
      <c r="B1492" s="4">
        <f t="shared" ca="1" si="67"/>
        <v>47575</v>
      </c>
      <c r="C1492" s="3">
        <v>1</v>
      </c>
      <c r="D1492" s="11">
        <f t="shared" si="66"/>
        <v>4.8999999999999995</v>
      </c>
      <c r="E1492" s="11">
        <v>0</v>
      </c>
      <c r="F1492" s="11">
        <f t="shared" si="68"/>
        <v>4.8999999999999995</v>
      </c>
      <c r="G1492" s="2">
        <v>0</v>
      </c>
      <c r="H1492" s="10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3" t="s">
        <v>37</v>
      </c>
      <c r="R1492" s="3" t="s">
        <v>37</v>
      </c>
    </row>
    <row r="1493" spans="1:18" ht="15.6" x14ac:dyDescent="0.3">
      <c r="A1493" s="2">
        <v>1461</v>
      </c>
      <c r="B1493" s="4">
        <f t="shared" ca="1" si="67"/>
        <v>47576</v>
      </c>
      <c r="C1493" s="3">
        <v>1</v>
      </c>
      <c r="D1493" s="11">
        <f t="shared" si="66"/>
        <v>4.8999999999999995</v>
      </c>
      <c r="E1493" s="11">
        <v>0</v>
      </c>
      <c r="F1493" s="11">
        <f t="shared" si="68"/>
        <v>4.8999999999999995</v>
      </c>
      <c r="G1493" s="2">
        <v>0</v>
      </c>
      <c r="H1493" s="10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3" t="s">
        <v>37</v>
      </c>
      <c r="R1493" s="3" t="s">
        <v>37</v>
      </c>
    </row>
    <row r="1494" spans="1:18" ht="15.6" x14ac:dyDescent="0.3">
      <c r="A1494" s="2">
        <v>1462</v>
      </c>
      <c r="B1494" s="4">
        <f t="shared" ca="1" si="67"/>
        <v>47577</v>
      </c>
      <c r="C1494" s="3">
        <v>1</v>
      </c>
      <c r="D1494" s="11">
        <f t="shared" si="66"/>
        <v>4.8999999999999995</v>
      </c>
      <c r="E1494" s="11">
        <v>0</v>
      </c>
      <c r="F1494" s="11">
        <f t="shared" si="68"/>
        <v>4.8999999999999995</v>
      </c>
      <c r="G1494" s="2">
        <v>0</v>
      </c>
      <c r="H1494" s="10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3" t="s">
        <v>37</v>
      </c>
      <c r="R1494" s="3" t="s">
        <v>37</v>
      </c>
    </row>
    <row r="1495" spans="1:18" ht="15.6" x14ac:dyDescent="0.3">
      <c r="A1495" s="2">
        <v>1463</v>
      </c>
      <c r="B1495" s="4">
        <f t="shared" ca="1" si="67"/>
        <v>47578</v>
      </c>
      <c r="C1495" s="3">
        <v>1</v>
      </c>
      <c r="D1495" s="11">
        <f t="shared" si="66"/>
        <v>4.8999999999999995</v>
      </c>
      <c r="E1495" s="11">
        <v>0</v>
      </c>
      <c r="F1495" s="11">
        <f t="shared" si="68"/>
        <v>4.8999999999999995</v>
      </c>
      <c r="G1495" s="2">
        <v>0</v>
      </c>
      <c r="H1495" s="10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3" t="s">
        <v>37</v>
      </c>
      <c r="R1495" s="3" t="s">
        <v>37</v>
      </c>
    </row>
    <row r="1496" spans="1:18" ht="15.6" x14ac:dyDescent="0.3">
      <c r="A1496" s="2">
        <v>1464</v>
      </c>
      <c r="B1496" s="4">
        <f t="shared" ca="1" si="67"/>
        <v>47579</v>
      </c>
      <c r="C1496" s="3">
        <v>1</v>
      </c>
      <c r="D1496" s="11">
        <f t="shared" si="66"/>
        <v>4.8999999999999995</v>
      </c>
      <c r="E1496" s="11">
        <v>0</v>
      </c>
      <c r="F1496" s="11">
        <f t="shared" si="68"/>
        <v>4.8999999999999995</v>
      </c>
      <c r="G1496" s="2">
        <v>0</v>
      </c>
      <c r="H1496" s="10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3" t="s">
        <v>37</v>
      </c>
      <c r="R1496" s="3" t="s">
        <v>37</v>
      </c>
    </row>
    <row r="1497" spans="1:18" ht="15.6" x14ac:dyDescent="0.3">
      <c r="A1497" s="2">
        <v>1465</v>
      </c>
      <c r="B1497" s="4">
        <f t="shared" ca="1" si="67"/>
        <v>47580</v>
      </c>
      <c r="C1497" s="3">
        <v>1</v>
      </c>
      <c r="D1497" s="11">
        <f t="shared" si="66"/>
        <v>4.8999999999999995</v>
      </c>
      <c r="E1497" s="11">
        <v>0</v>
      </c>
      <c r="F1497" s="11">
        <f t="shared" si="68"/>
        <v>4.8999999999999995</v>
      </c>
      <c r="G1497" s="2">
        <v>0</v>
      </c>
      <c r="H1497" s="10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3" t="s">
        <v>37</v>
      </c>
      <c r="R1497" s="3" t="s">
        <v>37</v>
      </c>
    </row>
    <row r="1498" spans="1:18" ht="15.6" x14ac:dyDescent="0.3">
      <c r="A1498" s="2">
        <v>1466</v>
      </c>
      <c r="B1498" s="4">
        <f t="shared" ca="1" si="67"/>
        <v>47581</v>
      </c>
      <c r="C1498" s="3">
        <v>1</v>
      </c>
      <c r="D1498" s="11">
        <f t="shared" si="66"/>
        <v>4.8999999999999995</v>
      </c>
      <c r="E1498" s="11">
        <v>0</v>
      </c>
      <c r="F1498" s="11">
        <f t="shared" si="68"/>
        <v>4.8999999999999995</v>
      </c>
      <c r="G1498" s="2">
        <v>0</v>
      </c>
      <c r="H1498" s="10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3" t="s">
        <v>37</v>
      </c>
      <c r="R1498" s="3" t="s">
        <v>37</v>
      </c>
    </row>
    <row r="1499" spans="1:18" ht="15.6" x14ac:dyDescent="0.3">
      <c r="A1499" s="2">
        <v>1467</v>
      </c>
      <c r="B1499" s="4">
        <f t="shared" ca="1" si="67"/>
        <v>47582</v>
      </c>
      <c r="C1499" s="3">
        <v>1</v>
      </c>
      <c r="D1499" s="11">
        <f t="shared" si="66"/>
        <v>4.8999999999999995</v>
      </c>
      <c r="E1499" s="11">
        <v>0</v>
      </c>
      <c r="F1499" s="11">
        <f t="shared" si="68"/>
        <v>4.8999999999999995</v>
      </c>
      <c r="G1499" s="2">
        <v>0</v>
      </c>
      <c r="H1499" s="10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3" t="s">
        <v>37</v>
      </c>
      <c r="R1499" s="3" t="s">
        <v>37</v>
      </c>
    </row>
    <row r="1500" spans="1:18" ht="15.6" x14ac:dyDescent="0.3">
      <c r="A1500" s="2">
        <v>1468</v>
      </c>
      <c r="B1500" s="4">
        <f t="shared" ca="1" si="67"/>
        <v>47583</v>
      </c>
      <c r="C1500" s="3">
        <v>1</v>
      </c>
      <c r="D1500" s="11">
        <f t="shared" si="66"/>
        <v>4.8999999999999995</v>
      </c>
      <c r="E1500" s="11">
        <v>0</v>
      </c>
      <c r="F1500" s="11">
        <f t="shared" si="68"/>
        <v>4.8999999999999995</v>
      </c>
      <c r="G1500" s="2">
        <v>0</v>
      </c>
      <c r="H1500" s="10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3" t="s">
        <v>37</v>
      </c>
      <c r="R1500" s="3" t="s">
        <v>37</v>
      </c>
    </row>
    <row r="1501" spans="1:18" ht="15.6" x14ac:dyDescent="0.3">
      <c r="A1501" s="2">
        <v>1469</v>
      </c>
      <c r="B1501" s="4">
        <f t="shared" ca="1" si="67"/>
        <v>47584</v>
      </c>
      <c r="C1501" s="3">
        <v>1</v>
      </c>
      <c r="D1501" s="11">
        <f t="shared" si="66"/>
        <v>4.8999999999999995</v>
      </c>
      <c r="E1501" s="11">
        <v>0</v>
      </c>
      <c r="F1501" s="11">
        <f t="shared" si="68"/>
        <v>4.8999999999999995</v>
      </c>
      <c r="G1501" s="2">
        <v>0</v>
      </c>
      <c r="H1501" s="10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3" t="s">
        <v>37</v>
      </c>
      <c r="R1501" s="3" t="s">
        <v>37</v>
      </c>
    </row>
    <row r="1502" spans="1:18" ht="15.6" x14ac:dyDescent="0.3">
      <c r="A1502" s="2">
        <v>1470</v>
      </c>
      <c r="B1502" s="4">
        <f t="shared" ca="1" si="67"/>
        <v>47585</v>
      </c>
      <c r="C1502" s="3">
        <v>1</v>
      </c>
      <c r="D1502" s="11">
        <f t="shared" si="66"/>
        <v>4.8999999999999995</v>
      </c>
      <c r="E1502" s="11">
        <v>0</v>
      </c>
      <c r="F1502" s="11">
        <f t="shared" si="68"/>
        <v>4.8999999999999995</v>
      </c>
      <c r="G1502" s="2">
        <v>0</v>
      </c>
      <c r="H1502" s="10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3" t="s">
        <v>37</v>
      </c>
      <c r="R1502" s="3" t="s">
        <v>37</v>
      </c>
    </row>
    <row r="1503" spans="1:18" ht="15.6" x14ac:dyDescent="0.3">
      <c r="A1503" s="2">
        <v>1471</v>
      </c>
      <c r="B1503" s="4">
        <f t="shared" ca="1" si="67"/>
        <v>47586</v>
      </c>
      <c r="C1503" s="3">
        <v>1</v>
      </c>
      <c r="D1503" s="11">
        <f t="shared" si="66"/>
        <v>4.8999999999999995</v>
      </c>
      <c r="E1503" s="11">
        <v>0</v>
      </c>
      <c r="F1503" s="11">
        <f t="shared" si="68"/>
        <v>4.8999999999999995</v>
      </c>
      <c r="G1503" s="2">
        <v>0</v>
      </c>
      <c r="H1503" s="10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3" t="s">
        <v>37</v>
      </c>
      <c r="R1503" s="3" t="s">
        <v>37</v>
      </c>
    </row>
    <row r="1504" spans="1:18" ht="15.6" x14ac:dyDescent="0.3">
      <c r="A1504" s="2">
        <v>1472</v>
      </c>
      <c r="B1504" s="4">
        <f t="shared" ca="1" si="67"/>
        <v>47587</v>
      </c>
      <c r="C1504" s="3">
        <v>1</v>
      </c>
      <c r="D1504" s="11">
        <f t="shared" si="66"/>
        <v>4.8999999999999995</v>
      </c>
      <c r="E1504" s="11">
        <v>0</v>
      </c>
      <c r="F1504" s="11">
        <f t="shared" si="68"/>
        <v>4.8999999999999995</v>
      </c>
      <c r="G1504" s="2">
        <v>0</v>
      </c>
      <c r="H1504" s="10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3" t="s">
        <v>37</v>
      </c>
      <c r="R1504" s="3" t="s">
        <v>37</v>
      </c>
    </row>
    <row r="1505" spans="1:18" ht="15.6" x14ac:dyDescent="0.3">
      <c r="A1505" s="2">
        <v>1473</v>
      </c>
      <c r="B1505" s="4">
        <f t="shared" ca="1" si="67"/>
        <v>47588</v>
      </c>
      <c r="C1505" s="3">
        <v>1</v>
      </c>
      <c r="D1505" s="11">
        <f t="shared" si="66"/>
        <v>4.8999999999999995</v>
      </c>
      <c r="E1505" s="11">
        <v>0</v>
      </c>
      <c r="F1505" s="11">
        <f t="shared" si="68"/>
        <v>4.8999999999999995</v>
      </c>
      <c r="G1505" s="2">
        <v>0</v>
      </c>
      <c r="H1505" s="10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3" t="s">
        <v>37</v>
      </c>
      <c r="R1505" s="3" t="s">
        <v>37</v>
      </c>
    </row>
    <row r="1506" spans="1:18" ht="15.6" x14ac:dyDescent="0.3">
      <c r="A1506" s="2">
        <v>1474</v>
      </c>
      <c r="B1506" s="4">
        <f t="shared" ca="1" si="67"/>
        <v>47589</v>
      </c>
      <c r="C1506" s="3">
        <v>1</v>
      </c>
      <c r="D1506" s="11">
        <f t="shared" si="66"/>
        <v>4.8999999999999995</v>
      </c>
      <c r="E1506" s="11">
        <v>0</v>
      </c>
      <c r="F1506" s="11">
        <f t="shared" si="68"/>
        <v>4.8999999999999995</v>
      </c>
      <c r="G1506" s="2">
        <v>0</v>
      </c>
      <c r="H1506" s="10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3" t="s">
        <v>37</v>
      </c>
      <c r="R1506" s="3" t="s">
        <v>37</v>
      </c>
    </row>
    <row r="1507" spans="1:18" ht="15.6" x14ac:dyDescent="0.3">
      <c r="A1507" s="2">
        <v>1475</v>
      </c>
      <c r="B1507" s="4">
        <f t="shared" ca="1" si="67"/>
        <v>47590</v>
      </c>
      <c r="C1507" s="3">
        <v>1</v>
      </c>
      <c r="D1507" s="11">
        <f t="shared" ref="D1507:D1570" si="69">SUM(E1507:H1507)</f>
        <v>4.8999999999999995</v>
      </c>
      <c r="E1507" s="11">
        <v>0</v>
      </c>
      <c r="F1507" s="11">
        <f t="shared" si="68"/>
        <v>4.8999999999999995</v>
      </c>
      <c r="G1507" s="2">
        <v>0</v>
      </c>
      <c r="H1507" s="10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3" t="s">
        <v>37</v>
      </c>
      <c r="R1507" s="3" t="s">
        <v>37</v>
      </c>
    </row>
    <row r="1508" spans="1:18" ht="15.6" x14ac:dyDescent="0.3">
      <c r="A1508" s="2">
        <v>1476</v>
      </c>
      <c r="B1508" s="4">
        <f t="shared" ref="B1508:B1571" ca="1" si="70">B1507+C1508</f>
        <v>47591</v>
      </c>
      <c r="C1508" s="3">
        <v>1</v>
      </c>
      <c r="D1508" s="11">
        <f t="shared" si="69"/>
        <v>4.8999999999999995</v>
      </c>
      <c r="E1508" s="11">
        <v>0</v>
      </c>
      <c r="F1508" s="11">
        <f t="shared" ref="F1508:F1571" si="71">E$11*(E$17/100)*C1508</f>
        <v>4.8999999999999995</v>
      </c>
      <c r="G1508" s="2">
        <v>0</v>
      </c>
      <c r="H1508" s="10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3" t="s">
        <v>37</v>
      </c>
      <c r="R1508" s="3" t="s">
        <v>37</v>
      </c>
    </row>
    <row r="1509" spans="1:18" ht="15.6" x14ac:dyDescent="0.3">
      <c r="A1509" s="2">
        <v>1477</v>
      </c>
      <c r="B1509" s="4">
        <f t="shared" ca="1" si="70"/>
        <v>47592</v>
      </c>
      <c r="C1509" s="3">
        <v>1</v>
      </c>
      <c r="D1509" s="11">
        <f t="shared" si="69"/>
        <v>4.8999999999999995</v>
      </c>
      <c r="E1509" s="11">
        <v>0</v>
      </c>
      <c r="F1509" s="11">
        <f t="shared" si="71"/>
        <v>4.8999999999999995</v>
      </c>
      <c r="G1509" s="2">
        <v>0</v>
      </c>
      <c r="H1509" s="10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3" t="s">
        <v>37</v>
      </c>
      <c r="R1509" s="3" t="s">
        <v>37</v>
      </c>
    </row>
    <row r="1510" spans="1:18" ht="15.6" x14ac:dyDescent="0.3">
      <c r="A1510" s="2">
        <v>1478</v>
      </c>
      <c r="B1510" s="4">
        <f t="shared" ca="1" si="70"/>
        <v>47593</v>
      </c>
      <c r="C1510" s="3">
        <v>1</v>
      </c>
      <c r="D1510" s="11">
        <f t="shared" si="69"/>
        <v>4.8999999999999995</v>
      </c>
      <c r="E1510" s="11">
        <v>0</v>
      </c>
      <c r="F1510" s="11">
        <f t="shared" si="71"/>
        <v>4.8999999999999995</v>
      </c>
      <c r="G1510" s="2">
        <v>0</v>
      </c>
      <c r="H1510" s="10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3" t="s">
        <v>37</v>
      </c>
      <c r="R1510" s="3" t="s">
        <v>37</v>
      </c>
    </row>
    <row r="1511" spans="1:18" ht="15.6" x14ac:dyDescent="0.3">
      <c r="A1511" s="2">
        <v>1479</v>
      </c>
      <c r="B1511" s="4">
        <f t="shared" ca="1" si="70"/>
        <v>47594</v>
      </c>
      <c r="C1511" s="3">
        <v>1</v>
      </c>
      <c r="D1511" s="11">
        <f t="shared" si="69"/>
        <v>4.8999999999999995</v>
      </c>
      <c r="E1511" s="11">
        <v>0</v>
      </c>
      <c r="F1511" s="11">
        <f t="shared" si="71"/>
        <v>4.8999999999999995</v>
      </c>
      <c r="G1511" s="2">
        <v>0</v>
      </c>
      <c r="H1511" s="10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3" t="s">
        <v>37</v>
      </c>
      <c r="R1511" s="3" t="s">
        <v>37</v>
      </c>
    </row>
    <row r="1512" spans="1:18" ht="15.6" x14ac:dyDescent="0.3">
      <c r="A1512" s="2">
        <v>1480</v>
      </c>
      <c r="B1512" s="4">
        <f t="shared" ca="1" si="70"/>
        <v>47595</v>
      </c>
      <c r="C1512" s="3">
        <v>1</v>
      </c>
      <c r="D1512" s="11">
        <f t="shared" si="69"/>
        <v>4.8999999999999995</v>
      </c>
      <c r="E1512" s="11">
        <v>0</v>
      </c>
      <c r="F1512" s="11">
        <f t="shared" si="71"/>
        <v>4.8999999999999995</v>
      </c>
      <c r="G1512" s="2">
        <v>0</v>
      </c>
      <c r="H1512" s="10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3" t="s">
        <v>37</v>
      </c>
      <c r="R1512" s="3" t="s">
        <v>37</v>
      </c>
    </row>
    <row r="1513" spans="1:18" ht="15.6" x14ac:dyDescent="0.3">
      <c r="A1513" s="2">
        <v>1481</v>
      </c>
      <c r="B1513" s="4">
        <f t="shared" ca="1" si="70"/>
        <v>47596</v>
      </c>
      <c r="C1513" s="3">
        <v>1</v>
      </c>
      <c r="D1513" s="11">
        <f t="shared" si="69"/>
        <v>4.8999999999999995</v>
      </c>
      <c r="E1513" s="11">
        <v>0</v>
      </c>
      <c r="F1513" s="11">
        <f t="shared" si="71"/>
        <v>4.8999999999999995</v>
      </c>
      <c r="G1513" s="2">
        <v>0</v>
      </c>
      <c r="H1513" s="10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3" t="s">
        <v>37</v>
      </c>
      <c r="R1513" s="3" t="s">
        <v>37</v>
      </c>
    </row>
    <row r="1514" spans="1:18" ht="15.6" x14ac:dyDescent="0.3">
      <c r="A1514" s="2">
        <v>1482</v>
      </c>
      <c r="B1514" s="4">
        <f t="shared" ca="1" si="70"/>
        <v>47597</v>
      </c>
      <c r="C1514" s="3">
        <v>1</v>
      </c>
      <c r="D1514" s="11">
        <f t="shared" si="69"/>
        <v>4.8999999999999995</v>
      </c>
      <c r="E1514" s="11">
        <v>0</v>
      </c>
      <c r="F1514" s="11">
        <f t="shared" si="71"/>
        <v>4.8999999999999995</v>
      </c>
      <c r="G1514" s="2">
        <v>0</v>
      </c>
      <c r="H1514" s="10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3" t="s">
        <v>37</v>
      </c>
      <c r="R1514" s="3" t="s">
        <v>37</v>
      </c>
    </row>
    <row r="1515" spans="1:18" ht="15.6" x14ac:dyDescent="0.3">
      <c r="A1515" s="2">
        <v>1483</v>
      </c>
      <c r="B1515" s="4">
        <f t="shared" ca="1" si="70"/>
        <v>47598</v>
      </c>
      <c r="C1515" s="3">
        <v>1</v>
      </c>
      <c r="D1515" s="11">
        <f t="shared" si="69"/>
        <v>4.8999999999999995</v>
      </c>
      <c r="E1515" s="11">
        <v>0</v>
      </c>
      <c r="F1515" s="11">
        <f t="shared" si="71"/>
        <v>4.8999999999999995</v>
      </c>
      <c r="G1515" s="2">
        <v>0</v>
      </c>
      <c r="H1515" s="10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3" t="s">
        <v>37</v>
      </c>
      <c r="R1515" s="3" t="s">
        <v>37</v>
      </c>
    </row>
    <row r="1516" spans="1:18" ht="15.6" x14ac:dyDescent="0.3">
      <c r="A1516" s="2">
        <v>1484</v>
      </c>
      <c r="B1516" s="4">
        <f t="shared" ca="1" si="70"/>
        <v>47599</v>
      </c>
      <c r="C1516" s="3">
        <v>1</v>
      </c>
      <c r="D1516" s="11">
        <f t="shared" si="69"/>
        <v>4.8999999999999995</v>
      </c>
      <c r="E1516" s="11">
        <v>0</v>
      </c>
      <c r="F1516" s="11">
        <f t="shared" si="71"/>
        <v>4.8999999999999995</v>
      </c>
      <c r="G1516" s="2">
        <v>0</v>
      </c>
      <c r="H1516" s="10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3" t="s">
        <v>37</v>
      </c>
      <c r="R1516" s="3" t="s">
        <v>37</v>
      </c>
    </row>
    <row r="1517" spans="1:18" ht="15.6" x14ac:dyDescent="0.3">
      <c r="A1517" s="2">
        <v>1485</v>
      </c>
      <c r="B1517" s="4">
        <f t="shared" ca="1" si="70"/>
        <v>47600</v>
      </c>
      <c r="C1517" s="3">
        <v>1</v>
      </c>
      <c r="D1517" s="11">
        <f t="shared" si="69"/>
        <v>4.8999999999999995</v>
      </c>
      <c r="E1517" s="11">
        <v>0</v>
      </c>
      <c r="F1517" s="11">
        <f t="shared" si="71"/>
        <v>4.8999999999999995</v>
      </c>
      <c r="G1517" s="2">
        <v>0</v>
      </c>
      <c r="H1517" s="10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3" t="s">
        <v>37</v>
      </c>
      <c r="R1517" s="3" t="s">
        <v>37</v>
      </c>
    </row>
    <row r="1518" spans="1:18" ht="15.6" x14ac:dyDescent="0.3">
      <c r="A1518" s="2">
        <v>1486</v>
      </c>
      <c r="B1518" s="4">
        <f t="shared" ca="1" si="70"/>
        <v>47601</v>
      </c>
      <c r="C1518" s="3">
        <v>1</v>
      </c>
      <c r="D1518" s="11">
        <f t="shared" si="69"/>
        <v>4.8999999999999995</v>
      </c>
      <c r="E1518" s="11">
        <v>0</v>
      </c>
      <c r="F1518" s="11">
        <f t="shared" si="71"/>
        <v>4.8999999999999995</v>
      </c>
      <c r="G1518" s="2">
        <v>0</v>
      </c>
      <c r="H1518" s="10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3" t="s">
        <v>37</v>
      </c>
      <c r="R1518" s="3" t="s">
        <v>37</v>
      </c>
    </row>
    <row r="1519" spans="1:18" ht="15.6" x14ac:dyDescent="0.3">
      <c r="A1519" s="2">
        <v>1487</v>
      </c>
      <c r="B1519" s="4">
        <f t="shared" ca="1" si="70"/>
        <v>47602</v>
      </c>
      <c r="C1519" s="3">
        <v>1</v>
      </c>
      <c r="D1519" s="11">
        <f t="shared" si="69"/>
        <v>4.8999999999999995</v>
      </c>
      <c r="E1519" s="11">
        <v>0</v>
      </c>
      <c r="F1519" s="11">
        <f t="shared" si="71"/>
        <v>4.8999999999999995</v>
      </c>
      <c r="G1519" s="2">
        <v>0</v>
      </c>
      <c r="H1519" s="10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3" t="s">
        <v>37</v>
      </c>
      <c r="R1519" s="3" t="s">
        <v>37</v>
      </c>
    </row>
    <row r="1520" spans="1:18" ht="15.6" x14ac:dyDescent="0.3">
      <c r="A1520" s="2">
        <v>1488</v>
      </c>
      <c r="B1520" s="4">
        <f t="shared" ca="1" si="70"/>
        <v>47603</v>
      </c>
      <c r="C1520" s="3">
        <v>1</v>
      </c>
      <c r="D1520" s="11">
        <f t="shared" si="69"/>
        <v>4.8999999999999995</v>
      </c>
      <c r="E1520" s="11">
        <v>0</v>
      </c>
      <c r="F1520" s="11">
        <f t="shared" si="71"/>
        <v>4.8999999999999995</v>
      </c>
      <c r="G1520" s="2">
        <v>0</v>
      </c>
      <c r="H1520" s="10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3" t="s">
        <v>37</v>
      </c>
      <c r="R1520" s="3" t="s">
        <v>37</v>
      </c>
    </row>
    <row r="1521" spans="1:18" ht="15.6" x14ac:dyDescent="0.3">
      <c r="A1521" s="2">
        <v>1489</v>
      </c>
      <c r="B1521" s="4">
        <f t="shared" ca="1" si="70"/>
        <v>47604</v>
      </c>
      <c r="C1521" s="3">
        <v>1</v>
      </c>
      <c r="D1521" s="11">
        <f t="shared" si="69"/>
        <v>4.8999999999999995</v>
      </c>
      <c r="E1521" s="11">
        <v>0</v>
      </c>
      <c r="F1521" s="11">
        <f t="shared" si="71"/>
        <v>4.8999999999999995</v>
      </c>
      <c r="G1521" s="2">
        <v>0</v>
      </c>
      <c r="H1521" s="10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3" t="s">
        <v>37</v>
      </c>
      <c r="R1521" s="3" t="s">
        <v>37</v>
      </c>
    </row>
    <row r="1522" spans="1:18" ht="15.6" x14ac:dyDescent="0.3">
      <c r="A1522" s="2">
        <v>1490</v>
      </c>
      <c r="B1522" s="4">
        <f t="shared" ca="1" si="70"/>
        <v>47605</v>
      </c>
      <c r="C1522" s="3">
        <v>1</v>
      </c>
      <c r="D1522" s="11">
        <f t="shared" si="69"/>
        <v>4.8999999999999995</v>
      </c>
      <c r="E1522" s="11">
        <v>0</v>
      </c>
      <c r="F1522" s="11">
        <f t="shared" si="71"/>
        <v>4.8999999999999995</v>
      </c>
      <c r="G1522" s="2">
        <v>0</v>
      </c>
      <c r="H1522" s="10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3" t="s">
        <v>37</v>
      </c>
      <c r="R1522" s="3" t="s">
        <v>37</v>
      </c>
    </row>
    <row r="1523" spans="1:18" ht="15.6" x14ac:dyDescent="0.3">
      <c r="A1523" s="2">
        <v>1491</v>
      </c>
      <c r="B1523" s="4">
        <f t="shared" ca="1" si="70"/>
        <v>47606</v>
      </c>
      <c r="C1523" s="3">
        <v>1</v>
      </c>
      <c r="D1523" s="11">
        <f t="shared" si="69"/>
        <v>4.8999999999999995</v>
      </c>
      <c r="E1523" s="11">
        <v>0</v>
      </c>
      <c r="F1523" s="11">
        <f t="shared" si="71"/>
        <v>4.8999999999999995</v>
      </c>
      <c r="G1523" s="2">
        <v>0</v>
      </c>
      <c r="H1523" s="10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3" t="s">
        <v>37</v>
      </c>
      <c r="R1523" s="3" t="s">
        <v>37</v>
      </c>
    </row>
    <row r="1524" spans="1:18" ht="15.6" x14ac:dyDescent="0.3">
      <c r="A1524" s="2">
        <v>1492</v>
      </c>
      <c r="B1524" s="4">
        <f t="shared" ca="1" si="70"/>
        <v>47607</v>
      </c>
      <c r="C1524" s="3">
        <v>1</v>
      </c>
      <c r="D1524" s="11">
        <f t="shared" si="69"/>
        <v>4.8999999999999995</v>
      </c>
      <c r="E1524" s="11">
        <v>0</v>
      </c>
      <c r="F1524" s="11">
        <f t="shared" si="71"/>
        <v>4.8999999999999995</v>
      </c>
      <c r="G1524" s="2">
        <v>0</v>
      </c>
      <c r="H1524" s="10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3" t="s">
        <v>37</v>
      </c>
      <c r="R1524" s="3" t="s">
        <v>37</v>
      </c>
    </row>
    <row r="1525" spans="1:18" ht="15.6" x14ac:dyDescent="0.3">
      <c r="A1525" s="2">
        <v>1493</v>
      </c>
      <c r="B1525" s="4">
        <f t="shared" ca="1" si="70"/>
        <v>47608</v>
      </c>
      <c r="C1525" s="3">
        <v>1</v>
      </c>
      <c r="D1525" s="11">
        <f t="shared" si="69"/>
        <v>4.8999999999999995</v>
      </c>
      <c r="E1525" s="11">
        <v>0</v>
      </c>
      <c r="F1525" s="11">
        <f t="shared" si="71"/>
        <v>4.8999999999999995</v>
      </c>
      <c r="G1525" s="2">
        <v>0</v>
      </c>
      <c r="H1525" s="10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3" t="s">
        <v>37</v>
      </c>
      <c r="R1525" s="3" t="s">
        <v>37</v>
      </c>
    </row>
    <row r="1526" spans="1:18" ht="15.6" x14ac:dyDescent="0.3">
      <c r="A1526" s="2">
        <v>1494</v>
      </c>
      <c r="B1526" s="4">
        <f t="shared" ca="1" si="70"/>
        <v>47609</v>
      </c>
      <c r="C1526" s="3">
        <v>1</v>
      </c>
      <c r="D1526" s="11">
        <f t="shared" si="69"/>
        <v>4.8999999999999995</v>
      </c>
      <c r="E1526" s="11">
        <v>0</v>
      </c>
      <c r="F1526" s="11">
        <f t="shared" si="71"/>
        <v>4.8999999999999995</v>
      </c>
      <c r="G1526" s="2">
        <v>0</v>
      </c>
      <c r="H1526" s="10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3" t="s">
        <v>37</v>
      </c>
      <c r="R1526" s="3" t="s">
        <v>37</v>
      </c>
    </row>
    <row r="1527" spans="1:18" ht="15.6" x14ac:dyDescent="0.3">
      <c r="A1527" s="2">
        <v>1495</v>
      </c>
      <c r="B1527" s="4">
        <f t="shared" ca="1" si="70"/>
        <v>47610</v>
      </c>
      <c r="C1527" s="3">
        <v>1</v>
      </c>
      <c r="D1527" s="11">
        <f t="shared" si="69"/>
        <v>4.8999999999999995</v>
      </c>
      <c r="E1527" s="11">
        <v>0</v>
      </c>
      <c r="F1527" s="11">
        <f t="shared" si="71"/>
        <v>4.8999999999999995</v>
      </c>
      <c r="G1527" s="2">
        <v>0</v>
      </c>
      <c r="H1527" s="10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3" t="s">
        <v>37</v>
      </c>
      <c r="R1527" s="3" t="s">
        <v>37</v>
      </c>
    </row>
    <row r="1528" spans="1:18" ht="15.6" x14ac:dyDescent="0.3">
      <c r="A1528" s="2">
        <v>1496</v>
      </c>
      <c r="B1528" s="4">
        <f t="shared" ca="1" si="70"/>
        <v>47611</v>
      </c>
      <c r="C1528" s="3">
        <v>1</v>
      </c>
      <c r="D1528" s="11">
        <f t="shared" si="69"/>
        <v>4.8999999999999995</v>
      </c>
      <c r="E1528" s="11">
        <v>0</v>
      </c>
      <c r="F1528" s="11">
        <f t="shared" si="71"/>
        <v>4.8999999999999995</v>
      </c>
      <c r="G1528" s="2">
        <v>0</v>
      </c>
      <c r="H1528" s="10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3" t="s">
        <v>37</v>
      </c>
      <c r="R1528" s="3" t="s">
        <v>37</v>
      </c>
    </row>
    <row r="1529" spans="1:18" ht="15.6" x14ac:dyDescent="0.3">
      <c r="A1529" s="2">
        <v>1497</v>
      </c>
      <c r="B1529" s="4">
        <f t="shared" ca="1" si="70"/>
        <v>47612</v>
      </c>
      <c r="C1529" s="3">
        <v>1</v>
      </c>
      <c r="D1529" s="11">
        <f t="shared" si="69"/>
        <v>4.8999999999999995</v>
      </c>
      <c r="E1529" s="11">
        <v>0</v>
      </c>
      <c r="F1529" s="11">
        <f t="shared" si="71"/>
        <v>4.8999999999999995</v>
      </c>
      <c r="G1529" s="2">
        <v>0</v>
      </c>
      <c r="H1529" s="10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3" t="s">
        <v>37</v>
      </c>
      <c r="R1529" s="3" t="s">
        <v>37</v>
      </c>
    </row>
    <row r="1530" spans="1:18" ht="15.6" x14ac:dyDescent="0.3">
      <c r="A1530" s="2">
        <v>1498</v>
      </c>
      <c r="B1530" s="4">
        <f t="shared" ca="1" si="70"/>
        <v>47613</v>
      </c>
      <c r="C1530" s="3">
        <v>1</v>
      </c>
      <c r="D1530" s="11">
        <f t="shared" si="69"/>
        <v>4.8999999999999995</v>
      </c>
      <c r="E1530" s="11">
        <v>0</v>
      </c>
      <c r="F1530" s="11">
        <f t="shared" si="71"/>
        <v>4.8999999999999995</v>
      </c>
      <c r="G1530" s="2">
        <v>0</v>
      </c>
      <c r="H1530" s="10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3" t="s">
        <v>37</v>
      </c>
      <c r="R1530" s="3" t="s">
        <v>37</v>
      </c>
    </row>
    <row r="1531" spans="1:18" ht="15.6" x14ac:dyDescent="0.3">
      <c r="A1531" s="2">
        <v>1499</v>
      </c>
      <c r="B1531" s="4">
        <f t="shared" ca="1" si="70"/>
        <v>47614</v>
      </c>
      <c r="C1531" s="3">
        <v>1</v>
      </c>
      <c r="D1531" s="11">
        <f t="shared" si="69"/>
        <v>4.8999999999999995</v>
      </c>
      <c r="E1531" s="11">
        <v>0</v>
      </c>
      <c r="F1531" s="11">
        <f t="shared" si="71"/>
        <v>4.8999999999999995</v>
      </c>
      <c r="G1531" s="2">
        <v>0</v>
      </c>
      <c r="H1531" s="10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3" t="s">
        <v>37</v>
      </c>
      <c r="R1531" s="3" t="s">
        <v>37</v>
      </c>
    </row>
    <row r="1532" spans="1:18" ht="15.6" x14ac:dyDescent="0.3">
      <c r="A1532" s="2">
        <v>1500</v>
      </c>
      <c r="B1532" s="4">
        <f t="shared" ca="1" si="70"/>
        <v>47615</v>
      </c>
      <c r="C1532" s="3">
        <v>1</v>
      </c>
      <c r="D1532" s="11">
        <f t="shared" si="69"/>
        <v>4.8999999999999995</v>
      </c>
      <c r="E1532" s="11">
        <v>0</v>
      </c>
      <c r="F1532" s="11">
        <f t="shared" si="71"/>
        <v>4.8999999999999995</v>
      </c>
      <c r="G1532" s="2">
        <v>0</v>
      </c>
      <c r="H1532" s="10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3" t="s">
        <v>37</v>
      </c>
      <c r="R1532" s="3" t="s">
        <v>37</v>
      </c>
    </row>
    <row r="1533" spans="1:18" ht="15.6" x14ac:dyDescent="0.3">
      <c r="A1533" s="2">
        <v>1501</v>
      </c>
      <c r="B1533" s="4">
        <f t="shared" ca="1" si="70"/>
        <v>47616</v>
      </c>
      <c r="C1533" s="3">
        <v>1</v>
      </c>
      <c r="D1533" s="11">
        <f t="shared" si="69"/>
        <v>4.8999999999999995</v>
      </c>
      <c r="E1533" s="11">
        <v>0</v>
      </c>
      <c r="F1533" s="11">
        <f t="shared" si="71"/>
        <v>4.8999999999999995</v>
      </c>
      <c r="G1533" s="2">
        <v>0</v>
      </c>
      <c r="H1533" s="10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3" t="s">
        <v>37</v>
      </c>
      <c r="R1533" s="3" t="s">
        <v>37</v>
      </c>
    </row>
    <row r="1534" spans="1:18" ht="15.6" x14ac:dyDescent="0.3">
      <c r="A1534" s="2">
        <v>1502</v>
      </c>
      <c r="B1534" s="4">
        <f t="shared" ca="1" si="70"/>
        <v>47617</v>
      </c>
      <c r="C1534" s="3">
        <v>1</v>
      </c>
      <c r="D1534" s="11">
        <f t="shared" si="69"/>
        <v>4.8999999999999995</v>
      </c>
      <c r="E1534" s="11">
        <v>0</v>
      </c>
      <c r="F1534" s="11">
        <f t="shared" si="71"/>
        <v>4.8999999999999995</v>
      </c>
      <c r="G1534" s="2">
        <v>0</v>
      </c>
      <c r="H1534" s="10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3" t="s">
        <v>37</v>
      </c>
      <c r="R1534" s="3" t="s">
        <v>37</v>
      </c>
    </row>
    <row r="1535" spans="1:18" ht="15.6" x14ac:dyDescent="0.3">
      <c r="A1535" s="2">
        <v>1503</v>
      </c>
      <c r="B1535" s="4">
        <f t="shared" ca="1" si="70"/>
        <v>47618</v>
      </c>
      <c r="C1535" s="3">
        <v>1</v>
      </c>
      <c r="D1535" s="11">
        <f t="shared" si="69"/>
        <v>4.8999999999999995</v>
      </c>
      <c r="E1535" s="11">
        <v>0</v>
      </c>
      <c r="F1535" s="11">
        <f t="shared" si="71"/>
        <v>4.8999999999999995</v>
      </c>
      <c r="G1535" s="2">
        <v>0</v>
      </c>
      <c r="H1535" s="10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3" t="s">
        <v>37</v>
      </c>
      <c r="R1535" s="3" t="s">
        <v>37</v>
      </c>
    </row>
    <row r="1536" spans="1:18" ht="15.6" x14ac:dyDescent="0.3">
      <c r="A1536" s="2">
        <v>1504</v>
      </c>
      <c r="B1536" s="4">
        <f t="shared" ca="1" si="70"/>
        <v>47619</v>
      </c>
      <c r="C1536" s="3">
        <v>1</v>
      </c>
      <c r="D1536" s="11">
        <f t="shared" si="69"/>
        <v>4.8999999999999995</v>
      </c>
      <c r="E1536" s="11">
        <v>0</v>
      </c>
      <c r="F1536" s="11">
        <f t="shared" si="71"/>
        <v>4.8999999999999995</v>
      </c>
      <c r="G1536" s="2">
        <v>0</v>
      </c>
      <c r="H1536" s="10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3" t="s">
        <v>37</v>
      </c>
      <c r="R1536" s="3" t="s">
        <v>37</v>
      </c>
    </row>
    <row r="1537" spans="1:18" ht="15.6" x14ac:dyDescent="0.3">
      <c r="A1537" s="2">
        <v>1505</v>
      </c>
      <c r="B1537" s="4">
        <f t="shared" ca="1" si="70"/>
        <v>47620</v>
      </c>
      <c r="C1537" s="3">
        <v>1</v>
      </c>
      <c r="D1537" s="11">
        <f t="shared" si="69"/>
        <v>4.8999999999999995</v>
      </c>
      <c r="E1537" s="11">
        <v>0</v>
      </c>
      <c r="F1537" s="11">
        <f t="shared" si="71"/>
        <v>4.8999999999999995</v>
      </c>
      <c r="G1537" s="2">
        <v>0</v>
      </c>
      <c r="H1537" s="10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3" t="s">
        <v>37</v>
      </c>
      <c r="R1537" s="3" t="s">
        <v>37</v>
      </c>
    </row>
    <row r="1538" spans="1:18" ht="15.6" x14ac:dyDescent="0.3">
      <c r="A1538" s="2">
        <v>1506</v>
      </c>
      <c r="B1538" s="4">
        <f t="shared" ca="1" si="70"/>
        <v>47621</v>
      </c>
      <c r="C1538" s="3">
        <v>1</v>
      </c>
      <c r="D1538" s="11">
        <f t="shared" si="69"/>
        <v>4.8999999999999995</v>
      </c>
      <c r="E1538" s="11">
        <v>0</v>
      </c>
      <c r="F1538" s="11">
        <f t="shared" si="71"/>
        <v>4.8999999999999995</v>
      </c>
      <c r="G1538" s="2">
        <v>0</v>
      </c>
      <c r="H1538" s="10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3" t="s">
        <v>37</v>
      </c>
      <c r="R1538" s="3" t="s">
        <v>37</v>
      </c>
    </row>
    <row r="1539" spans="1:18" ht="15.6" x14ac:dyDescent="0.3">
      <c r="A1539" s="2">
        <v>1507</v>
      </c>
      <c r="B1539" s="4">
        <f t="shared" ca="1" si="70"/>
        <v>47622</v>
      </c>
      <c r="C1539" s="3">
        <v>1</v>
      </c>
      <c r="D1539" s="11">
        <f t="shared" si="69"/>
        <v>4.8999999999999995</v>
      </c>
      <c r="E1539" s="11">
        <v>0</v>
      </c>
      <c r="F1539" s="11">
        <f t="shared" si="71"/>
        <v>4.8999999999999995</v>
      </c>
      <c r="G1539" s="2">
        <v>0</v>
      </c>
      <c r="H1539" s="10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3" t="s">
        <v>37</v>
      </c>
      <c r="R1539" s="3" t="s">
        <v>37</v>
      </c>
    </row>
    <row r="1540" spans="1:18" ht="15.6" x14ac:dyDescent="0.3">
      <c r="A1540" s="2">
        <v>1508</v>
      </c>
      <c r="B1540" s="4">
        <f t="shared" ca="1" si="70"/>
        <v>47623</v>
      </c>
      <c r="C1540" s="3">
        <v>1</v>
      </c>
      <c r="D1540" s="11">
        <f t="shared" si="69"/>
        <v>4.8999999999999995</v>
      </c>
      <c r="E1540" s="11">
        <v>0</v>
      </c>
      <c r="F1540" s="11">
        <f t="shared" si="71"/>
        <v>4.8999999999999995</v>
      </c>
      <c r="G1540" s="2">
        <v>0</v>
      </c>
      <c r="H1540" s="10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3" t="s">
        <v>37</v>
      </c>
      <c r="R1540" s="3" t="s">
        <v>37</v>
      </c>
    </row>
    <row r="1541" spans="1:18" ht="15.6" x14ac:dyDescent="0.3">
      <c r="A1541" s="2">
        <v>1509</v>
      </c>
      <c r="B1541" s="4">
        <f t="shared" ca="1" si="70"/>
        <v>47624</v>
      </c>
      <c r="C1541" s="3">
        <v>1</v>
      </c>
      <c r="D1541" s="11">
        <f t="shared" si="69"/>
        <v>4.8999999999999995</v>
      </c>
      <c r="E1541" s="11">
        <v>0</v>
      </c>
      <c r="F1541" s="11">
        <f t="shared" si="71"/>
        <v>4.8999999999999995</v>
      </c>
      <c r="G1541" s="2">
        <v>0</v>
      </c>
      <c r="H1541" s="10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3" t="s">
        <v>37</v>
      </c>
      <c r="R1541" s="3" t="s">
        <v>37</v>
      </c>
    </row>
    <row r="1542" spans="1:18" ht="15.6" x14ac:dyDescent="0.3">
      <c r="A1542" s="2">
        <v>1510</v>
      </c>
      <c r="B1542" s="4">
        <f t="shared" ca="1" si="70"/>
        <v>47625</v>
      </c>
      <c r="C1542" s="3">
        <v>1</v>
      </c>
      <c r="D1542" s="11">
        <f t="shared" si="69"/>
        <v>4.8999999999999995</v>
      </c>
      <c r="E1542" s="11">
        <v>0</v>
      </c>
      <c r="F1542" s="11">
        <f t="shared" si="71"/>
        <v>4.8999999999999995</v>
      </c>
      <c r="G1542" s="2">
        <v>0</v>
      </c>
      <c r="H1542" s="10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3" t="s">
        <v>37</v>
      </c>
      <c r="R1542" s="3" t="s">
        <v>37</v>
      </c>
    </row>
    <row r="1543" spans="1:18" ht="15.6" x14ac:dyDescent="0.3">
      <c r="A1543" s="2">
        <v>1511</v>
      </c>
      <c r="B1543" s="4">
        <f t="shared" ca="1" si="70"/>
        <v>47626</v>
      </c>
      <c r="C1543" s="3">
        <v>1</v>
      </c>
      <c r="D1543" s="11">
        <f t="shared" si="69"/>
        <v>4.8999999999999995</v>
      </c>
      <c r="E1543" s="11">
        <v>0</v>
      </c>
      <c r="F1543" s="11">
        <f t="shared" si="71"/>
        <v>4.8999999999999995</v>
      </c>
      <c r="G1543" s="2">
        <v>0</v>
      </c>
      <c r="H1543" s="10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3" t="s">
        <v>37</v>
      </c>
      <c r="R1543" s="3" t="s">
        <v>37</v>
      </c>
    </row>
    <row r="1544" spans="1:18" ht="15.6" x14ac:dyDescent="0.3">
      <c r="A1544" s="2">
        <v>1512</v>
      </c>
      <c r="B1544" s="4">
        <f t="shared" ca="1" si="70"/>
        <v>47627</v>
      </c>
      <c r="C1544" s="3">
        <v>1</v>
      </c>
      <c r="D1544" s="11">
        <f t="shared" si="69"/>
        <v>4.8999999999999995</v>
      </c>
      <c r="E1544" s="11">
        <v>0</v>
      </c>
      <c r="F1544" s="11">
        <f t="shared" si="71"/>
        <v>4.8999999999999995</v>
      </c>
      <c r="G1544" s="2">
        <v>0</v>
      </c>
      <c r="H1544" s="10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3" t="s">
        <v>37</v>
      </c>
      <c r="R1544" s="3" t="s">
        <v>37</v>
      </c>
    </row>
    <row r="1545" spans="1:18" ht="15.6" x14ac:dyDescent="0.3">
      <c r="A1545" s="2">
        <v>1513</v>
      </c>
      <c r="B1545" s="4">
        <f t="shared" ca="1" si="70"/>
        <v>47628</v>
      </c>
      <c r="C1545" s="3">
        <v>1</v>
      </c>
      <c r="D1545" s="11">
        <f t="shared" si="69"/>
        <v>4.8999999999999995</v>
      </c>
      <c r="E1545" s="11">
        <v>0</v>
      </c>
      <c r="F1545" s="11">
        <f t="shared" si="71"/>
        <v>4.8999999999999995</v>
      </c>
      <c r="G1545" s="2">
        <v>0</v>
      </c>
      <c r="H1545" s="10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3" t="s">
        <v>37</v>
      </c>
      <c r="R1545" s="3" t="s">
        <v>37</v>
      </c>
    </row>
    <row r="1546" spans="1:18" ht="15.6" x14ac:dyDescent="0.3">
      <c r="A1546" s="2">
        <v>1514</v>
      </c>
      <c r="B1546" s="4">
        <f t="shared" ca="1" si="70"/>
        <v>47629</v>
      </c>
      <c r="C1546" s="3">
        <v>1</v>
      </c>
      <c r="D1546" s="11">
        <f t="shared" si="69"/>
        <v>4.8999999999999995</v>
      </c>
      <c r="E1546" s="11">
        <v>0</v>
      </c>
      <c r="F1546" s="11">
        <f t="shared" si="71"/>
        <v>4.8999999999999995</v>
      </c>
      <c r="G1546" s="2">
        <v>0</v>
      </c>
      <c r="H1546" s="10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3" t="s">
        <v>37</v>
      </c>
      <c r="R1546" s="3" t="s">
        <v>37</v>
      </c>
    </row>
    <row r="1547" spans="1:18" ht="15.6" x14ac:dyDescent="0.3">
      <c r="A1547" s="2">
        <v>1515</v>
      </c>
      <c r="B1547" s="4">
        <f t="shared" ca="1" si="70"/>
        <v>47630</v>
      </c>
      <c r="C1547" s="3">
        <v>1</v>
      </c>
      <c r="D1547" s="11">
        <f t="shared" si="69"/>
        <v>4.8999999999999995</v>
      </c>
      <c r="E1547" s="11">
        <v>0</v>
      </c>
      <c r="F1547" s="11">
        <f t="shared" si="71"/>
        <v>4.8999999999999995</v>
      </c>
      <c r="G1547" s="2">
        <v>0</v>
      </c>
      <c r="H1547" s="10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3" t="s">
        <v>37</v>
      </c>
      <c r="R1547" s="3" t="s">
        <v>37</v>
      </c>
    </row>
    <row r="1548" spans="1:18" ht="15.6" x14ac:dyDescent="0.3">
      <c r="A1548" s="2">
        <v>1516</v>
      </c>
      <c r="B1548" s="4">
        <f t="shared" ca="1" si="70"/>
        <v>47631</v>
      </c>
      <c r="C1548" s="3">
        <v>1</v>
      </c>
      <c r="D1548" s="11">
        <f t="shared" si="69"/>
        <v>4.8999999999999995</v>
      </c>
      <c r="E1548" s="11">
        <v>0</v>
      </c>
      <c r="F1548" s="11">
        <f t="shared" si="71"/>
        <v>4.8999999999999995</v>
      </c>
      <c r="G1548" s="2">
        <v>0</v>
      </c>
      <c r="H1548" s="10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3" t="s">
        <v>37</v>
      </c>
      <c r="R1548" s="3" t="s">
        <v>37</v>
      </c>
    </row>
    <row r="1549" spans="1:18" ht="15.6" x14ac:dyDescent="0.3">
      <c r="A1549" s="2">
        <v>1517</v>
      </c>
      <c r="B1549" s="4">
        <f t="shared" ca="1" si="70"/>
        <v>47632</v>
      </c>
      <c r="C1549" s="3">
        <v>1</v>
      </c>
      <c r="D1549" s="11">
        <f t="shared" si="69"/>
        <v>4.8999999999999995</v>
      </c>
      <c r="E1549" s="11">
        <v>0</v>
      </c>
      <c r="F1549" s="11">
        <f t="shared" si="71"/>
        <v>4.8999999999999995</v>
      </c>
      <c r="G1549" s="2">
        <v>0</v>
      </c>
      <c r="H1549" s="10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3" t="s">
        <v>37</v>
      </c>
      <c r="R1549" s="3" t="s">
        <v>37</v>
      </c>
    </row>
    <row r="1550" spans="1:18" ht="15.6" x14ac:dyDescent="0.3">
      <c r="A1550" s="2">
        <v>1518</v>
      </c>
      <c r="B1550" s="4">
        <f t="shared" ca="1" si="70"/>
        <v>47633</v>
      </c>
      <c r="C1550" s="3">
        <v>1</v>
      </c>
      <c r="D1550" s="11">
        <f t="shared" si="69"/>
        <v>4.8999999999999995</v>
      </c>
      <c r="E1550" s="11">
        <v>0</v>
      </c>
      <c r="F1550" s="11">
        <f t="shared" si="71"/>
        <v>4.8999999999999995</v>
      </c>
      <c r="G1550" s="2">
        <v>0</v>
      </c>
      <c r="H1550" s="10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3" t="s">
        <v>37</v>
      </c>
      <c r="R1550" s="3" t="s">
        <v>37</v>
      </c>
    </row>
    <row r="1551" spans="1:18" ht="15.6" x14ac:dyDescent="0.3">
      <c r="A1551" s="2">
        <v>1519</v>
      </c>
      <c r="B1551" s="4">
        <f t="shared" ca="1" si="70"/>
        <v>47634</v>
      </c>
      <c r="C1551" s="3">
        <v>1</v>
      </c>
      <c r="D1551" s="11">
        <f t="shared" si="69"/>
        <v>4.8999999999999995</v>
      </c>
      <c r="E1551" s="11">
        <v>0</v>
      </c>
      <c r="F1551" s="11">
        <f t="shared" si="71"/>
        <v>4.8999999999999995</v>
      </c>
      <c r="G1551" s="2">
        <v>0</v>
      </c>
      <c r="H1551" s="10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3" t="s">
        <v>37</v>
      </c>
      <c r="R1551" s="3" t="s">
        <v>37</v>
      </c>
    </row>
    <row r="1552" spans="1:18" ht="15.6" x14ac:dyDescent="0.3">
      <c r="A1552" s="2">
        <v>1520</v>
      </c>
      <c r="B1552" s="4">
        <f t="shared" ca="1" si="70"/>
        <v>47635</v>
      </c>
      <c r="C1552" s="3">
        <v>1</v>
      </c>
      <c r="D1552" s="11">
        <f t="shared" si="69"/>
        <v>4.8999999999999995</v>
      </c>
      <c r="E1552" s="11">
        <v>0</v>
      </c>
      <c r="F1552" s="11">
        <f t="shared" si="71"/>
        <v>4.8999999999999995</v>
      </c>
      <c r="G1552" s="2">
        <v>0</v>
      </c>
      <c r="H1552" s="10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3" t="s">
        <v>37</v>
      </c>
      <c r="R1552" s="3" t="s">
        <v>37</v>
      </c>
    </row>
    <row r="1553" spans="1:18" ht="15.6" x14ac:dyDescent="0.3">
      <c r="A1553" s="2">
        <v>1521</v>
      </c>
      <c r="B1553" s="4">
        <f t="shared" ca="1" si="70"/>
        <v>47636</v>
      </c>
      <c r="C1553" s="3">
        <v>1</v>
      </c>
      <c r="D1553" s="11">
        <f t="shared" si="69"/>
        <v>4.8999999999999995</v>
      </c>
      <c r="E1553" s="11">
        <v>0</v>
      </c>
      <c r="F1553" s="11">
        <f t="shared" si="71"/>
        <v>4.8999999999999995</v>
      </c>
      <c r="G1553" s="2">
        <v>0</v>
      </c>
      <c r="H1553" s="10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3" t="s">
        <v>37</v>
      </c>
      <c r="R1553" s="3" t="s">
        <v>37</v>
      </c>
    </row>
    <row r="1554" spans="1:18" ht="15.6" x14ac:dyDescent="0.3">
      <c r="A1554" s="2">
        <v>1522</v>
      </c>
      <c r="B1554" s="4">
        <f t="shared" ca="1" si="70"/>
        <v>47637</v>
      </c>
      <c r="C1554" s="3">
        <v>1</v>
      </c>
      <c r="D1554" s="11">
        <f t="shared" si="69"/>
        <v>4.8999999999999995</v>
      </c>
      <c r="E1554" s="11">
        <v>0</v>
      </c>
      <c r="F1554" s="11">
        <f t="shared" si="71"/>
        <v>4.8999999999999995</v>
      </c>
      <c r="G1554" s="2">
        <v>0</v>
      </c>
      <c r="H1554" s="10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3" t="s">
        <v>37</v>
      </c>
      <c r="R1554" s="3" t="s">
        <v>37</v>
      </c>
    </row>
    <row r="1555" spans="1:18" ht="15.6" x14ac:dyDescent="0.3">
      <c r="A1555" s="2">
        <v>1523</v>
      </c>
      <c r="B1555" s="4">
        <f t="shared" ca="1" si="70"/>
        <v>47638</v>
      </c>
      <c r="C1555" s="3">
        <v>1</v>
      </c>
      <c r="D1555" s="11">
        <f t="shared" si="69"/>
        <v>4.8999999999999995</v>
      </c>
      <c r="E1555" s="11">
        <v>0</v>
      </c>
      <c r="F1555" s="11">
        <f t="shared" si="71"/>
        <v>4.8999999999999995</v>
      </c>
      <c r="G1555" s="2">
        <v>0</v>
      </c>
      <c r="H1555" s="10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3" t="s">
        <v>37</v>
      </c>
      <c r="R1555" s="3" t="s">
        <v>37</v>
      </c>
    </row>
    <row r="1556" spans="1:18" ht="15.6" x14ac:dyDescent="0.3">
      <c r="A1556" s="2">
        <v>1524</v>
      </c>
      <c r="B1556" s="4">
        <f t="shared" ca="1" si="70"/>
        <v>47639</v>
      </c>
      <c r="C1556" s="3">
        <v>1</v>
      </c>
      <c r="D1556" s="11">
        <f t="shared" si="69"/>
        <v>4.8999999999999995</v>
      </c>
      <c r="E1556" s="11">
        <v>0</v>
      </c>
      <c r="F1556" s="11">
        <f t="shared" si="71"/>
        <v>4.8999999999999995</v>
      </c>
      <c r="G1556" s="2">
        <v>0</v>
      </c>
      <c r="H1556" s="10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3" t="s">
        <v>37</v>
      </c>
      <c r="R1556" s="3" t="s">
        <v>37</v>
      </c>
    </row>
    <row r="1557" spans="1:18" ht="15.6" x14ac:dyDescent="0.3">
      <c r="A1557" s="2">
        <v>1525</v>
      </c>
      <c r="B1557" s="4">
        <f t="shared" ca="1" si="70"/>
        <v>47640</v>
      </c>
      <c r="C1557" s="3">
        <v>1</v>
      </c>
      <c r="D1557" s="11">
        <f t="shared" si="69"/>
        <v>4.8999999999999995</v>
      </c>
      <c r="E1557" s="11">
        <v>0</v>
      </c>
      <c r="F1557" s="11">
        <f t="shared" si="71"/>
        <v>4.8999999999999995</v>
      </c>
      <c r="G1557" s="2">
        <v>0</v>
      </c>
      <c r="H1557" s="10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3" t="s">
        <v>37</v>
      </c>
      <c r="R1557" s="3" t="s">
        <v>37</v>
      </c>
    </row>
    <row r="1558" spans="1:18" ht="15.6" x14ac:dyDescent="0.3">
      <c r="A1558" s="2">
        <v>1526</v>
      </c>
      <c r="B1558" s="4">
        <f t="shared" ca="1" si="70"/>
        <v>47641</v>
      </c>
      <c r="C1558" s="3">
        <v>1</v>
      </c>
      <c r="D1558" s="11">
        <f t="shared" si="69"/>
        <v>4.8999999999999995</v>
      </c>
      <c r="E1558" s="11">
        <v>0</v>
      </c>
      <c r="F1558" s="11">
        <f t="shared" si="71"/>
        <v>4.8999999999999995</v>
      </c>
      <c r="G1558" s="2">
        <v>0</v>
      </c>
      <c r="H1558" s="10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3" t="s">
        <v>37</v>
      </c>
      <c r="R1558" s="3" t="s">
        <v>37</v>
      </c>
    </row>
    <row r="1559" spans="1:18" ht="15.6" x14ac:dyDescent="0.3">
      <c r="A1559" s="2">
        <v>1527</v>
      </c>
      <c r="B1559" s="4">
        <f t="shared" ca="1" si="70"/>
        <v>47642</v>
      </c>
      <c r="C1559" s="3">
        <v>1</v>
      </c>
      <c r="D1559" s="11">
        <f t="shared" si="69"/>
        <v>4.8999999999999995</v>
      </c>
      <c r="E1559" s="11">
        <v>0</v>
      </c>
      <c r="F1559" s="11">
        <f t="shared" si="71"/>
        <v>4.8999999999999995</v>
      </c>
      <c r="G1559" s="2">
        <v>0</v>
      </c>
      <c r="H1559" s="10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3" t="s">
        <v>37</v>
      </c>
      <c r="R1559" s="3" t="s">
        <v>37</v>
      </c>
    </row>
    <row r="1560" spans="1:18" ht="15.6" x14ac:dyDescent="0.3">
      <c r="A1560" s="2">
        <v>1528</v>
      </c>
      <c r="B1560" s="4">
        <f t="shared" ca="1" si="70"/>
        <v>47643</v>
      </c>
      <c r="C1560" s="3">
        <v>1</v>
      </c>
      <c r="D1560" s="11">
        <f t="shared" si="69"/>
        <v>4.8999999999999995</v>
      </c>
      <c r="E1560" s="11">
        <v>0</v>
      </c>
      <c r="F1560" s="11">
        <f t="shared" si="71"/>
        <v>4.8999999999999995</v>
      </c>
      <c r="G1560" s="2">
        <v>0</v>
      </c>
      <c r="H1560" s="10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3" t="s">
        <v>37</v>
      </c>
      <c r="R1560" s="3" t="s">
        <v>37</v>
      </c>
    </row>
    <row r="1561" spans="1:18" ht="15.6" x14ac:dyDescent="0.3">
      <c r="A1561" s="2">
        <v>1529</v>
      </c>
      <c r="B1561" s="4">
        <f t="shared" ca="1" si="70"/>
        <v>47644</v>
      </c>
      <c r="C1561" s="3">
        <v>1</v>
      </c>
      <c r="D1561" s="11">
        <f t="shared" si="69"/>
        <v>4.8999999999999995</v>
      </c>
      <c r="E1561" s="11">
        <v>0</v>
      </c>
      <c r="F1561" s="11">
        <f t="shared" si="71"/>
        <v>4.8999999999999995</v>
      </c>
      <c r="G1561" s="2">
        <v>0</v>
      </c>
      <c r="H1561" s="10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3" t="s">
        <v>37</v>
      </c>
      <c r="R1561" s="3" t="s">
        <v>37</v>
      </c>
    </row>
    <row r="1562" spans="1:18" ht="15.6" x14ac:dyDescent="0.3">
      <c r="A1562" s="2">
        <v>1530</v>
      </c>
      <c r="B1562" s="4">
        <f t="shared" ca="1" si="70"/>
        <v>47645</v>
      </c>
      <c r="C1562" s="3">
        <v>1</v>
      </c>
      <c r="D1562" s="11">
        <f t="shared" si="69"/>
        <v>4.8999999999999995</v>
      </c>
      <c r="E1562" s="11">
        <v>0</v>
      </c>
      <c r="F1562" s="11">
        <f t="shared" si="71"/>
        <v>4.8999999999999995</v>
      </c>
      <c r="G1562" s="2">
        <v>0</v>
      </c>
      <c r="H1562" s="10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3" t="s">
        <v>37</v>
      </c>
      <c r="R1562" s="3" t="s">
        <v>37</v>
      </c>
    </row>
    <row r="1563" spans="1:18" ht="15.6" x14ac:dyDescent="0.3">
      <c r="A1563" s="2">
        <v>1531</v>
      </c>
      <c r="B1563" s="4">
        <f t="shared" ca="1" si="70"/>
        <v>47646</v>
      </c>
      <c r="C1563" s="3">
        <v>1</v>
      </c>
      <c r="D1563" s="11">
        <f t="shared" si="69"/>
        <v>4.8999999999999995</v>
      </c>
      <c r="E1563" s="11">
        <v>0</v>
      </c>
      <c r="F1563" s="11">
        <f t="shared" si="71"/>
        <v>4.8999999999999995</v>
      </c>
      <c r="G1563" s="2">
        <v>0</v>
      </c>
      <c r="H1563" s="10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3" t="s">
        <v>37</v>
      </c>
      <c r="R1563" s="3" t="s">
        <v>37</v>
      </c>
    </row>
    <row r="1564" spans="1:18" ht="15.6" x14ac:dyDescent="0.3">
      <c r="A1564" s="2">
        <v>1532</v>
      </c>
      <c r="B1564" s="4">
        <f t="shared" ca="1" si="70"/>
        <v>47647</v>
      </c>
      <c r="C1564" s="3">
        <v>1</v>
      </c>
      <c r="D1564" s="11">
        <f t="shared" si="69"/>
        <v>4.8999999999999995</v>
      </c>
      <c r="E1564" s="11">
        <v>0</v>
      </c>
      <c r="F1564" s="11">
        <f t="shared" si="71"/>
        <v>4.8999999999999995</v>
      </c>
      <c r="G1564" s="2">
        <v>0</v>
      </c>
      <c r="H1564" s="10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3" t="s">
        <v>37</v>
      </c>
      <c r="R1564" s="3" t="s">
        <v>37</v>
      </c>
    </row>
    <row r="1565" spans="1:18" ht="15.6" x14ac:dyDescent="0.3">
      <c r="A1565" s="2">
        <v>1533</v>
      </c>
      <c r="B1565" s="4">
        <f t="shared" ca="1" si="70"/>
        <v>47648</v>
      </c>
      <c r="C1565" s="3">
        <v>1</v>
      </c>
      <c r="D1565" s="11">
        <f t="shared" si="69"/>
        <v>4.8999999999999995</v>
      </c>
      <c r="E1565" s="11">
        <v>0</v>
      </c>
      <c r="F1565" s="11">
        <f t="shared" si="71"/>
        <v>4.8999999999999995</v>
      </c>
      <c r="G1565" s="2">
        <v>0</v>
      </c>
      <c r="H1565" s="10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3" t="s">
        <v>37</v>
      </c>
      <c r="R1565" s="3" t="s">
        <v>37</v>
      </c>
    </row>
    <row r="1566" spans="1:18" ht="15.6" x14ac:dyDescent="0.3">
      <c r="A1566" s="2">
        <v>1534</v>
      </c>
      <c r="B1566" s="4">
        <f t="shared" ca="1" si="70"/>
        <v>47649</v>
      </c>
      <c r="C1566" s="3">
        <v>1</v>
      </c>
      <c r="D1566" s="11">
        <f t="shared" si="69"/>
        <v>4.8999999999999995</v>
      </c>
      <c r="E1566" s="11">
        <v>0</v>
      </c>
      <c r="F1566" s="11">
        <f t="shared" si="71"/>
        <v>4.8999999999999995</v>
      </c>
      <c r="G1566" s="2">
        <v>0</v>
      </c>
      <c r="H1566" s="10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3" t="s">
        <v>37</v>
      </c>
      <c r="R1566" s="3" t="s">
        <v>37</v>
      </c>
    </row>
    <row r="1567" spans="1:18" ht="15.6" x14ac:dyDescent="0.3">
      <c r="A1567" s="2">
        <v>1535</v>
      </c>
      <c r="B1567" s="4">
        <f t="shared" ca="1" si="70"/>
        <v>47650</v>
      </c>
      <c r="C1567" s="3">
        <v>1</v>
      </c>
      <c r="D1567" s="11">
        <f t="shared" si="69"/>
        <v>4.8999999999999995</v>
      </c>
      <c r="E1567" s="11">
        <v>0</v>
      </c>
      <c r="F1567" s="11">
        <f t="shared" si="71"/>
        <v>4.8999999999999995</v>
      </c>
      <c r="G1567" s="2">
        <v>0</v>
      </c>
      <c r="H1567" s="10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3" t="s">
        <v>37</v>
      </c>
      <c r="R1567" s="3" t="s">
        <v>37</v>
      </c>
    </row>
    <row r="1568" spans="1:18" ht="15.6" x14ac:dyDescent="0.3">
      <c r="A1568" s="2">
        <v>1536</v>
      </c>
      <c r="B1568" s="4">
        <f t="shared" ca="1" si="70"/>
        <v>47651</v>
      </c>
      <c r="C1568" s="3">
        <v>1</v>
      </c>
      <c r="D1568" s="11">
        <f t="shared" si="69"/>
        <v>4.8999999999999995</v>
      </c>
      <c r="E1568" s="11">
        <v>0</v>
      </c>
      <c r="F1568" s="11">
        <f t="shared" si="71"/>
        <v>4.8999999999999995</v>
      </c>
      <c r="G1568" s="2">
        <v>0</v>
      </c>
      <c r="H1568" s="10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3" t="s">
        <v>37</v>
      </c>
      <c r="R1568" s="3" t="s">
        <v>37</v>
      </c>
    </row>
    <row r="1569" spans="1:18" ht="15.6" x14ac:dyDescent="0.3">
      <c r="A1569" s="2">
        <v>1537</v>
      </c>
      <c r="B1569" s="4">
        <f t="shared" ca="1" si="70"/>
        <v>47652</v>
      </c>
      <c r="C1569" s="3">
        <v>1</v>
      </c>
      <c r="D1569" s="11">
        <f t="shared" si="69"/>
        <v>4.8999999999999995</v>
      </c>
      <c r="E1569" s="11">
        <v>0</v>
      </c>
      <c r="F1569" s="11">
        <f t="shared" si="71"/>
        <v>4.8999999999999995</v>
      </c>
      <c r="G1569" s="2">
        <v>0</v>
      </c>
      <c r="H1569" s="10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3" t="s">
        <v>37</v>
      </c>
      <c r="R1569" s="3" t="s">
        <v>37</v>
      </c>
    </row>
    <row r="1570" spans="1:18" ht="15.6" x14ac:dyDescent="0.3">
      <c r="A1570" s="2">
        <v>1538</v>
      </c>
      <c r="B1570" s="4">
        <f t="shared" ca="1" si="70"/>
        <v>47653</v>
      </c>
      <c r="C1570" s="3">
        <v>1</v>
      </c>
      <c r="D1570" s="11">
        <f t="shared" si="69"/>
        <v>4.8999999999999995</v>
      </c>
      <c r="E1570" s="11">
        <v>0</v>
      </c>
      <c r="F1570" s="11">
        <f t="shared" si="71"/>
        <v>4.8999999999999995</v>
      </c>
      <c r="G1570" s="2">
        <v>0</v>
      </c>
      <c r="H1570" s="10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3" t="s">
        <v>37</v>
      </c>
      <c r="R1570" s="3" t="s">
        <v>37</v>
      </c>
    </row>
    <row r="1571" spans="1:18" ht="15.6" x14ac:dyDescent="0.3">
      <c r="A1571" s="2">
        <v>1539</v>
      </c>
      <c r="B1571" s="4">
        <f t="shared" ca="1" si="70"/>
        <v>47654</v>
      </c>
      <c r="C1571" s="3">
        <v>1</v>
      </c>
      <c r="D1571" s="11">
        <f t="shared" ref="D1571:D1634" si="72">SUM(E1571:H1571)</f>
        <v>4.8999999999999995</v>
      </c>
      <c r="E1571" s="11">
        <v>0</v>
      </c>
      <c r="F1571" s="11">
        <f t="shared" si="71"/>
        <v>4.8999999999999995</v>
      </c>
      <c r="G1571" s="2">
        <v>0</v>
      </c>
      <c r="H1571" s="10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3" t="s">
        <v>37</v>
      </c>
      <c r="R1571" s="3" t="s">
        <v>37</v>
      </c>
    </row>
    <row r="1572" spans="1:18" ht="15.6" x14ac:dyDescent="0.3">
      <c r="A1572" s="2">
        <v>1540</v>
      </c>
      <c r="B1572" s="4">
        <f t="shared" ref="B1572:B1635" ca="1" si="73">B1571+C1572</f>
        <v>47655</v>
      </c>
      <c r="C1572" s="3">
        <v>1</v>
      </c>
      <c r="D1572" s="11">
        <f t="shared" si="72"/>
        <v>4.8999999999999995</v>
      </c>
      <c r="E1572" s="11">
        <v>0</v>
      </c>
      <c r="F1572" s="11">
        <f t="shared" ref="F1572:F1635" si="74">E$11*(E$17/100)*C1572</f>
        <v>4.8999999999999995</v>
      </c>
      <c r="G1572" s="2">
        <v>0</v>
      </c>
      <c r="H1572" s="10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3" t="s">
        <v>37</v>
      </c>
      <c r="R1572" s="3" t="s">
        <v>37</v>
      </c>
    </row>
    <row r="1573" spans="1:18" ht="15.6" x14ac:dyDescent="0.3">
      <c r="A1573" s="2">
        <v>1541</v>
      </c>
      <c r="B1573" s="4">
        <f t="shared" ca="1" si="73"/>
        <v>47656</v>
      </c>
      <c r="C1573" s="3">
        <v>1</v>
      </c>
      <c r="D1573" s="11">
        <f t="shared" si="72"/>
        <v>4.8999999999999995</v>
      </c>
      <c r="E1573" s="11">
        <v>0</v>
      </c>
      <c r="F1573" s="11">
        <f t="shared" si="74"/>
        <v>4.8999999999999995</v>
      </c>
      <c r="G1573" s="2">
        <v>0</v>
      </c>
      <c r="H1573" s="10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3" t="s">
        <v>37</v>
      </c>
      <c r="R1573" s="3" t="s">
        <v>37</v>
      </c>
    </row>
    <row r="1574" spans="1:18" ht="15.6" x14ac:dyDescent="0.3">
      <c r="A1574" s="2">
        <v>1542</v>
      </c>
      <c r="B1574" s="4">
        <f t="shared" ca="1" si="73"/>
        <v>47657</v>
      </c>
      <c r="C1574" s="3">
        <v>1</v>
      </c>
      <c r="D1574" s="11">
        <f t="shared" si="72"/>
        <v>4.8999999999999995</v>
      </c>
      <c r="E1574" s="11">
        <v>0</v>
      </c>
      <c r="F1574" s="11">
        <f t="shared" si="74"/>
        <v>4.8999999999999995</v>
      </c>
      <c r="G1574" s="2">
        <v>0</v>
      </c>
      <c r="H1574" s="10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3" t="s">
        <v>37</v>
      </c>
      <c r="R1574" s="3" t="s">
        <v>37</v>
      </c>
    </row>
    <row r="1575" spans="1:18" ht="15.6" x14ac:dyDescent="0.3">
      <c r="A1575" s="2">
        <v>1543</v>
      </c>
      <c r="B1575" s="4">
        <f t="shared" ca="1" si="73"/>
        <v>47658</v>
      </c>
      <c r="C1575" s="3">
        <v>1</v>
      </c>
      <c r="D1575" s="11">
        <f t="shared" si="72"/>
        <v>4.8999999999999995</v>
      </c>
      <c r="E1575" s="11">
        <v>0</v>
      </c>
      <c r="F1575" s="11">
        <f t="shared" si="74"/>
        <v>4.8999999999999995</v>
      </c>
      <c r="G1575" s="2">
        <v>0</v>
      </c>
      <c r="H1575" s="10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3" t="s">
        <v>37</v>
      </c>
      <c r="R1575" s="3" t="s">
        <v>37</v>
      </c>
    </row>
    <row r="1576" spans="1:18" ht="15.6" x14ac:dyDescent="0.3">
      <c r="A1576" s="2">
        <v>1544</v>
      </c>
      <c r="B1576" s="4">
        <f t="shared" ca="1" si="73"/>
        <v>47659</v>
      </c>
      <c r="C1576" s="3">
        <v>1</v>
      </c>
      <c r="D1576" s="11">
        <f t="shared" si="72"/>
        <v>4.8999999999999995</v>
      </c>
      <c r="E1576" s="11">
        <v>0</v>
      </c>
      <c r="F1576" s="11">
        <f t="shared" si="74"/>
        <v>4.8999999999999995</v>
      </c>
      <c r="G1576" s="2">
        <v>0</v>
      </c>
      <c r="H1576" s="10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3" t="s">
        <v>37</v>
      </c>
      <c r="R1576" s="3" t="s">
        <v>37</v>
      </c>
    </row>
    <row r="1577" spans="1:18" ht="15.6" x14ac:dyDescent="0.3">
      <c r="A1577" s="2">
        <v>1545</v>
      </c>
      <c r="B1577" s="4">
        <f t="shared" ca="1" si="73"/>
        <v>47660</v>
      </c>
      <c r="C1577" s="3">
        <v>1</v>
      </c>
      <c r="D1577" s="11">
        <f t="shared" si="72"/>
        <v>4.8999999999999995</v>
      </c>
      <c r="E1577" s="11">
        <v>0</v>
      </c>
      <c r="F1577" s="11">
        <f t="shared" si="74"/>
        <v>4.8999999999999995</v>
      </c>
      <c r="G1577" s="2">
        <v>0</v>
      </c>
      <c r="H1577" s="10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3" t="s">
        <v>37</v>
      </c>
      <c r="R1577" s="3" t="s">
        <v>37</v>
      </c>
    </row>
    <row r="1578" spans="1:18" ht="15.6" x14ac:dyDescent="0.3">
      <c r="A1578" s="2">
        <v>1546</v>
      </c>
      <c r="B1578" s="4">
        <f t="shared" ca="1" si="73"/>
        <v>47661</v>
      </c>
      <c r="C1578" s="3">
        <v>1</v>
      </c>
      <c r="D1578" s="11">
        <f t="shared" si="72"/>
        <v>4.8999999999999995</v>
      </c>
      <c r="E1578" s="11">
        <v>0</v>
      </c>
      <c r="F1578" s="11">
        <f t="shared" si="74"/>
        <v>4.8999999999999995</v>
      </c>
      <c r="G1578" s="2">
        <v>0</v>
      </c>
      <c r="H1578" s="10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3" t="s">
        <v>37</v>
      </c>
      <c r="R1578" s="3" t="s">
        <v>37</v>
      </c>
    </row>
    <row r="1579" spans="1:18" ht="15.6" x14ac:dyDescent="0.3">
      <c r="A1579" s="2">
        <v>1547</v>
      </c>
      <c r="B1579" s="4">
        <f t="shared" ca="1" si="73"/>
        <v>47662</v>
      </c>
      <c r="C1579" s="3">
        <v>1</v>
      </c>
      <c r="D1579" s="11">
        <f t="shared" si="72"/>
        <v>4.8999999999999995</v>
      </c>
      <c r="E1579" s="11">
        <v>0</v>
      </c>
      <c r="F1579" s="11">
        <f t="shared" si="74"/>
        <v>4.8999999999999995</v>
      </c>
      <c r="G1579" s="2">
        <v>0</v>
      </c>
      <c r="H1579" s="10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3" t="s">
        <v>37</v>
      </c>
      <c r="R1579" s="3" t="s">
        <v>37</v>
      </c>
    </row>
    <row r="1580" spans="1:18" ht="15.6" x14ac:dyDescent="0.3">
      <c r="A1580" s="2">
        <v>1548</v>
      </c>
      <c r="B1580" s="4">
        <f t="shared" ca="1" si="73"/>
        <v>47663</v>
      </c>
      <c r="C1580" s="3">
        <v>1</v>
      </c>
      <c r="D1580" s="11">
        <f t="shared" si="72"/>
        <v>4.8999999999999995</v>
      </c>
      <c r="E1580" s="11">
        <v>0</v>
      </c>
      <c r="F1580" s="11">
        <f t="shared" si="74"/>
        <v>4.8999999999999995</v>
      </c>
      <c r="G1580" s="2">
        <v>0</v>
      </c>
      <c r="H1580" s="10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3" t="s">
        <v>37</v>
      </c>
      <c r="R1580" s="3" t="s">
        <v>37</v>
      </c>
    </row>
    <row r="1581" spans="1:18" ht="15.6" x14ac:dyDescent="0.3">
      <c r="A1581" s="2">
        <v>1549</v>
      </c>
      <c r="B1581" s="4">
        <f t="shared" ca="1" si="73"/>
        <v>47664</v>
      </c>
      <c r="C1581" s="3">
        <v>1</v>
      </c>
      <c r="D1581" s="11">
        <f t="shared" si="72"/>
        <v>4.8999999999999995</v>
      </c>
      <c r="E1581" s="11">
        <v>0</v>
      </c>
      <c r="F1581" s="11">
        <f t="shared" si="74"/>
        <v>4.8999999999999995</v>
      </c>
      <c r="G1581" s="2">
        <v>0</v>
      </c>
      <c r="H1581" s="10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3" t="s">
        <v>37</v>
      </c>
      <c r="R1581" s="3" t="s">
        <v>37</v>
      </c>
    </row>
    <row r="1582" spans="1:18" ht="15.6" x14ac:dyDescent="0.3">
      <c r="A1582" s="2">
        <v>1550</v>
      </c>
      <c r="B1582" s="4">
        <f t="shared" ca="1" si="73"/>
        <v>47665</v>
      </c>
      <c r="C1582" s="3">
        <v>1</v>
      </c>
      <c r="D1582" s="11">
        <f t="shared" si="72"/>
        <v>4.8999999999999995</v>
      </c>
      <c r="E1582" s="11">
        <v>0</v>
      </c>
      <c r="F1582" s="11">
        <f t="shared" si="74"/>
        <v>4.8999999999999995</v>
      </c>
      <c r="G1582" s="2">
        <v>0</v>
      </c>
      <c r="H1582" s="10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3" t="s">
        <v>37</v>
      </c>
      <c r="R1582" s="3" t="s">
        <v>37</v>
      </c>
    </row>
    <row r="1583" spans="1:18" ht="15.6" x14ac:dyDescent="0.3">
      <c r="A1583" s="2">
        <v>1551</v>
      </c>
      <c r="B1583" s="4">
        <f t="shared" ca="1" si="73"/>
        <v>47666</v>
      </c>
      <c r="C1583" s="3">
        <v>1</v>
      </c>
      <c r="D1583" s="11">
        <f t="shared" si="72"/>
        <v>4.8999999999999995</v>
      </c>
      <c r="E1583" s="11">
        <v>0</v>
      </c>
      <c r="F1583" s="11">
        <f t="shared" si="74"/>
        <v>4.8999999999999995</v>
      </c>
      <c r="G1583" s="2">
        <v>0</v>
      </c>
      <c r="H1583" s="10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3" t="s">
        <v>37</v>
      </c>
      <c r="R1583" s="3" t="s">
        <v>37</v>
      </c>
    </row>
    <row r="1584" spans="1:18" ht="15.6" x14ac:dyDescent="0.3">
      <c r="A1584" s="2">
        <v>1552</v>
      </c>
      <c r="B1584" s="4">
        <f t="shared" ca="1" si="73"/>
        <v>47667</v>
      </c>
      <c r="C1584" s="3">
        <v>1</v>
      </c>
      <c r="D1584" s="11">
        <f t="shared" si="72"/>
        <v>4.8999999999999995</v>
      </c>
      <c r="E1584" s="11">
        <v>0</v>
      </c>
      <c r="F1584" s="11">
        <f t="shared" si="74"/>
        <v>4.8999999999999995</v>
      </c>
      <c r="G1584" s="2">
        <v>0</v>
      </c>
      <c r="H1584" s="10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3" t="s">
        <v>37</v>
      </c>
      <c r="R1584" s="3" t="s">
        <v>37</v>
      </c>
    </row>
    <row r="1585" spans="1:18" ht="15.6" x14ac:dyDescent="0.3">
      <c r="A1585" s="2">
        <v>1553</v>
      </c>
      <c r="B1585" s="4">
        <f t="shared" ca="1" si="73"/>
        <v>47668</v>
      </c>
      <c r="C1585" s="3">
        <v>1</v>
      </c>
      <c r="D1585" s="11">
        <f t="shared" si="72"/>
        <v>4.8999999999999995</v>
      </c>
      <c r="E1585" s="11">
        <v>0</v>
      </c>
      <c r="F1585" s="11">
        <f t="shared" si="74"/>
        <v>4.8999999999999995</v>
      </c>
      <c r="G1585" s="2">
        <v>0</v>
      </c>
      <c r="H1585" s="10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3" t="s">
        <v>37</v>
      </c>
      <c r="R1585" s="3" t="s">
        <v>37</v>
      </c>
    </row>
    <row r="1586" spans="1:18" ht="15.6" x14ac:dyDescent="0.3">
      <c r="A1586" s="2">
        <v>1554</v>
      </c>
      <c r="B1586" s="4">
        <f t="shared" ca="1" si="73"/>
        <v>47669</v>
      </c>
      <c r="C1586" s="3">
        <v>1</v>
      </c>
      <c r="D1586" s="11">
        <f t="shared" si="72"/>
        <v>4.8999999999999995</v>
      </c>
      <c r="E1586" s="11">
        <v>0</v>
      </c>
      <c r="F1586" s="11">
        <f t="shared" si="74"/>
        <v>4.8999999999999995</v>
      </c>
      <c r="G1586" s="2">
        <v>0</v>
      </c>
      <c r="H1586" s="10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3" t="s">
        <v>37</v>
      </c>
      <c r="R1586" s="3" t="s">
        <v>37</v>
      </c>
    </row>
    <row r="1587" spans="1:18" ht="15.6" x14ac:dyDescent="0.3">
      <c r="A1587" s="2">
        <v>1555</v>
      </c>
      <c r="B1587" s="4">
        <f t="shared" ca="1" si="73"/>
        <v>47670</v>
      </c>
      <c r="C1587" s="3">
        <v>1</v>
      </c>
      <c r="D1587" s="11">
        <f t="shared" si="72"/>
        <v>4.8999999999999995</v>
      </c>
      <c r="E1587" s="11">
        <v>0</v>
      </c>
      <c r="F1587" s="11">
        <f t="shared" si="74"/>
        <v>4.8999999999999995</v>
      </c>
      <c r="G1587" s="2">
        <v>0</v>
      </c>
      <c r="H1587" s="10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3" t="s">
        <v>37</v>
      </c>
      <c r="R1587" s="3" t="s">
        <v>37</v>
      </c>
    </row>
    <row r="1588" spans="1:18" ht="15.6" x14ac:dyDescent="0.3">
      <c r="A1588" s="2">
        <v>1556</v>
      </c>
      <c r="B1588" s="4">
        <f t="shared" ca="1" si="73"/>
        <v>47671</v>
      </c>
      <c r="C1588" s="3">
        <v>1</v>
      </c>
      <c r="D1588" s="11">
        <f t="shared" si="72"/>
        <v>4.8999999999999995</v>
      </c>
      <c r="E1588" s="11">
        <v>0</v>
      </c>
      <c r="F1588" s="11">
        <f t="shared" si="74"/>
        <v>4.8999999999999995</v>
      </c>
      <c r="G1588" s="2">
        <v>0</v>
      </c>
      <c r="H1588" s="10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3" t="s">
        <v>37</v>
      </c>
      <c r="R1588" s="3" t="s">
        <v>37</v>
      </c>
    </row>
    <row r="1589" spans="1:18" ht="15.6" x14ac:dyDescent="0.3">
      <c r="A1589" s="2">
        <v>1557</v>
      </c>
      <c r="B1589" s="4">
        <f t="shared" ca="1" si="73"/>
        <v>47672</v>
      </c>
      <c r="C1589" s="3">
        <v>1</v>
      </c>
      <c r="D1589" s="11">
        <f t="shared" si="72"/>
        <v>4.8999999999999995</v>
      </c>
      <c r="E1589" s="11">
        <v>0</v>
      </c>
      <c r="F1589" s="11">
        <f t="shared" si="74"/>
        <v>4.8999999999999995</v>
      </c>
      <c r="G1589" s="2">
        <v>0</v>
      </c>
      <c r="H1589" s="10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3" t="s">
        <v>37</v>
      </c>
      <c r="R1589" s="3" t="s">
        <v>37</v>
      </c>
    </row>
    <row r="1590" spans="1:18" ht="15.6" x14ac:dyDescent="0.3">
      <c r="A1590" s="2">
        <v>1558</v>
      </c>
      <c r="B1590" s="4">
        <f t="shared" ca="1" si="73"/>
        <v>47673</v>
      </c>
      <c r="C1590" s="3">
        <v>1</v>
      </c>
      <c r="D1590" s="11">
        <f t="shared" si="72"/>
        <v>4.8999999999999995</v>
      </c>
      <c r="E1590" s="11">
        <v>0</v>
      </c>
      <c r="F1590" s="11">
        <f t="shared" si="74"/>
        <v>4.8999999999999995</v>
      </c>
      <c r="G1590" s="2">
        <v>0</v>
      </c>
      <c r="H1590" s="10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3" t="s">
        <v>37</v>
      </c>
      <c r="R1590" s="3" t="s">
        <v>37</v>
      </c>
    </row>
    <row r="1591" spans="1:18" ht="15.6" x14ac:dyDescent="0.3">
      <c r="A1591" s="2">
        <v>1559</v>
      </c>
      <c r="B1591" s="4">
        <f t="shared" ca="1" si="73"/>
        <v>47674</v>
      </c>
      <c r="C1591" s="3">
        <v>1</v>
      </c>
      <c r="D1591" s="11">
        <f t="shared" si="72"/>
        <v>4.8999999999999995</v>
      </c>
      <c r="E1591" s="11">
        <v>0</v>
      </c>
      <c r="F1591" s="11">
        <f t="shared" si="74"/>
        <v>4.8999999999999995</v>
      </c>
      <c r="G1591" s="2">
        <v>0</v>
      </c>
      <c r="H1591" s="10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3" t="s">
        <v>37</v>
      </c>
      <c r="R1591" s="3" t="s">
        <v>37</v>
      </c>
    </row>
    <row r="1592" spans="1:18" ht="15.6" x14ac:dyDescent="0.3">
      <c r="A1592" s="2">
        <v>1560</v>
      </c>
      <c r="B1592" s="4">
        <f t="shared" ca="1" si="73"/>
        <v>47675</v>
      </c>
      <c r="C1592" s="3">
        <v>1</v>
      </c>
      <c r="D1592" s="11">
        <f t="shared" si="72"/>
        <v>4.8999999999999995</v>
      </c>
      <c r="E1592" s="11">
        <v>0</v>
      </c>
      <c r="F1592" s="11">
        <f t="shared" si="74"/>
        <v>4.8999999999999995</v>
      </c>
      <c r="G1592" s="2">
        <v>0</v>
      </c>
      <c r="H1592" s="10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3" t="s">
        <v>37</v>
      </c>
      <c r="R1592" s="3" t="s">
        <v>37</v>
      </c>
    </row>
    <row r="1593" spans="1:18" ht="15.6" x14ac:dyDescent="0.3">
      <c r="A1593" s="2">
        <v>1561</v>
      </c>
      <c r="B1593" s="4">
        <f t="shared" ca="1" si="73"/>
        <v>47676</v>
      </c>
      <c r="C1593" s="3">
        <v>1</v>
      </c>
      <c r="D1593" s="11">
        <f t="shared" si="72"/>
        <v>4.8999999999999995</v>
      </c>
      <c r="E1593" s="11">
        <v>0</v>
      </c>
      <c r="F1593" s="11">
        <f t="shared" si="74"/>
        <v>4.8999999999999995</v>
      </c>
      <c r="G1593" s="2">
        <v>0</v>
      </c>
      <c r="H1593" s="10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3" t="s">
        <v>37</v>
      </c>
      <c r="R1593" s="3" t="s">
        <v>37</v>
      </c>
    </row>
    <row r="1594" spans="1:18" ht="15.6" x14ac:dyDescent="0.3">
      <c r="A1594" s="2">
        <v>1562</v>
      </c>
      <c r="B1594" s="4">
        <f t="shared" ca="1" si="73"/>
        <v>47677</v>
      </c>
      <c r="C1594" s="3">
        <v>1</v>
      </c>
      <c r="D1594" s="11">
        <f t="shared" si="72"/>
        <v>4.8999999999999995</v>
      </c>
      <c r="E1594" s="11">
        <v>0</v>
      </c>
      <c r="F1594" s="11">
        <f t="shared" si="74"/>
        <v>4.8999999999999995</v>
      </c>
      <c r="G1594" s="2">
        <v>0</v>
      </c>
      <c r="H1594" s="10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3" t="s">
        <v>37</v>
      </c>
      <c r="R1594" s="3" t="s">
        <v>37</v>
      </c>
    </row>
    <row r="1595" spans="1:18" ht="15.6" x14ac:dyDescent="0.3">
      <c r="A1595" s="2">
        <v>1563</v>
      </c>
      <c r="B1595" s="4">
        <f t="shared" ca="1" si="73"/>
        <v>47678</v>
      </c>
      <c r="C1595" s="3">
        <v>1</v>
      </c>
      <c r="D1595" s="11">
        <f t="shared" si="72"/>
        <v>4.8999999999999995</v>
      </c>
      <c r="E1595" s="11">
        <v>0</v>
      </c>
      <c r="F1595" s="11">
        <f t="shared" si="74"/>
        <v>4.8999999999999995</v>
      </c>
      <c r="G1595" s="2">
        <v>0</v>
      </c>
      <c r="H1595" s="10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3" t="s">
        <v>37</v>
      </c>
      <c r="R1595" s="3" t="s">
        <v>37</v>
      </c>
    </row>
    <row r="1596" spans="1:18" ht="15.6" x14ac:dyDescent="0.3">
      <c r="A1596" s="2">
        <v>1564</v>
      </c>
      <c r="B1596" s="4">
        <f t="shared" ca="1" si="73"/>
        <v>47679</v>
      </c>
      <c r="C1596" s="3">
        <v>1</v>
      </c>
      <c r="D1596" s="11">
        <f t="shared" si="72"/>
        <v>4.8999999999999995</v>
      </c>
      <c r="E1596" s="11">
        <v>0</v>
      </c>
      <c r="F1596" s="11">
        <f t="shared" si="74"/>
        <v>4.8999999999999995</v>
      </c>
      <c r="G1596" s="2">
        <v>0</v>
      </c>
      <c r="H1596" s="10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3" t="s">
        <v>37</v>
      </c>
      <c r="R1596" s="3" t="s">
        <v>37</v>
      </c>
    </row>
    <row r="1597" spans="1:18" ht="15.6" x14ac:dyDescent="0.3">
      <c r="A1597" s="2">
        <v>1565</v>
      </c>
      <c r="B1597" s="4">
        <f t="shared" ca="1" si="73"/>
        <v>47680</v>
      </c>
      <c r="C1597" s="3">
        <v>1</v>
      </c>
      <c r="D1597" s="11">
        <f t="shared" si="72"/>
        <v>4.8999999999999995</v>
      </c>
      <c r="E1597" s="11">
        <v>0</v>
      </c>
      <c r="F1597" s="11">
        <f t="shared" si="74"/>
        <v>4.8999999999999995</v>
      </c>
      <c r="G1597" s="2">
        <v>0</v>
      </c>
      <c r="H1597" s="10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3" t="s">
        <v>37</v>
      </c>
      <c r="R1597" s="3" t="s">
        <v>37</v>
      </c>
    </row>
    <row r="1598" spans="1:18" ht="15.6" x14ac:dyDescent="0.3">
      <c r="A1598" s="2">
        <v>1566</v>
      </c>
      <c r="B1598" s="4">
        <f t="shared" ca="1" si="73"/>
        <v>47681</v>
      </c>
      <c r="C1598" s="3">
        <v>1</v>
      </c>
      <c r="D1598" s="11">
        <f t="shared" si="72"/>
        <v>4.8999999999999995</v>
      </c>
      <c r="E1598" s="11">
        <v>0</v>
      </c>
      <c r="F1598" s="11">
        <f t="shared" si="74"/>
        <v>4.8999999999999995</v>
      </c>
      <c r="G1598" s="2">
        <v>0</v>
      </c>
      <c r="H1598" s="10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3" t="s">
        <v>37</v>
      </c>
      <c r="R1598" s="3" t="s">
        <v>37</v>
      </c>
    </row>
    <row r="1599" spans="1:18" ht="15.6" x14ac:dyDescent="0.3">
      <c r="A1599" s="2">
        <v>1567</v>
      </c>
      <c r="B1599" s="4">
        <f t="shared" ca="1" si="73"/>
        <v>47682</v>
      </c>
      <c r="C1599" s="3">
        <v>1</v>
      </c>
      <c r="D1599" s="11">
        <f t="shared" si="72"/>
        <v>4.8999999999999995</v>
      </c>
      <c r="E1599" s="11">
        <v>0</v>
      </c>
      <c r="F1599" s="11">
        <f t="shared" si="74"/>
        <v>4.8999999999999995</v>
      </c>
      <c r="G1599" s="2">
        <v>0</v>
      </c>
      <c r="H1599" s="10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3" t="s">
        <v>37</v>
      </c>
      <c r="R1599" s="3" t="s">
        <v>37</v>
      </c>
    </row>
    <row r="1600" spans="1:18" ht="15.6" x14ac:dyDescent="0.3">
      <c r="A1600" s="2">
        <v>1568</v>
      </c>
      <c r="B1600" s="4">
        <f t="shared" ca="1" si="73"/>
        <v>47683</v>
      </c>
      <c r="C1600" s="3">
        <v>1</v>
      </c>
      <c r="D1600" s="11">
        <f t="shared" si="72"/>
        <v>4.8999999999999995</v>
      </c>
      <c r="E1600" s="11">
        <v>0</v>
      </c>
      <c r="F1600" s="11">
        <f t="shared" si="74"/>
        <v>4.8999999999999995</v>
      </c>
      <c r="G1600" s="2">
        <v>0</v>
      </c>
      <c r="H1600" s="10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3" t="s">
        <v>37</v>
      </c>
      <c r="R1600" s="3" t="s">
        <v>37</v>
      </c>
    </row>
    <row r="1601" spans="1:18" ht="15.6" x14ac:dyDescent="0.3">
      <c r="A1601" s="2">
        <v>1569</v>
      </c>
      <c r="B1601" s="4">
        <f t="shared" ca="1" si="73"/>
        <v>47684</v>
      </c>
      <c r="C1601" s="3">
        <v>1</v>
      </c>
      <c r="D1601" s="11">
        <f t="shared" si="72"/>
        <v>4.8999999999999995</v>
      </c>
      <c r="E1601" s="11">
        <v>0</v>
      </c>
      <c r="F1601" s="11">
        <f t="shared" si="74"/>
        <v>4.8999999999999995</v>
      </c>
      <c r="G1601" s="2">
        <v>0</v>
      </c>
      <c r="H1601" s="10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3" t="s">
        <v>37</v>
      </c>
      <c r="R1601" s="3" t="s">
        <v>37</v>
      </c>
    </row>
    <row r="1602" spans="1:18" ht="15.6" x14ac:dyDescent="0.3">
      <c r="A1602" s="2">
        <v>1570</v>
      </c>
      <c r="B1602" s="4">
        <f t="shared" ca="1" si="73"/>
        <v>47685</v>
      </c>
      <c r="C1602" s="3">
        <v>1</v>
      </c>
      <c r="D1602" s="11">
        <f t="shared" si="72"/>
        <v>4.8999999999999995</v>
      </c>
      <c r="E1602" s="11">
        <v>0</v>
      </c>
      <c r="F1602" s="11">
        <f t="shared" si="74"/>
        <v>4.8999999999999995</v>
      </c>
      <c r="G1602" s="2">
        <v>0</v>
      </c>
      <c r="H1602" s="10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3" t="s">
        <v>37</v>
      </c>
      <c r="R1602" s="3" t="s">
        <v>37</v>
      </c>
    </row>
    <row r="1603" spans="1:18" ht="15.6" x14ac:dyDescent="0.3">
      <c r="A1603" s="2">
        <v>1571</v>
      </c>
      <c r="B1603" s="4">
        <f t="shared" ca="1" si="73"/>
        <v>47686</v>
      </c>
      <c r="C1603" s="3">
        <v>1</v>
      </c>
      <c r="D1603" s="11">
        <f t="shared" si="72"/>
        <v>4.8999999999999995</v>
      </c>
      <c r="E1603" s="11">
        <v>0</v>
      </c>
      <c r="F1603" s="11">
        <f t="shared" si="74"/>
        <v>4.8999999999999995</v>
      </c>
      <c r="G1603" s="2">
        <v>0</v>
      </c>
      <c r="H1603" s="10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3" t="s">
        <v>37</v>
      </c>
      <c r="R1603" s="3" t="s">
        <v>37</v>
      </c>
    </row>
    <row r="1604" spans="1:18" ht="15.6" x14ac:dyDescent="0.3">
      <c r="A1604" s="2">
        <v>1572</v>
      </c>
      <c r="B1604" s="4">
        <f t="shared" ca="1" si="73"/>
        <v>47687</v>
      </c>
      <c r="C1604" s="3">
        <v>1</v>
      </c>
      <c r="D1604" s="11">
        <f t="shared" si="72"/>
        <v>4.8999999999999995</v>
      </c>
      <c r="E1604" s="11">
        <v>0</v>
      </c>
      <c r="F1604" s="11">
        <f t="shared" si="74"/>
        <v>4.8999999999999995</v>
      </c>
      <c r="G1604" s="2">
        <v>0</v>
      </c>
      <c r="H1604" s="10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3" t="s">
        <v>37</v>
      </c>
      <c r="R1604" s="3" t="s">
        <v>37</v>
      </c>
    </row>
    <row r="1605" spans="1:18" ht="15.6" x14ac:dyDescent="0.3">
      <c r="A1605" s="2">
        <v>1573</v>
      </c>
      <c r="B1605" s="4">
        <f t="shared" ca="1" si="73"/>
        <v>47688</v>
      </c>
      <c r="C1605" s="3">
        <v>1</v>
      </c>
      <c r="D1605" s="11">
        <f t="shared" si="72"/>
        <v>4.8999999999999995</v>
      </c>
      <c r="E1605" s="11">
        <v>0</v>
      </c>
      <c r="F1605" s="11">
        <f t="shared" si="74"/>
        <v>4.8999999999999995</v>
      </c>
      <c r="G1605" s="2">
        <v>0</v>
      </c>
      <c r="H1605" s="10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3" t="s">
        <v>37</v>
      </c>
      <c r="R1605" s="3" t="s">
        <v>37</v>
      </c>
    </row>
    <row r="1606" spans="1:18" ht="15.6" x14ac:dyDescent="0.3">
      <c r="A1606" s="2">
        <v>1574</v>
      </c>
      <c r="B1606" s="4">
        <f t="shared" ca="1" si="73"/>
        <v>47689</v>
      </c>
      <c r="C1606" s="3">
        <v>1</v>
      </c>
      <c r="D1606" s="11">
        <f t="shared" si="72"/>
        <v>4.8999999999999995</v>
      </c>
      <c r="E1606" s="11">
        <v>0</v>
      </c>
      <c r="F1606" s="11">
        <f t="shared" si="74"/>
        <v>4.8999999999999995</v>
      </c>
      <c r="G1606" s="2">
        <v>0</v>
      </c>
      <c r="H1606" s="10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3" t="s">
        <v>37</v>
      </c>
      <c r="R1606" s="3" t="s">
        <v>37</v>
      </c>
    </row>
    <row r="1607" spans="1:18" ht="15.6" x14ac:dyDescent="0.3">
      <c r="A1607" s="2">
        <v>1575</v>
      </c>
      <c r="B1607" s="4">
        <f t="shared" ca="1" si="73"/>
        <v>47690</v>
      </c>
      <c r="C1607" s="3">
        <v>1</v>
      </c>
      <c r="D1607" s="11">
        <f t="shared" si="72"/>
        <v>4.8999999999999995</v>
      </c>
      <c r="E1607" s="11">
        <v>0</v>
      </c>
      <c r="F1607" s="11">
        <f t="shared" si="74"/>
        <v>4.8999999999999995</v>
      </c>
      <c r="G1607" s="2">
        <v>0</v>
      </c>
      <c r="H1607" s="10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3" t="s">
        <v>37</v>
      </c>
      <c r="R1607" s="3" t="s">
        <v>37</v>
      </c>
    </row>
    <row r="1608" spans="1:18" ht="15.6" x14ac:dyDescent="0.3">
      <c r="A1608" s="2">
        <v>1576</v>
      </c>
      <c r="B1608" s="4">
        <f t="shared" ca="1" si="73"/>
        <v>47691</v>
      </c>
      <c r="C1608" s="3">
        <v>1</v>
      </c>
      <c r="D1608" s="11">
        <f t="shared" si="72"/>
        <v>4.8999999999999995</v>
      </c>
      <c r="E1608" s="11">
        <v>0</v>
      </c>
      <c r="F1608" s="11">
        <f t="shared" si="74"/>
        <v>4.8999999999999995</v>
      </c>
      <c r="G1608" s="2">
        <v>0</v>
      </c>
      <c r="H1608" s="10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3" t="s">
        <v>37</v>
      </c>
      <c r="R1608" s="3" t="s">
        <v>37</v>
      </c>
    </row>
    <row r="1609" spans="1:18" ht="15.6" x14ac:dyDescent="0.3">
      <c r="A1609" s="2">
        <v>1577</v>
      </c>
      <c r="B1609" s="4">
        <f t="shared" ca="1" si="73"/>
        <v>47692</v>
      </c>
      <c r="C1609" s="3">
        <v>1</v>
      </c>
      <c r="D1609" s="11">
        <f t="shared" si="72"/>
        <v>4.8999999999999995</v>
      </c>
      <c r="E1609" s="11">
        <v>0</v>
      </c>
      <c r="F1609" s="11">
        <f t="shared" si="74"/>
        <v>4.8999999999999995</v>
      </c>
      <c r="G1609" s="2">
        <v>0</v>
      </c>
      <c r="H1609" s="10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3" t="s">
        <v>37</v>
      </c>
      <c r="R1609" s="3" t="s">
        <v>37</v>
      </c>
    </row>
    <row r="1610" spans="1:18" ht="15.6" x14ac:dyDescent="0.3">
      <c r="A1610" s="2">
        <v>1578</v>
      </c>
      <c r="B1610" s="4">
        <f t="shared" ca="1" si="73"/>
        <v>47693</v>
      </c>
      <c r="C1610" s="3">
        <v>1</v>
      </c>
      <c r="D1610" s="11">
        <f t="shared" si="72"/>
        <v>4.8999999999999995</v>
      </c>
      <c r="E1610" s="11">
        <v>0</v>
      </c>
      <c r="F1610" s="11">
        <f t="shared" si="74"/>
        <v>4.8999999999999995</v>
      </c>
      <c r="G1610" s="2">
        <v>0</v>
      </c>
      <c r="H1610" s="10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3" t="s">
        <v>37</v>
      </c>
      <c r="R1610" s="3" t="s">
        <v>37</v>
      </c>
    </row>
    <row r="1611" spans="1:18" ht="15.6" x14ac:dyDescent="0.3">
      <c r="A1611" s="2">
        <v>1579</v>
      </c>
      <c r="B1611" s="4">
        <f t="shared" ca="1" si="73"/>
        <v>47694</v>
      </c>
      <c r="C1611" s="3">
        <v>1</v>
      </c>
      <c r="D1611" s="11">
        <f t="shared" si="72"/>
        <v>4.8999999999999995</v>
      </c>
      <c r="E1611" s="11">
        <v>0</v>
      </c>
      <c r="F1611" s="11">
        <f t="shared" si="74"/>
        <v>4.8999999999999995</v>
      </c>
      <c r="G1611" s="2">
        <v>0</v>
      </c>
      <c r="H1611" s="10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3" t="s">
        <v>37</v>
      </c>
      <c r="R1611" s="3" t="s">
        <v>37</v>
      </c>
    </row>
    <row r="1612" spans="1:18" ht="15.6" x14ac:dyDescent="0.3">
      <c r="A1612" s="2">
        <v>1580</v>
      </c>
      <c r="B1612" s="4">
        <f t="shared" ca="1" si="73"/>
        <v>47695</v>
      </c>
      <c r="C1612" s="3">
        <v>1</v>
      </c>
      <c r="D1612" s="11">
        <f t="shared" si="72"/>
        <v>4.8999999999999995</v>
      </c>
      <c r="E1612" s="11">
        <v>0</v>
      </c>
      <c r="F1612" s="11">
        <f t="shared" si="74"/>
        <v>4.8999999999999995</v>
      </c>
      <c r="G1612" s="2">
        <v>0</v>
      </c>
      <c r="H1612" s="10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3" t="s">
        <v>37</v>
      </c>
      <c r="R1612" s="3" t="s">
        <v>37</v>
      </c>
    </row>
    <row r="1613" spans="1:18" ht="15.6" x14ac:dyDescent="0.3">
      <c r="A1613" s="2">
        <v>1581</v>
      </c>
      <c r="B1613" s="4">
        <f t="shared" ca="1" si="73"/>
        <v>47696</v>
      </c>
      <c r="C1613" s="3">
        <v>1</v>
      </c>
      <c r="D1613" s="11">
        <f t="shared" si="72"/>
        <v>4.8999999999999995</v>
      </c>
      <c r="E1613" s="11">
        <v>0</v>
      </c>
      <c r="F1613" s="11">
        <f t="shared" si="74"/>
        <v>4.8999999999999995</v>
      </c>
      <c r="G1613" s="2">
        <v>0</v>
      </c>
      <c r="H1613" s="10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3" t="s">
        <v>37</v>
      </c>
      <c r="R1613" s="3" t="s">
        <v>37</v>
      </c>
    </row>
    <row r="1614" spans="1:18" ht="15.6" x14ac:dyDescent="0.3">
      <c r="A1614" s="2">
        <v>1582</v>
      </c>
      <c r="B1614" s="4">
        <f t="shared" ca="1" si="73"/>
        <v>47697</v>
      </c>
      <c r="C1614" s="3">
        <v>1</v>
      </c>
      <c r="D1614" s="11">
        <f t="shared" si="72"/>
        <v>4.8999999999999995</v>
      </c>
      <c r="E1614" s="11">
        <v>0</v>
      </c>
      <c r="F1614" s="11">
        <f t="shared" si="74"/>
        <v>4.8999999999999995</v>
      </c>
      <c r="G1614" s="2">
        <v>0</v>
      </c>
      <c r="H1614" s="10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3" t="s">
        <v>37</v>
      </c>
      <c r="R1614" s="3" t="s">
        <v>37</v>
      </c>
    </row>
    <row r="1615" spans="1:18" ht="15.6" x14ac:dyDescent="0.3">
      <c r="A1615" s="2">
        <v>1583</v>
      </c>
      <c r="B1615" s="4">
        <f t="shared" ca="1" si="73"/>
        <v>47698</v>
      </c>
      <c r="C1615" s="3">
        <v>1</v>
      </c>
      <c r="D1615" s="11">
        <f t="shared" si="72"/>
        <v>4.8999999999999995</v>
      </c>
      <c r="E1615" s="11">
        <v>0</v>
      </c>
      <c r="F1615" s="11">
        <f t="shared" si="74"/>
        <v>4.8999999999999995</v>
      </c>
      <c r="G1615" s="2">
        <v>0</v>
      </c>
      <c r="H1615" s="10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3" t="s">
        <v>37</v>
      </c>
      <c r="R1615" s="3" t="s">
        <v>37</v>
      </c>
    </row>
    <row r="1616" spans="1:18" ht="15.6" x14ac:dyDescent="0.3">
      <c r="A1616" s="2">
        <v>1584</v>
      </c>
      <c r="B1616" s="4">
        <f t="shared" ca="1" si="73"/>
        <v>47699</v>
      </c>
      <c r="C1616" s="3">
        <v>1</v>
      </c>
      <c r="D1616" s="11">
        <f t="shared" si="72"/>
        <v>4.8999999999999995</v>
      </c>
      <c r="E1616" s="11">
        <v>0</v>
      </c>
      <c r="F1616" s="11">
        <f t="shared" si="74"/>
        <v>4.8999999999999995</v>
      </c>
      <c r="G1616" s="2">
        <v>0</v>
      </c>
      <c r="H1616" s="10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3" t="s">
        <v>37</v>
      </c>
      <c r="R1616" s="3" t="s">
        <v>37</v>
      </c>
    </row>
    <row r="1617" spans="1:18" ht="15.6" x14ac:dyDescent="0.3">
      <c r="A1617" s="2">
        <v>1585</v>
      </c>
      <c r="B1617" s="4">
        <f t="shared" ca="1" si="73"/>
        <v>47700</v>
      </c>
      <c r="C1617" s="3">
        <v>1</v>
      </c>
      <c r="D1617" s="11">
        <f t="shared" si="72"/>
        <v>4.8999999999999995</v>
      </c>
      <c r="E1617" s="11">
        <v>0</v>
      </c>
      <c r="F1617" s="11">
        <f t="shared" si="74"/>
        <v>4.8999999999999995</v>
      </c>
      <c r="G1617" s="2">
        <v>0</v>
      </c>
      <c r="H1617" s="10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3" t="s">
        <v>37</v>
      </c>
      <c r="R1617" s="3" t="s">
        <v>37</v>
      </c>
    </row>
    <row r="1618" spans="1:18" ht="15.6" x14ac:dyDescent="0.3">
      <c r="A1618" s="2">
        <v>1586</v>
      </c>
      <c r="B1618" s="4">
        <f t="shared" ca="1" si="73"/>
        <v>47701</v>
      </c>
      <c r="C1618" s="3">
        <v>1</v>
      </c>
      <c r="D1618" s="11">
        <f t="shared" si="72"/>
        <v>4.8999999999999995</v>
      </c>
      <c r="E1618" s="11">
        <v>0</v>
      </c>
      <c r="F1618" s="11">
        <f t="shared" si="74"/>
        <v>4.8999999999999995</v>
      </c>
      <c r="G1618" s="2">
        <v>0</v>
      </c>
      <c r="H1618" s="10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3" t="s">
        <v>37</v>
      </c>
      <c r="R1618" s="3" t="s">
        <v>37</v>
      </c>
    </row>
    <row r="1619" spans="1:18" ht="15.6" x14ac:dyDescent="0.3">
      <c r="A1619" s="2">
        <v>1587</v>
      </c>
      <c r="B1619" s="4">
        <f t="shared" ca="1" si="73"/>
        <v>47702</v>
      </c>
      <c r="C1619" s="3">
        <v>1</v>
      </c>
      <c r="D1619" s="11">
        <f t="shared" si="72"/>
        <v>4.8999999999999995</v>
      </c>
      <c r="E1619" s="11">
        <v>0</v>
      </c>
      <c r="F1619" s="11">
        <f t="shared" si="74"/>
        <v>4.8999999999999995</v>
      </c>
      <c r="G1619" s="2">
        <v>0</v>
      </c>
      <c r="H1619" s="10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3" t="s">
        <v>37</v>
      </c>
      <c r="R1619" s="3" t="s">
        <v>37</v>
      </c>
    </row>
    <row r="1620" spans="1:18" ht="15.6" x14ac:dyDescent="0.3">
      <c r="A1620" s="2">
        <v>1588</v>
      </c>
      <c r="B1620" s="4">
        <f t="shared" ca="1" si="73"/>
        <v>47703</v>
      </c>
      <c r="C1620" s="3">
        <v>1</v>
      </c>
      <c r="D1620" s="11">
        <f t="shared" si="72"/>
        <v>4.8999999999999995</v>
      </c>
      <c r="E1620" s="11">
        <v>0</v>
      </c>
      <c r="F1620" s="11">
        <f t="shared" si="74"/>
        <v>4.8999999999999995</v>
      </c>
      <c r="G1620" s="2">
        <v>0</v>
      </c>
      <c r="H1620" s="10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3" t="s">
        <v>37</v>
      </c>
      <c r="R1620" s="3" t="s">
        <v>37</v>
      </c>
    </row>
    <row r="1621" spans="1:18" ht="15.6" x14ac:dyDescent="0.3">
      <c r="A1621" s="2">
        <v>1589</v>
      </c>
      <c r="B1621" s="4">
        <f t="shared" ca="1" si="73"/>
        <v>47704</v>
      </c>
      <c r="C1621" s="3">
        <v>1</v>
      </c>
      <c r="D1621" s="11">
        <f t="shared" si="72"/>
        <v>4.8999999999999995</v>
      </c>
      <c r="E1621" s="11">
        <v>0</v>
      </c>
      <c r="F1621" s="11">
        <f t="shared" si="74"/>
        <v>4.8999999999999995</v>
      </c>
      <c r="G1621" s="2">
        <v>0</v>
      </c>
      <c r="H1621" s="10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3" t="s">
        <v>37</v>
      </c>
      <c r="R1621" s="3" t="s">
        <v>37</v>
      </c>
    </row>
    <row r="1622" spans="1:18" ht="15.6" x14ac:dyDescent="0.3">
      <c r="A1622" s="2">
        <v>1590</v>
      </c>
      <c r="B1622" s="4">
        <f t="shared" ca="1" si="73"/>
        <v>47705</v>
      </c>
      <c r="C1622" s="3">
        <v>1</v>
      </c>
      <c r="D1622" s="11">
        <f t="shared" si="72"/>
        <v>4.8999999999999995</v>
      </c>
      <c r="E1622" s="11">
        <v>0</v>
      </c>
      <c r="F1622" s="11">
        <f t="shared" si="74"/>
        <v>4.8999999999999995</v>
      </c>
      <c r="G1622" s="2">
        <v>0</v>
      </c>
      <c r="H1622" s="10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3" t="s">
        <v>37</v>
      </c>
      <c r="R1622" s="3" t="s">
        <v>37</v>
      </c>
    </row>
    <row r="1623" spans="1:18" ht="15.6" x14ac:dyDescent="0.3">
      <c r="A1623" s="2">
        <v>1591</v>
      </c>
      <c r="B1623" s="4">
        <f t="shared" ca="1" si="73"/>
        <v>47706</v>
      </c>
      <c r="C1623" s="3">
        <v>1</v>
      </c>
      <c r="D1623" s="11">
        <f t="shared" si="72"/>
        <v>4.8999999999999995</v>
      </c>
      <c r="E1623" s="11">
        <v>0</v>
      </c>
      <c r="F1623" s="11">
        <f t="shared" si="74"/>
        <v>4.8999999999999995</v>
      </c>
      <c r="G1623" s="2">
        <v>0</v>
      </c>
      <c r="H1623" s="10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3" t="s">
        <v>37</v>
      </c>
      <c r="R1623" s="3" t="s">
        <v>37</v>
      </c>
    </row>
    <row r="1624" spans="1:18" ht="15.6" x14ac:dyDescent="0.3">
      <c r="A1624" s="2">
        <v>1592</v>
      </c>
      <c r="B1624" s="4">
        <f t="shared" ca="1" si="73"/>
        <v>47707</v>
      </c>
      <c r="C1624" s="3">
        <v>1</v>
      </c>
      <c r="D1624" s="11">
        <f t="shared" si="72"/>
        <v>4.8999999999999995</v>
      </c>
      <c r="E1624" s="11">
        <v>0</v>
      </c>
      <c r="F1624" s="11">
        <f t="shared" si="74"/>
        <v>4.8999999999999995</v>
      </c>
      <c r="G1624" s="2">
        <v>0</v>
      </c>
      <c r="H1624" s="10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3" t="s">
        <v>37</v>
      </c>
      <c r="R1624" s="3" t="s">
        <v>37</v>
      </c>
    </row>
    <row r="1625" spans="1:18" ht="15.6" x14ac:dyDescent="0.3">
      <c r="A1625" s="2">
        <v>1593</v>
      </c>
      <c r="B1625" s="4">
        <f t="shared" ca="1" si="73"/>
        <v>47708</v>
      </c>
      <c r="C1625" s="3">
        <v>1</v>
      </c>
      <c r="D1625" s="11">
        <f t="shared" si="72"/>
        <v>4.8999999999999995</v>
      </c>
      <c r="E1625" s="11">
        <v>0</v>
      </c>
      <c r="F1625" s="11">
        <f t="shared" si="74"/>
        <v>4.8999999999999995</v>
      </c>
      <c r="G1625" s="2">
        <v>0</v>
      </c>
      <c r="H1625" s="10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3" t="s">
        <v>37</v>
      </c>
      <c r="R1625" s="3" t="s">
        <v>37</v>
      </c>
    </row>
    <row r="1626" spans="1:18" ht="15.6" x14ac:dyDescent="0.3">
      <c r="A1626" s="2">
        <v>1594</v>
      </c>
      <c r="B1626" s="4">
        <f t="shared" ca="1" si="73"/>
        <v>47709</v>
      </c>
      <c r="C1626" s="3">
        <v>1</v>
      </c>
      <c r="D1626" s="11">
        <f t="shared" si="72"/>
        <v>4.8999999999999995</v>
      </c>
      <c r="E1626" s="11">
        <v>0</v>
      </c>
      <c r="F1626" s="11">
        <f t="shared" si="74"/>
        <v>4.8999999999999995</v>
      </c>
      <c r="G1626" s="2">
        <v>0</v>
      </c>
      <c r="H1626" s="10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3" t="s">
        <v>37</v>
      </c>
      <c r="R1626" s="3" t="s">
        <v>37</v>
      </c>
    </row>
    <row r="1627" spans="1:18" ht="15.6" x14ac:dyDescent="0.3">
      <c r="A1627" s="2">
        <v>1595</v>
      </c>
      <c r="B1627" s="4">
        <f t="shared" ca="1" si="73"/>
        <v>47710</v>
      </c>
      <c r="C1627" s="3">
        <v>1</v>
      </c>
      <c r="D1627" s="11">
        <f t="shared" si="72"/>
        <v>4.8999999999999995</v>
      </c>
      <c r="E1627" s="11">
        <v>0</v>
      </c>
      <c r="F1627" s="11">
        <f t="shared" si="74"/>
        <v>4.8999999999999995</v>
      </c>
      <c r="G1627" s="2">
        <v>0</v>
      </c>
      <c r="H1627" s="10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3" t="s">
        <v>37</v>
      </c>
      <c r="R1627" s="3" t="s">
        <v>37</v>
      </c>
    </row>
    <row r="1628" spans="1:18" ht="15.6" x14ac:dyDescent="0.3">
      <c r="A1628" s="2">
        <v>1596</v>
      </c>
      <c r="B1628" s="4">
        <f t="shared" ca="1" si="73"/>
        <v>47711</v>
      </c>
      <c r="C1628" s="3">
        <v>1</v>
      </c>
      <c r="D1628" s="11">
        <f t="shared" si="72"/>
        <v>4.8999999999999995</v>
      </c>
      <c r="E1628" s="11">
        <v>0</v>
      </c>
      <c r="F1628" s="11">
        <f t="shared" si="74"/>
        <v>4.8999999999999995</v>
      </c>
      <c r="G1628" s="2">
        <v>0</v>
      </c>
      <c r="H1628" s="10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3" t="s">
        <v>37</v>
      </c>
      <c r="R1628" s="3" t="s">
        <v>37</v>
      </c>
    </row>
    <row r="1629" spans="1:18" ht="15.6" x14ac:dyDescent="0.3">
      <c r="A1629" s="2">
        <v>1597</v>
      </c>
      <c r="B1629" s="4">
        <f t="shared" ca="1" si="73"/>
        <v>47712</v>
      </c>
      <c r="C1629" s="3">
        <v>1</v>
      </c>
      <c r="D1629" s="11">
        <f t="shared" si="72"/>
        <v>4.8999999999999995</v>
      </c>
      <c r="E1629" s="11">
        <v>0</v>
      </c>
      <c r="F1629" s="11">
        <f t="shared" si="74"/>
        <v>4.8999999999999995</v>
      </c>
      <c r="G1629" s="2">
        <v>0</v>
      </c>
      <c r="H1629" s="10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3" t="s">
        <v>37</v>
      </c>
      <c r="R1629" s="3" t="s">
        <v>37</v>
      </c>
    </row>
    <row r="1630" spans="1:18" ht="15.6" x14ac:dyDescent="0.3">
      <c r="A1630" s="2">
        <v>1598</v>
      </c>
      <c r="B1630" s="4">
        <f t="shared" ca="1" si="73"/>
        <v>47713</v>
      </c>
      <c r="C1630" s="3">
        <v>1</v>
      </c>
      <c r="D1630" s="11">
        <f t="shared" si="72"/>
        <v>4.8999999999999995</v>
      </c>
      <c r="E1630" s="11">
        <v>0</v>
      </c>
      <c r="F1630" s="11">
        <f t="shared" si="74"/>
        <v>4.8999999999999995</v>
      </c>
      <c r="G1630" s="2">
        <v>0</v>
      </c>
      <c r="H1630" s="10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3" t="s">
        <v>37</v>
      </c>
      <c r="R1630" s="3" t="s">
        <v>37</v>
      </c>
    </row>
    <row r="1631" spans="1:18" ht="15.6" x14ac:dyDescent="0.3">
      <c r="A1631" s="2">
        <v>1599</v>
      </c>
      <c r="B1631" s="4">
        <f t="shared" ca="1" si="73"/>
        <v>47714</v>
      </c>
      <c r="C1631" s="3">
        <v>1</v>
      </c>
      <c r="D1631" s="11">
        <f t="shared" si="72"/>
        <v>4.8999999999999995</v>
      </c>
      <c r="E1631" s="11">
        <v>0</v>
      </c>
      <c r="F1631" s="11">
        <f t="shared" si="74"/>
        <v>4.8999999999999995</v>
      </c>
      <c r="G1631" s="2">
        <v>0</v>
      </c>
      <c r="H1631" s="10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3" t="s">
        <v>37</v>
      </c>
      <c r="R1631" s="3" t="s">
        <v>37</v>
      </c>
    </row>
    <row r="1632" spans="1:18" ht="15.6" x14ac:dyDescent="0.3">
      <c r="A1632" s="2">
        <v>1600</v>
      </c>
      <c r="B1632" s="4">
        <f t="shared" ca="1" si="73"/>
        <v>47715</v>
      </c>
      <c r="C1632" s="3">
        <v>1</v>
      </c>
      <c r="D1632" s="11">
        <f t="shared" si="72"/>
        <v>4.8999999999999995</v>
      </c>
      <c r="E1632" s="11">
        <v>0</v>
      </c>
      <c r="F1632" s="11">
        <f t="shared" si="74"/>
        <v>4.8999999999999995</v>
      </c>
      <c r="G1632" s="2">
        <v>0</v>
      </c>
      <c r="H1632" s="10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3" t="s">
        <v>37</v>
      </c>
      <c r="R1632" s="3" t="s">
        <v>37</v>
      </c>
    </row>
    <row r="1633" spans="1:18" ht="15.6" x14ac:dyDescent="0.3">
      <c r="A1633" s="2">
        <v>1601</v>
      </c>
      <c r="B1633" s="4">
        <f t="shared" ca="1" si="73"/>
        <v>47716</v>
      </c>
      <c r="C1633" s="3">
        <v>1</v>
      </c>
      <c r="D1633" s="11">
        <f t="shared" si="72"/>
        <v>4.8999999999999995</v>
      </c>
      <c r="E1633" s="11">
        <v>0</v>
      </c>
      <c r="F1633" s="11">
        <f t="shared" si="74"/>
        <v>4.8999999999999995</v>
      </c>
      <c r="G1633" s="2">
        <v>0</v>
      </c>
      <c r="H1633" s="10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3" t="s">
        <v>37</v>
      </c>
      <c r="R1633" s="3" t="s">
        <v>37</v>
      </c>
    </row>
    <row r="1634" spans="1:18" ht="15.6" x14ac:dyDescent="0.3">
      <c r="A1634" s="2">
        <v>1602</v>
      </c>
      <c r="B1634" s="4">
        <f t="shared" ca="1" si="73"/>
        <v>47717</v>
      </c>
      <c r="C1634" s="3">
        <v>1</v>
      </c>
      <c r="D1634" s="11">
        <f t="shared" si="72"/>
        <v>4.8999999999999995</v>
      </c>
      <c r="E1634" s="11">
        <v>0</v>
      </c>
      <c r="F1634" s="11">
        <f t="shared" si="74"/>
        <v>4.8999999999999995</v>
      </c>
      <c r="G1634" s="2">
        <v>0</v>
      </c>
      <c r="H1634" s="10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3" t="s">
        <v>37</v>
      </c>
      <c r="R1634" s="3" t="s">
        <v>37</v>
      </c>
    </row>
    <row r="1635" spans="1:18" ht="15.6" x14ac:dyDescent="0.3">
      <c r="A1635" s="2">
        <v>1603</v>
      </c>
      <c r="B1635" s="4">
        <f t="shared" ca="1" si="73"/>
        <v>47718</v>
      </c>
      <c r="C1635" s="3">
        <v>1</v>
      </c>
      <c r="D1635" s="11">
        <f t="shared" ref="D1635:D1698" si="75">SUM(E1635:H1635)</f>
        <v>4.8999999999999995</v>
      </c>
      <c r="E1635" s="11">
        <v>0</v>
      </c>
      <c r="F1635" s="11">
        <f t="shared" si="74"/>
        <v>4.8999999999999995</v>
      </c>
      <c r="G1635" s="2">
        <v>0</v>
      </c>
      <c r="H1635" s="10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3" t="s">
        <v>37</v>
      </c>
      <c r="R1635" s="3" t="s">
        <v>37</v>
      </c>
    </row>
    <row r="1636" spans="1:18" ht="15.6" x14ac:dyDescent="0.3">
      <c r="A1636" s="2">
        <v>1604</v>
      </c>
      <c r="B1636" s="4">
        <f t="shared" ref="B1636:B1699" ca="1" si="76">B1635+C1636</f>
        <v>47719</v>
      </c>
      <c r="C1636" s="3">
        <v>1</v>
      </c>
      <c r="D1636" s="11">
        <f t="shared" si="75"/>
        <v>4.8999999999999995</v>
      </c>
      <c r="E1636" s="11">
        <v>0</v>
      </c>
      <c r="F1636" s="11">
        <f t="shared" ref="F1636:F1699" si="77">E$11*(E$17/100)*C1636</f>
        <v>4.8999999999999995</v>
      </c>
      <c r="G1636" s="2">
        <v>0</v>
      </c>
      <c r="H1636" s="10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3" t="s">
        <v>37</v>
      </c>
      <c r="R1636" s="3" t="s">
        <v>37</v>
      </c>
    </row>
    <row r="1637" spans="1:18" ht="15.6" x14ac:dyDescent="0.3">
      <c r="A1637" s="2">
        <v>1605</v>
      </c>
      <c r="B1637" s="4">
        <f t="shared" ca="1" si="76"/>
        <v>47720</v>
      </c>
      <c r="C1637" s="3">
        <v>1</v>
      </c>
      <c r="D1637" s="11">
        <f t="shared" si="75"/>
        <v>4.8999999999999995</v>
      </c>
      <c r="E1637" s="11">
        <v>0</v>
      </c>
      <c r="F1637" s="11">
        <f t="shared" si="77"/>
        <v>4.8999999999999995</v>
      </c>
      <c r="G1637" s="2">
        <v>0</v>
      </c>
      <c r="H1637" s="10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3" t="s">
        <v>37</v>
      </c>
      <c r="R1637" s="3" t="s">
        <v>37</v>
      </c>
    </row>
    <row r="1638" spans="1:18" ht="15.6" x14ac:dyDescent="0.3">
      <c r="A1638" s="2">
        <v>1606</v>
      </c>
      <c r="B1638" s="4">
        <f t="shared" ca="1" si="76"/>
        <v>47721</v>
      </c>
      <c r="C1638" s="3">
        <v>1</v>
      </c>
      <c r="D1638" s="11">
        <f t="shared" si="75"/>
        <v>4.8999999999999995</v>
      </c>
      <c r="E1638" s="11">
        <v>0</v>
      </c>
      <c r="F1638" s="11">
        <f t="shared" si="77"/>
        <v>4.8999999999999995</v>
      </c>
      <c r="G1638" s="2">
        <v>0</v>
      </c>
      <c r="H1638" s="10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3" t="s">
        <v>37</v>
      </c>
      <c r="R1638" s="3" t="s">
        <v>37</v>
      </c>
    </row>
    <row r="1639" spans="1:18" ht="15.6" x14ac:dyDescent="0.3">
      <c r="A1639" s="2">
        <v>1607</v>
      </c>
      <c r="B1639" s="4">
        <f t="shared" ca="1" si="76"/>
        <v>47722</v>
      </c>
      <c r="C1639" s="3">
        <v>1</v>
      </c>
      <c r="D1639" s="11">
        <f t="shared" si="75"/>
        <v>4.8999999999999995</v>
      </c>
      <c r="E1639" s="11">
        <v>0</v>
      </c>
      <c r="F1639" s="11">
        <f t="shared" si="77"/>
        <v>4.8999999999999995</v>
      </c>
      <c r="G1639" s="2">
        <v>0</v>
      </c>
      <c r="H1639" s="10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3" t="s">
        <v>37</v>
      </c>
      <c r="R1639" s="3" t="s">
        <v>37</v>
      </c>
    </row>
    <row r="1640" spans="1:18" ht="15.6" x14ac:dyDescent="0.3">
      <c r="A1640" s="2">
        <v>1608</v>
      </c>
      <c r="B1640" s="4">
        <f t="shared" ca="1" si="76"/>
        <v>47723</v>
      </c>
      <c r="C1640" s="3">
        <v>1</v>
      </c>
      <c r="D1640" s="11">
        <f t="shared" si="75"/>
        <v>4.8999999999999995</v>
      </c>
      <c r="E1640" s="11">
        <v>0</v>
      </c>
      <c r="F1640" s="11">
        <f t="shared" si="77"/>
        <v>4.8999999999999995</v>
      </c>
      <c r="G1640" s="2">
        <v>0</v>
      </c>
      <c r="H1640" s="10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3" t="s">
        <v>37</v>
      </c>
      <c r="R1640" s="3" t="s">
        <v>37</v>
      </c>
    </row>
    <row r="1641" spans="1:18" ht="15.6" x14ac:dyDescent="0.3">
      <c r="A1641" s="2">
        <v>1609</v>
      </c>
      <c r="B1641" s="4">
        <f t="shared" ca="1" si="76"/>
        <v>47724</v>
      </c>
      <c r="C1641" s="3">
        <v>1</v>
      </c>
      <c r="D1641" s="11">
        <f t="shared" si="75"/>
        <v>4.8999999999999995</v>
      </c>
      <c r="E1641" s="11">
        <v>0</v>
      </c>
      <c r="F1641" s="11">
        <f t="shared" si="77"/>
        <v>4.8999999999999995</v>
      </c>
      <c r="G1641" s="2">
        <v>0</v>
      </c>
      <c r="H1641" s="10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3" t="s">
        <v>37</v>
      </c>
      <c r="R1641" s="3" t="s">
        <v>37</v>
      </c>
    </row>
    <row r="1642" spans="1:18" ht="15.6" x14ac:dyDescent="0.3">
      <c r="A1642" s="2">
        <v>1610</v>
      </c>
      <c r="B1642" s="4">
        <f t="shared" ca="1" si="76"/>
        <v>47725</v>
      </c>
      <c r="C1642" s="3">
        <v>1</v>
      </c>
      <c r="D1642" s="11">
        <f t="shared" si="75"/>
        <v>4.8999999999999995</v>
      </c>
      <c r="E1642" s="11">
        <v>0</v>
      </c>
      <c r="F1642" s="11">
        <f t="shared" si="77"/>
        <v>4.8999999999999995</v>
      </c>
      <c r="G1642" s="2">
        <v>0</v>
      </c>
      <c r="H1642" s="10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3" t="s">
        <v>37</v>
      </c>
      <c r="R1642" s="3" t="s">
        <v>37</v>
      </c>
    </row>
    <row r="1643" spans="1:18" ht="15.6" x14ac:dyDescent="0.3">
      <c r="A1643" s="2">
        <v>1611</v>
      </c>
      <c r="B1643" s="4">
        <f t="shared" ca="1" si="76"/>
        <v>47726</v>
      </c>
      <c r="C1643" s="3">
        <v>1</v>
      </c>
      <c r="D1643" s="11">
        <f t="shared" si="75"/>
        <v>4.8999999999999995</v>
      </c>
      <c r="E1643" s="11">
        <v>0</v>
      </c>
      <c r="F1643" s="11">
        <f t="shared" si="77"/>
        <v>4.8999999999999995</v>
      </c>
      <c r="G1643" s="2">
        <v>0</v>
      </c>
      <c r="H1643" s="10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3" t="s">
        <v>37</v>
      </c>
      <c r="R1643" s="3" t="s">
        <v>37</v>
      </c>
    </row>
    <row r="1644" spans="1:18" ht="15.6" x14ac:dyDescent="0.3">
      <c r="A1644" s="2">
        <v>1612</v>
      </c>
      <c r="B1644" s="4">
        <f t="shared" ca="1" si="76"/>
        <v>47727</v>
      </c>
      <c r="C1644" s="3">
        <v>1</v>
      </c>
      <c r="D1644" s="11">
        <f t="shared" si="75"/>
        <v>4.8999999999999995</v>
      </c>
      <c r="E1644" s="11">
        <v>0</v>
      </c>
      <c r="F1644" s="11">
        <f t="shared" si="77"/>
        <v>4.8999999999999995</v>
      </c>
      <c r="G1644" s="2">
        <v>0</v>
      </c>
      <c r="H1644" s="10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3" t="s">
        <v>37</v>
      </c>
      <c r="R1644" s="3" t="s">
        <v>37</v>
      </c>
    </row>
    <row r="1645" spans="1:18" ht="15.6" x14ac:dyDescent="0.3">
      <c r="A1645" s="2">
        <v>1613</v>
      </c>
      <c r="B1645" s="4">
        <f t="shared" ca="1" si="76"/>
        <v>47728</v>
      </c>
      <c r="C1645" s="3">
        <v>1</v>
      </c>
      <c r="D1645" s="11">
        <f t="shared" si="75"/>
        <v>4.8999999999999995</v>
      </c>
      <c r="E1645" s="11">
        <v>0</v>
      </c>
      <c r="F1645" s="11">
        <f t="shared" si="77"/>
        <v>4.8999999999999995</v>
      </c>
      <c r="G1645" s="2">
        <v>0</v>
      </c>
      <c r="H1645" s="10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3" t="s">
        <v>37</v>
      </c>
      <c r="R1645" s="3" t="s">
        <v>37</v>
      </c>
    </row>
    <row r="1646" spans="1:18" ht="15.6" x14ac:dyDescent="0.3">
      <c r="A1646" s="2">
        <v>1614</v>
      </c>
      <c r="B1646" s="4">
        <f t="shared" ca="1" si="76"/>
        <v>47729</v>
      </c>
      <c r="C1646" s="3">
        <v>1</v>
      </c>
      <c r="D1646" s="11">
        <f t="shared" si="75"/>
        <v>4.8999999999999995</v>
      </c>
      <c r="E1646" s="11">
        <v>0</v>
      </c>
      <c r="F1646" s="11">
        <f t="shared" si="77"/>
        <v>4.8999999999999995</v>
      </c>
      <c r="G1646" s="2">
        <v>0</v>
      </c>
      <c r="H1646" s="10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3" t="s">
        <v>37</v>
      </c>
      <c r="R1646" s="3" t="s">
        <v>37</v>
      </c>
    </row>
    <row r="1647" spans="1:18" ht="15.6" x14ac:dyDescent="0.3">
      <c r="A1647" s="2">
        <v>1615</v>
      </c>
      <c r="B1647" s="4">
        <f t="shared" ca="1" si="76"/>
        <v>47730</v>
      </c>
      <c r="C1647" s="3">
        <v>1</v>
      </c>
      <c r="D1647" s="11">
        <f t="shared" si="75"/>
        <v>4.8999999999999995</v>
      </c>
      <c r="E1647" s="11">
        <v>0</v>
      </c>
      <c r="F1647" s="11">
        <f t="shared" si="77"/>
        <v>4.8999999999999995</v>
      </c>
      <c r="G1647" s="2">
        <v>0</v>
      </c>
      <c r="H1647" s="10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3" t="s">
        <v>37</v>
      </c>
      <c r="R1647" s="3" t="s">
        <v>37</v>
      </c>
    </row>
    <row r="1648" spans="1:18" ht="15.6" x14ac:dyDescent="0.3">
      <c r="A1648" s="2">
        <v>1616</v>
      </c>
      <c r="B1648" s="4">
        <f t="shared" ca="1" si="76"/>
        <v>47731</v>
      </c>
      <c r="C1648" s="3">
        <v>1</v>
      </c>
      <c r="D1648" s="11">
        <f t="shared" si="75"/>
        <v>4.8999999999999995</v>
      </c>
      <c r="E1648" s="11">
        <v>0</v>
      </c>
      <c r="F1648" s="11">
        <f t="shared" si="77"/>
        <v>4.8999999999999995</v>
      </c>
      <c r="G1648" s="2">
        <v>0</v>
      </c>
      <c r="H1648" s="10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3" t="s">
        <v>37</v>
      </c>
      <c r="R1648" s="3" t="s">
        <v>37</v>
      </c>
    </row>
    <row r="1649" spans="1:18" ht="15.6" x14ac:dyDescent="0.3">
      <c r="A1649" s="2">
        <v>1617</v>
      </c>
      <c r="B1649" s="4">
        <f t="shared" ca="1" si="76"/>
        <v>47732</v>
      </c>
      <c r="C1649" s="3">
        <v>1</v>
      </c>
      <c r="D1649" s="11">
        <f t="shared" si="75"/>
        <v>4.8999999999999995</v>
      </c>
      <c r="E1649" s="11">
        <v>0</v>
      </c>
      <c r="F1649" s="11">
        <f t="shared" si="77"/>
        <v>4.8999999999999995</v>
      </c>
      <c r="G1649" s="2">
        <v>0</v>
      </c>
      <c r="H1649" s="10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3" t="s">
        <v>37</v>
      </c>
      <c r="R1649" s="3" t="s">
        <v>37</v>
      </c>
    </row>
    <row r="1650" spans="1:18" ht="15.6" x14ac:dyDescent="0.3">
      <c r="A1650" s="2">
        <v>1618</v>
      </c>
      <c r="B1650" s="4">
        <f t="shared" ca="1" si="76"/>
        <v>47733</v>
      </c>
      <c r="C1650" s="3">
        <v>1</v>
      </c>
      <c r="D1650" s="11">
        <f t="shared" si="75"/>
        <v>4.8999999999999995</v>
      </c>
      <c r="E1650" s="11">
        <v>0</v>
      </c>
      <c r="F1650" s="11">
        <f t="shared" si="77"/>
        <v>4.8999999999999995</v>
      </c>
      <c r="G1650" s="2">
        <v>0</v>
      </c>
      <c r="H1650" s="10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3" t="s">
        <v>37</v>
      </c>
      <c r="R1650" s="3" t="s">
        <v>37</v>
      </c>
    </row>
    <row r="1651" spans="1:18" ht="15.6" x14ac:dyDescent="0.3">
      <c r="A1651" s="2">
        <v>1619</v>
      </c>
      <c r="B1651" s="4">
        <f t="shared" ca="1" si="76"/>
        <v>47734</v>
      </c>
      <c r="C1651" s="3">
        <v>1</v>
      </c>
      <c r="D1651" s="11">
        <f t="shared" si="75"/>
        <v>4.8999999999999995</v>
      </c>
      <c r="E1651" s="11">
        <v>0</v>
      </c>
      <c r="F1651" s="11">
        <f t="shared" si="77"/>
        <v>4.8999999999999995</v>
      </c>
      <c r="G1651" s="2">
        <v>0</v>
      </c>
      <c r="H1651" s="10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3" t="s">
        <v>37</v>
      </c>
      <c r="R1651" s="3" t="s">
        <v>37</v>
      </c>
    </row>
    <row r="1652" spans="1:18" ht="15.6" x14ac:dyDescent="0.3">
      <c r="A1652" s="2">
        <v>1620</v>
      </c>
      <c r="B1652" s="4">
        <f t="shared" ca="1" si="76"/>
        <v>47735</v>
      </c>
      <c r="C1652" s="3">
        <v>1</v>
      </c>
      <c r="D1652" s="11">
        <f t="shared" si="75"/>
        <v>4.8999999999999995</v>
      </c>
      <c r="E1652" s="11">
        <v>0</v>
      </c>
      <c r="F1652" s="11">
        <f t="shared" si="77"/>
        <v>4.8999999999999995</v>
      </c>
      <c r="G1652" s="2">
        <v>0</v>
      </c>
      <c r="H1652" s="10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3" t="s">
        <v>37</v>
      </c>
      <c r="R1652" s="3" t="s">
        <v>37</v>
      </c>
    </row>
    <row r="1653" spans="1:18" ht="15.6" x14ac:dyDescent="0.3">
      <c r="A1653" s="2">
        <v>1621</v>
      </c>
      <c r="B1653" s="4">
        <f t="shared" ca="1" si="76"/>
        <v>47736</v>
      </c>
      <c r="C1653" s="3">
        <v>1</v>
      </c>
      <c r="D1653" s="11">
        <f t="shared" si="75"/>
        <v>4.8999999999999995</v>
      </c>
      <c r="E1653" s="11">
        <v>0</v>
      </c>
      <c r="F1653" s="11">
        <f t="shared" si="77"/>
        <v>4.8999999999999995</v>
      </c>
      <c r="G1653" s="2">
        <v>0</v>
      </c>
      <c r="H1653" s="10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3" t="s">
        <v>37</v>
      </c>
      <c r="R1653" s="3" t="s">
        <v>37</v>
      </c>
    </row>
    <row r="1654" spans="1:18" ht="15.6" x14ac:dyDescent="0.3">
      <c r="A1654" s="2">
        <v>1622</v>
      </c>
      <c r="B1654" s="4">
        <f t="shared" ca="1" si="76"/>
        <v>47737</v>
      </c>
      <c r="C1654" s="3">
        <v>1</v>
      </c>
      <c r="D1654" s="11">
        <f t="shared" si="75"/>
        <v>4.8999999999999995</v>
      </c>
      <c r="E1654" s="11">
        <v>0</v>
      </c>
      <c r="F1654" s="11">
        <f t="shared" si="77"/>
        <v>4.8999999999999995</v>
      </c>
      <c r="G1654" s="2">
        <v>0</v>
      </c>
      <c r="H1654" s="10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3" t="s">
        <v>37</v>
      </c>
      <c r="R1654" s="3" t="s">
        <v>37</v>
      </c>
    </row>
    <row r="1655" spans="1:18" ht="15.6" x14ac:dyDescent="0.3">
      <c r="A1655" s="2">
        <v>1623</v>
      </c>
      <c r="B1655" s="4">
        <f t="shared" ca="1" si="76"/>
        <v>47738</v>
      </c>
      <c r="C1655" s="3">
        <v>1</v>
      </c>
      <c r="D1655" s="11">
        <f t="shared" si="75"/>
        <v>4.8999999999999995</v>
      </c>
      <c r="E1655" s="11">
        <v>0</v>
      </c>
      <c r="F1655" s="11">
        <f t="shared" si="77"/>
        <v>4.8999999999999995</v>
      </c>
      <c r="G1655" s="2">
        <v>0</v>
      </c>
      <c r="H1655" s="10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3" t="s">
        <v>37</v>
      </c>
      <c r="R1655" s="3" t="s">
        <v>37</v>
      </c>
    </row>
    <row r="1656" spans="1:18" ht="15.6" x14ac:dyDescent="0.3">
      <c r="A1656" s="2">
        <v>1624</v>
      </c>
      <c r="B1656" s="4">
        <f t="shared" ca="1" si="76"/>
        <v>47739</v>
      </c>
      <c r="C1656" s="3">
        <v>1</v>
      </c>
      <c r="D1656" s="11">
        <f t="shared" si="75"/>
        <v>4.8999999999999995</v>
      </c>
      <c r="E1656" s="11">
        <v>0</v>
      </c>
      <c r="F1656" s="11">
        <f t="shared" si="77"/>
        <v>4.8999999999999995</v>
      </c>
      <c r="G1656" s="2">
        <v>0</v>
      </c>
      <c r="H1656" s="10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3" t="s">
        <v>37</v>
      </c>
      <c r="R1656" s="3" t="s">
        <v>37</v>
      </c>
    </row>
    <row r="1657" spans="1:18" ht="15.6" x14ac:dyDescent="0.3">
      <c r="A1657" s="2">
        <v>1625</v>
      </c>
      <c r="B1657" s="4">
        <f t="shared" ca="1" si="76"/>
        <v>47740</v>
      </c>
      <c r="C1657" s="3">
        <v>1</v>
      </c>
      <c r="D1657" s="11">
        <f t="shared" si="75"/>
        <v>4.8999999999999995</v>
      </c>
      <c r="E1657" s="11">
        <v>0</v>
      </c>
      <c r="F1657" s="11">
        <f t="shared" si="77"/>
        <v>4.8999999999999995</v>
      </c>
      <c r="G1657" s="2">
        <v>0</v>
      </c>
      <c r="H1657" s="10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3" t="s">
        <v>37</v>
      </c>
      <c r="R1657" s="3" t="s">
        <v>37</v>
      </c>
    </row>
    <row r="1658" spans="1:18" ht="15.6" x14ac:dyDescent="0.3">
      <c r="A1658" s="2">
        <v>1626</v>
      </c>
      <c r="B1658" s="4">
        <f t="shared" ca="1" si="76"/>
        <v>47741</v>
      </c>
      <c r="C1658" s="3">
        <v>1</v>
      </c>
      <c r="D1658" s="11">
        <f t="shared" si="75"/>
        <v>4.8999999999999995</v>
      </c>
      <c r="E1658" s="11">
        <v>0</v>
      </c>
      <c r="F1658" s="11">
        <f t="shared" si="77"/>
        <v>4.8999999999999995</v>
      </c>
      <c r="G1658" s="2">
        <v>0</v>
      </c>
      <c r="H1658" s="10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3" t="s">
        <v>37</v>
      </c>
      <c r="R1658" s="3" t="s">
        <v>37</v>
      </c>
    </row>
    <row r="1659" spans="1:18" ht="15.6" x14ac:dyDescent="0.3">
      <c r="A1659" s="2">
        <v>1627</v>
      </c>
      <c r="B1659" s="4">
        <f t="shared" ca="1" si="76"/>
        <v>47742</v>
      </c>
      <c r="C1659" s="3">
        <v>1</v>
      </c>
      <c r="D1659" s="11">
        <f t="shared" si="75"/>
        <v>4.8999999999999995</v>
      </c>
      <c r="E1659" s="11">
        <v>0</v>
      </c>
      <c r="F1659" s="11">
        <f t="shared" si="77"/>
        <v>4.8999999999999995</v>
      </c>
      <c r="G1659" s="2">
        <v>0</v>
      </c>
      <c r="H1659" s="10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3" t="s">
        <v>37</v>
      </c>
      <c r="R1659" s="3" t="s">
        <v>37</v>
      </c>
    </row>
    <row r="1660" spans="1:18" ht="15.6" x14ac:dyDescent="0.3">
      <c r="A1660" s="2">
        <v>1628</v>
      </c>
      <c r="B1660" s="4">
        <f t="shared" ca="1" si="76"/>
        <v>47743</v>
      </c>
      <c r="C1660" s="3">
        <v>1</v>
      </c>
      <c r="D1660" s="11">
        <f t="shared" si="75"/>
        <v>4.8999999999999995</v>
      </c>
      <c r="E1660" s="11">
        <v>0</v>
      </c>
      <c r="F1660" s="11">
        <f t="shared" si="77"/>
        <v>4.8999999999999995</v>
      </c>
      <c r="G1660" s="2">
        <v>0</v>
      </c>
      <c r="H1660" s="10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3" t="s">
        <v>37</v>
      </c>
      <c r="R1660" s="3" t="s">
        <v>37</v>
      </c>
    </row>
    <row r="1661" spans="1:18" ht="15.6" x14ac:dyDescent="0.3">
      <c r="A1661" s="2">
        <v>1629</v>
      </c>
      <c r="B1661" s="4">
        <f t="shared" ca="1" si="76"/>
        <v>47744</v>
      </c>
      <c r="C1661" s="3">
        <v>1</v>
      </c>
      <c r="D1661" s="11">
        <f t="shared" si="75"/>
        <v>4.8999999999999995</v>
      </c>
      <c r="E1661" s="11">
        <v>0</v>
      </c>
      <c r="F1661" s="11">
        <f t="shared" si="77"/>
        <v>4.8999999999999995</v>
      </c>
      <c r="G1661" s="2">
        <v>0</v>
      </c>
      <c r="H1661" s="10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3" t="s">
        <v>37</v>
      </c>
      <c r="R1661" s="3" t="s">
        <v>37</v>
      </c>
    </row>
    <row r="1662" spans="1:18" ht="15.6" x14ac:dyDescent="0.3">
      <c r="A1662" s="2">
        <v>1630</v>
      </c>
      <c r="B1662" s="4">
        <f t="shared" ca="1" si="76"/>
        <v>47745</v>
      </c>
      <c r="C1662" s="3">
        <v>1</v>
      </c>
      <c r="D1662" s="11">
        <f t="shared" si="75"/>
        <v>4.8999999999999995</v>
      </c>
      <c r="E1662" s="11">
        <v>0</v>
      </c>
      <c r="F1662" s="11">
        <f t="shared" si="77"/>
        <v>4.8999999999999995</v>
      </c>
      <c r="G1662" s="2">
        <v>0</v>
      </c>
      <c r="H1662" s="10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3" t="s">
        <v>37</v>
      </c>
      <c r="R1662" s="3" t="s">
        <v>37</v>
      </c>
    </row>
    <row r="1663" spans="1:18" ht="15.6" x14ac:dyDescent="0.3">
      <c r="A1663" s="2">
        <v>1631</v>
      </c>
      <c r="B1663" s="4">
        <f t="shared" ca="1" si="76"/>
        <v>47746</v>
      </c>
      <c r="C1663" s="3">
        <v>1</v>
      </c>
      <c r="D1663" s="11">
        <f t="shared" si="75"/>
        <v>4.8999999999999995</v>
      </c>
      <c r="E1663" s="11">
        <v>0</v>
      </c>
      <c r="F1663" s="11">
        <f t="shared" si="77"/>
        <v>4.8999999999999995</v>
      </c>
      <c r="G1663" s="2">
        <v>0</v>
      </c>
      <c r="H1663" s="10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3" t="s">
        <v>37</v>
      </c>
      <c r="R1663" s="3" t="s">
        <v>37</v>
      </c>
    </row>
    <row r="1664" spans="1:18" ht="15.6" x14ac:dyDescent="0.3">
      <c r="A1664" s="2">
        <v>1632</v>
      </c>
      <c r="B1664" s="4">
        <f t="shared" ca="1" si="76"/>
        <v>47747</v>
      </c>
      <c r="C1664" s="3">
        <v>1</v>
      </c>
      <c r="D1664" s="11">
        <f t="shared" si="75"/>
        <v>4.8999999999999995</v>
      </c>
      <c r="E1664" s="11">
        <v>0</v>
      </c>
      <c r="F1664" s="11">
        <f t="shared" si="77"/>
        <v>4.8999999999999995</v>
      </c>
      <c r="G1664" s="2">
        <v>0</v>
      </c>
      <c r="H1664" s="10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3" t="s">
        <v>37</v>
      </c>
      <c r="R1664" s="3" t="s">
        <v>37</v>
      </c>
    </row>
    <row r="1665" spans="1:18" ht="15.6" x14ac:dyDescent="0.3">
      <c r="A1665" s="2">
        <v>1633</v>
      </c>
      <c r="B1665" s="4">
        <f t="shared" ca="1" si="76"/>
        <v>47748</v>
      </c>
      <c r="C1665" s="3">
        <v>1</v>
      </c>
      <c r="D1665" s="11">
        <f t="shared" si="75"/>
        <v>4.8999999999999995</v>
      </c>
      <c r="E1665" s="11">
        <v>0</v>
      </c>
      <c r="F1665" s="11">
        <f t="shared" si="77"/>
        <v>4.8999999999999995</v>
      </c>
      <c r="G1665" s="2">
        <v>0</v>
      </c>
      <c r="H1665" s="10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3" t="s">
        <v>37</v>
      </c>
      <c r="R1665" s="3" t="s">
        <v>37</v>
      </c>
    </row>
    <row r="1666" spans="1:18" ht="15.6" x14ac:dyDescent="0.3">
      <c r="A1666" s="2">
        <v>1634</v>
      </c>
      <c r="B1666" s="4">
        <f t="shared" ca="1" si="76"/>
        <v>47749</v>
      </c>
      <c r="C1666" s="3">
        <v>1</v>
      </c>
      <c r="D1666" s="11">
        <f t="shared" si="75"/>
        <v>4.8999999999999995</v>
      </c>
      <c r="E1666" s="11">
        <v>0</v>
      </c>
      <c r="F1666" s="11">
        <f t="shared" si="77"/>
        <v>4.8999999999999995</v>
      </c>
      <c r="G1666" s="2">
        <v>0</v>
      </c>
      <c r="H1666" s="10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3" t="s">
        <v>37</v>
      </c>
      <c r="R1666" s="3" t="s">
        <v>37</v>
      </c>
    </row>
    <row r="1667" spans="1:18" ht="15.6" x14ac:dyDescent="0.3">
      <c r="A1667" s="2">
        <v>1635</v>
      </c>
      <c r="B1667" s="4">
        <f t="shared" ca="1" si="76"/>
        <v>47750</v>
      </c>
      <c r="C1667" s="3">
        <v>1</v>
      </c>
      <c r="D1667" s="11">
        <f t="shared" si="75"/>
        <v>4.8999999999999995</v>
      </c>
      <c r="E1667" s="11">
        <v>0</v>
      </c>
      <c r="F1667" s="11">
        <f t="shared" si="77"/>
        <v>4.8999999999999995</v>
      </c>
      <c r="G1667" s="2">
        <v>0</v>
      </c>
      <c r="H1667" s="10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3" t="s">
        <v>37</v>
      </c>
      <c r="R1667" s="3" t="s">
        <v>37</v>
      </c>
    </row>
    <row r="1668" spans="1:18" ht="15.6" x14ac:dyDescent="0.3">
      <c r="A1668" s="2">
        <v>1636</v>
      </c>
      <c r="B1668" s="4">
        <f t="shared" ca="1" si="76"/>
        <v>47751</v>
      </c>
      <c r="C1668" s="3">
        <v>1</v>
      </c>
      <c r="D1668" s="11">
        <f t="shared" si="75"/>
        <v>4.8999999999999995</v>
      </c>
      <c r="E1668" s="11">
        <v>0</v>
      </c>
      <c r="F1668" s="11">
        <f t="shared" si="77"/>
        <v>4.8999999999999995</v>
      </c>
      <c r="G1668" s="2">
        <v>0</v>
      </c>
      <c r="H1668" s="10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3" t="s">
        <v>37</v>
      </c>
      <c r="R1668" s="3" t="s">
        <v>37</v>
      </c>
    </row>
    <row r="1669" spans="1:18" ht="15.6" x14ac:dyDescent="0.3">
      <c r="A1669" s="2">
        <v>1637</v>
      </c>
      <c r="B1669" s="4">
        <f t="shared" ca="1" si="76"/>
        <v>47752</v>
      </c>
      <c r="C1669" s="3">
        <v>1</v>
      </c>
      <c r="D1669" s="11">
        <f t="shared" si="75"/>
        <v>4.8999999999999995</v>
      </c>
      <c r="E1669" s="11">
        <v>0</v>
      </c>
      <c r="F1669" s="11">
        <f t="shared" si="77"/>
        <v>4.8999999999999995</v>
      </c>
      <c r="G1669" s="2">
        <v>0</v>
      </c>
      <c r="H1669" s="10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3" t="s">
        <v>37</v>
      </c>
      <c r="R1669" s="3" t="s">
        <v>37</v>
      </c>
    </row>
    <row r="1670" spans="1:18" ht="15.6" x14ac:dyDescent="0.3">
      <c r="A1670" s="2">
        <v>1638</v>
      </c>
      <c r="B1670" s="4">
        <f t="shared" ca="1" si="76"/>
        <v>47753</v>
      </c>
      <c r="C1670" s="3">
        <v>1</v>
      </c>
      <c r="D1670" s="11">
        <f t="shared" si="75"/>
        <v>4.8999999999999995</v>
      </c>
      <c r="E1670" s="11">
        <v>0</v>
      </c>
      <c r="F1670" s="11">
        <f t="shared" si="77"/>
        <v>4.8999999999999995</v>
      </c>
      <c r="G1670" s="2">
        <v>0</v>
      </c>
      <c r="H1670" s="10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3" t="s">
        <v>37</v>
      </c>
      <c r="R1670" s="3" t="s">
        <v>37</v>
      </c>
    </row>
    <row r="1671" spans="1:18" ht="15.6" x14ac:dyDescent="0.3">
      <c r="A1671" s="2">
        <v>1639</v>
      </c>
      <c r="B1671" s="4">
        <f t="shared" ca="1" si="76"/>
        <v>47754</v>
      </c>
      <c r="C1671" s="3">
        <v>1</v>
      </c>
      <c r="D1671" s="11">
        <f t="shared" si="75"/>
        <v>4.8999999999999995</v>
      </c>
      <c r="E1671" s="11">
        <v>0</v>
      </c>
      <c r="F1671" s="11">
        <f t="shared" si="77"/>
        <v>4.8999999999999995</v>
      </c>
      <c r="G1671" s="2">
        <v>0</v>
      </c>
      <c r="H1671" s="10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3" t="s">
        <v>37</v>
      </c>
      <c r="R1671" s="3" t="s">
        <v>37</v>
      </c>
    </row>
    <row r="1672" spans="1:18" ht="15.6" x14ac:dyDescent="0.3">
      <c r="A1672" s="2">
        <v>1640</v>
      </c>
      <c r="B1672" s="4">
        <f t="shared" ca="1" si="76"/>
        <v>47755</v>
      </c>
      <c r="C1672" s="3">
        <v>1</v>
      </c>
      <c r="D1672" s="11">
        <f t="shared" si="75"/>
        <v>4.8999999999999995</v>
      </c>
      <c r="E1672" s="11">
        <v>0</v>
      </c>
      <c r="F1672" s="11">
        <f t="shared" si="77"/>
        <v>4.8999999999999995</v>
      </c>
      <c r="G1672" s="2">
        <v>0</v>
      </c>
      <c r="H1672" s="10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3" t="s">
        <v>37</v>
      </c>
      <c r="R1672" s="3" t="s">
        <v>37</v>
      </c>
    </row>
    <row r="1673" spans="1:18" ht="15.6" x14ac:dyDescent="0.3">
      <c r="A1673" s="2">
        <v>1641</v>
      </c>
      <c r="B1673" s="4">
        <f t="shared" ca="1" si="76"/>
        <v>47756</v>
      </c>
      <c r="C1673" s="3">
        <v>1</v>
      </c>
      <c r="D1673" s="11">
        <f t="shared" si="75"/>
        <v>4.8999999999999995</v>
      </c>
      <c r="E1673" s="11">
        <v>0</v>
      </c>
      <c r="F1673" s="11">
        <f t="shared" si="77"/>
        <v>4.8999999999999995</v>
      </c>
      <c r="G1673" s="2">
        <v>0</v>
      </c>
      <c r="H1673" s="10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3" t="s">
        <v>37</v>
      </c>
      <c r="R1673" s="3" t="s">
        <v>37</v>
      </c>
    </row>
    <row r="1674" spans="1:18" ht="15.6" x14ac:dyDescent="0.3">
      <c r="A1674" s="2">
        <v>1642</v>
      </c>
      <c r="B1674" s="4">
        <f t="shared" ca="1" si="76"/>
        <v>47757</v>
      </c>
      <c r="C1674" s="3">
        <v>1</v>
      </c>
      <c r="D1674" s="11">
        <f t="shared" si="75"/>
        <v>4.8999999999999995</v>
      </c>
      <c r="E1674" s="11">
        <v>0</v>
      </c>
      <c r="F1674" s="11">
        <f t="shared" si="77"/>
        <v>4.8999999999999995</v>
      </c>
      <c r="G1674" s="2">
        <v>0</v>
      </c>
      <c r="H1674" s="10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3" t="s">
        <v>37</v>
      </c>
      <c r="R1674" s="3" t="s">
        <v>37</v>
      </c>
    </row>
    <row r="1675" spans="1:18" ht="15.6" x14ac:dyDescent="0.3">
      <c r="A1675" s="2">
        <v>1643</v>
      </c>
      <c r="B1675" s="4">
        <f t="shared" ca="1" si="76"/>
        <v>47758</v>
      </c>
      <c r="C1675" s="3">
        <v>1</v>
      </c>
      <c r="D1675" s="11">
        <f t="shared" si="75"/>
        <v>4.8999999999999995</v>
      </c>
      <c r="E1675" s="11">
        <v>0</v>
      </c>
      <c r="F1675" s="11">
        <f t="shared" si="77"/>
        <v>4.8999999999999995</v>
      </c>
      <c r="G1675" s="2">
        <v>0</v>
      </c>
      <c r="H1675" s="10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3" t="s">
        <v>37</v>
      </c>
      <c r="R1675" s="3" t="s">
        <v>37</v>
      </c>
    </row>
    <row r="1676" spans="1:18" ht="15.6" x14ac:dyDescent="0.3">
      <c r="A1676" s="2">
        <v>1644</v>
      </c>
      <c r="B1676" s="4">
        <f t="shared" ca="1" si="76"/>
        <v>47759</v>
      </c>
      <c r="C1676" s="3">
        <v>1</v>
      </c>
      <c r="D1676" s="11">
        <f t="shared" si="75"/>
        <v>4.8999999999999995</v>
      </c>
      <c r="E1676" s="11">
        <v>0</v>
      </c>
      <c r="F1676" s="11">
        <f t="shared" si="77"/>
        <v>4.8999999999999995</v>
      </c>
      <c r="G1676" s="2">
        <v>0</v>
      </c>
      <c r="H1676" s="10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3" t="s">
        <v>37</v>
      </c>
      <c r="R1676" s="3" t="s">
        <v>37</v>
      </c>
    </row>
    <row r="1677" spans="1:18" ht="15.6" x14ac:dyDescent="0.3">
      <c r="A1677" s="2">
        <v>1645</v>
      </c>
      <c r="B1677" s="4">
        <f t="shared" ca="1" si="76"/>
        <v>47760</v>
      </c>
      <c r="C1677" s="3">
        <v>1</v>
      </c>
      <c r="D1677" s="11">
        <f t="shared" si="75"/>
        <v>4.8999999999999995</v>
      </c>
      <c r="E1677" s="11">
        <v>0</v>
      </c>
      <c r="F1677" s="11">
        <f t="shared" si="77"/>
        <v>4.8999999999999995</v>
      </c>
      <c r="G1677" s="2">
        <v>0</v>
      </c>
      <c r="H1677" s="10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3" t="s">
        <v>37</v>
      </c>
      <c r="R1677" s="3" t="s">
        <v>37</v>
      </c>
    </row>
    <row r="1678" spans="1:18" ht="15.6" x14ac:dyDescent="0.3">
      <c r="A1678" s="2">
        <v>1646</v>
      </c>
      <c r="B1678" s="4">
        <f t="shared" ca="1" si="76"/>
        <v>47761</v>
      </c>
      <c r="C1678" s="3">
        <v>1</v>
      </c>
      <c r="D1678" s="11">
        <f t="shared" si="75"/>
        <v>4.8999999999999995</v>
      </c>
      <c r="E1678" s="11">
        <v>0</v>
      </c>
      <c r="F1678" s="11">
        <f t="shared" si="77"/>
        <v>4.8999999999999995</v>
      </c>
      <c r="G1678" s="2">
        <v>0</v>
      </c>
      <c r="H1678" s="10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3" t="s">
        <v>37</v>
      </c>
      <c r="R1678" s="3" t="s">
        <v>37</v>
      </c>
    </row>
    <row r="1679" spans="1:18" ht="15.6" x14ac:dyDescent="0.3">
      <c r="A1679" s="2">
        <v>1647</v>
      </c>
      <c r="B1679" s="4">
        <f t="shared" ca="1" si="76"/>
        <v>47762</v>
      </c>
      <c r="C1679" s="3">
        <v>1</v>
      </c>
      <c r="D1679" s="11">
        <f t="shared" si="75"/>
        <v>4.8999999999999995</v>
      </c>
      <c r="E1679" s="11">
        <v>0</v>
      </c>
      <c r="F1679" s="11">
        <f t="shared" si="77"/>
        <v>4.8999999999999995</v>
      </c>
      <c r="G1679" s="2">
        <v>0</v>
      </c>
      <c r="H1679" s="10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3" t="s">
        <v>37</v>
      </c>
      <c r="R1679" s="3" t="s">
        <v>37</v>
      </c>
    </row>
    <row r="1680" spans="1:18" ht="15.6" x14ac:dyDescent="0.3">
      <c r="A1680" s="2">
        <v>1648</v>
      </c>
      <c r="B1680" s="4">
        <f t="shared" ca="1" si="76"/>
        <v>47763</v>
      </c>
      <c r="C1680" s="3">
        <v>1</v>
      </c>
      <c r="D1680" s="11">
        <f t="shared" si="75"/>
        <v>4.8999999999999995</v>
      </c>
      <c r="E1680" s="11">
        <v>0</v>
      </c>
      <c r="F1680" s="11">
        <f t="shared" si="77"/>
        <v>4.8999999999999995</v>
      </c>
      <c r="G1680" s="2">
        <v>0</v>
      </c>
      <c r="H1680" s="10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3" t="s">
        <v>37</v>
      </c>
      <c r="R1680" s="3" t="s">
        <v>37</v>
      </c>
    </row>
    <row r="1681" spans="1:18" ht="15.6" x14ac:dyDescent="0.3">
      <c r="A1681" s="2">
        <v>1649</v>
      </c>
      <c r="B1681" s="4">
        <f t="shared" ca="1" si="76"/>
        <v>47764</v>
      </c>
      <c r="C1681" s="3">
        <v>1</v>
      </c>
      <c r="D1681" s="11">
        <f t="shared" si="75"/>
        <v>4.8999999999999995</v>
      </c>
      <c r="E1681" s="11">
        <v>0</v>
      </c>
      <c r="F1681" s="11">
        <f t="shared" si="77"/>
        <v>4.8999999999999995</v>
      </c>
      <c r="G1681" s="2">
        <v>0</v>
      </c>
      <c r="H1681" s="10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3" t="s">
        <v>37</v>
      </c>
      <c r="R1681" s="3" t="s">
        <v>37</v>
      </c>
    </row>
    <row r="1682" spans="1:18" ht="15.6" x14ac:dyDescent="0.3">
      <c r="A1682" s="2">
        <v>1650</v>
      </c>
      <c r="B1682" s="4">
        <f t="shared" ca="1" si="76"/>
        <v>47765</v>
      </c>
      <c r="C1682" s="3">
        <v>1</v>
      </c>
      <c r="D1682" s="11">
        <f t="shared" si="75"/>
        <v>4.8999999999999995</v>
      </c>
      <c r="E1682" s="11">
        <v>0</v>
      </c>
      <c r="F1682" s="11">
        <f t="shared" si="77"/>
        <v>4.8999999999999995</v>
      </c>
      <c r="G1682" s="2">
        <v>0</v>
      </c>
      <c r="H1682" s="10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3" t="s">
        <v>37</v>
      </c>
      <c r="R1682" s="3" t="s">
        <v>37</v>
      </c>
    </row>
    <row r="1683" spans="1:18" ht="15.6" x14ac:dyDescent="0.3">
      <c r="A1683" s="2">
        <v>1651</v>
      </c>
      <c r="B1683" s="4">
        <f t="shared" ca="1" si="76"/>
        <v>47766</v>
      </c>
      <c r="C1683" s="3">
        <v>1</v>
      </c>
      <c r="D1683" s="11">
        <f t="shared" si="75"/>
        <v>4.8999999999999995</v>
      </c>
      <c r="E1683" s="11">
        <v>0</v>
      </c>
      <c r="F1683" s="11">
        <f t="shared" si="77"/>
        <v>4.8999999999999995</v>
      </c>
      <c r="G1683" s="2">
        <v>0</v>
      </c>
      <c r="H1683" s="10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3" t="s">
        <v>37</v>
      </c>
      <c r="R1683" s="3" t="s">
        <v>37</v>
      </c>
    </row>
    <row r="1684" spans="1:18" ht="15.6" x14ac:dyDescent="0.3">
      <c r="A1684" s="2">
        <v>1652</v>
      </c>
      <c r="B1684" s="4">
        <f t="shared" ca="1" si="76"/>
        <v>47767</v>
      </c>
      <c r="C1684" s="3">
        <v>1</v>
      </c>
      <c r="D1684" s="11">
        <f t="shared" si="75"/>
        <v>4.8999999999999995</v>
      </c>
      <c r="E1684" s="11">
        <v>0</v>
      </c>
      <c r="F1684" s="11">
        <f t="shared" si="77"/>
        <v>4.8999999999999995</v>
      </c>
      <c r="G1684" s="2">
        <v>0</v>
      </c>
      <c r="H1684" s="10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3" t="s">
        <v>37</v>
      </c>
      <c r="R1684" s="3" t="s">
        <v>37</v>
      </c>
    </row>
    <row r="1685" spans="1:18" ht="15.6" x14ac:dyDescent="0.3">
      <c r="A1685" s="2">
        <v>1653</v>
      </c>
      <c r="B1685" s="4">
        <f t="shared" ca="1" si="76"/>
        <v>47768</v>
      </c>
      <c r="C1685" s="3">
        <v>1</v>
      </c>
      <c r="D1685" s="11">
        <f t="shared" si="75"/>
        <v>4.8999999999999995</v>
      </c>
      <c r="E1685" s="11">
        <v>0</v>
      </c>
      <c r="F1685" s="11">
        <f t="shared" si="77"/>
        <v>4.8999999999999995</v>
      </c>
      <c r="G1685" s="2">
        <v>0</v>
      </c>
      <c r="H1685" s="10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3" t="s">
        <v>37</v>
      </c>
      <c r="R1685" s="3" t="s">
        <v>37</v>
      </c>
    </row>
    <row r="1686" spans="1:18" ht="15.6" x14ac:dyDescent="0.3">
      <c r="A1686" s="2">
        <v>1654</v>
      </c>
      <c r="B1686" s="4">
        <f t="shared" ca="1" si="76"/>
        <v>47769</v>
      </c>
      <c r="C1686" s="3">
        <v>1</v>
      </c>
      <c r="D1686" s="11">
        <f t="shared" si="75"/>
        <v>4.8999999999999995</v>
      </c>
      <c r="E1686" s="11">
        <v>0</v>
      </c>
      <c r="F1686" s="11">
        <f t="shared" si="77"/>
        <v>4.8999999999999995</v>
      </c>
      <c r="G1686" s="2">
        <v>0</v>
      </c>
      <c r="H1686" s="10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3" t="s">
        <v>37</v>
      </c>
      <c r="R1686" s="3" t="s">
        <v>37</v>
      </c>
    </row>
    <row r="1687" spans="1:18" ht="15.6" x14ac:dyDescent="0.3">
      <c r="A1687" s="2">
        <v>1655</v>
      </c>
      <c r="B1687" s="4">
        <f t="shared" ca="1" si="76"/>
        <v>47770</v>
      </c>
      <c r="C1687" s="3">
        <v>1</v>
      </c>
      <c r="D1687" s="11">
        <f t="shared" si="75"/>
        <v>4.8999999999999995</v>
      </c>
      <c r="E1687" s="11">
        <v>0</v>
      </c>
      <c r="F1687" s="11">
        <f t="shared" si="77"/>
        <v>4.8999999999999995</v>
      </c>
      <c r="G1687" s="2">
        <v>0</v>
      </c>
      <c r="H1687" s="10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3" t="s">
        <v>37</v>
      </c>
      <c r="R1687" s="3" t="s">
        <v>37</v>
      </c>
    </row>
    <row r="1688" spans="1:18" ht="15.6" x14ac:dyDescent="0.3">
      <c r="A1688" s="2">
        <v>1656</v>
      </c>
      <c r="B1688" s="4">
        <f t="shared" ca="1" si="76"/>
        <v>47771</v>
      </c>
      <c r="C1688" s="3">
        <v>1</v>
      </c>
      <c r="D1688" s="11">
        <f t="shared" si="75"/>
        <v>4.8999999999999995</v>
      </c>
      <c r="E1688" s="11">
        <v>0</v>
      </c>
      <c r="F1688" s="11">
        <f t="shared" si="77"/>
        <v>4.8999999999999995</v>
      </c>
      <c r="G1688" s="2">
        <v>0</v>
      </c>
      <c r="H1688" s="10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3" t="s">
        <v>37</v>
      </c>
      <c r="R1688" s="3" t="s">
        <v>37</v>
      </c>
    </row>
    <row r="1689" spans="1:18" ht="15.6" x14ac:dyDescent="0.3">
      <c r="A1689" s="2">
        <v>1657</v>
      </c>
      <c r="B1689" s="4">
        <f t="shared" ca="1" si="76"/>
        <v>47772</v>
      </c>
      <c r="C1689" s="3">
        <v>1</v>
      </c>
      <c r="D1689" s="11">
        <f t="shared" si="75"/>
        <v>4.8999999999999995</v>
      </c>
      <c r="E1689" s="11">
        <v>0</v>
      </c>
      <c r="F1689" s="11">
        <f t="shared" si="77"/>
        <v>4.8999999999999995</v>
      </c>
      <c r="G1689" s="2">
        <v>0</v>
      </c>
      <c r="H1689" s="10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3" t="s">
        <v>37</v>
      </c>
      <c r="R1689" s="3" t="s">
        <v>37</v>
      </c>
    </row>
    <row r="1690" spans="1:18" ht="15.6" x14ac:dyDescent="0.3">
      <c r="A1690" s="2">
        <v>1658</v>
      </c>
      <c r="B1690" s="4">
        <f t="shared" ca="1" si="76"/>
        <v>47773</v>
      </c>
      <c r="C1690" s="3">
        <v>1</v>
      </c>
      <c r="D1690" s="11">
        <f t="shared" si="75"/>
        <v>4.8999999999999995</v>
      </c>
      <c r="E1690" s="11">
        <v>0</v>
      </c>
      <c r="F1690" s="11">
        <f t="shared" si="77"/>
        <v>4.8999999999999995</v>
      </c>
      <c r="G1690" s="2">
        <v>0</v>
      </c>
      <c r="H1690" s="10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3" t="s">
        <v>37</v>
      </c>
      <c r="R1690" s="3" t="s">
        <v>37</v>
      </c>
    </row>
    <row r="1691" spans="1:18" ht="15.6" x14ac:dyDescent="0.3">
      <c r="A1691" s="2">
        <v>1659</v>
      </c>
      <c r="B1691" s="4">
        <f t="shared" ca="1" si="76"/>
        <v>47774</v>
      </c>
      <c r="C1691" s="3">
        <v>1</v>
      </c>
      <c r="D1691" s="11">
        <f t="shared" si="75"/>
        <v>4.8999999999999995</v>
      </c>
      <c r="E1691" s="11">
        <v>0</v>
      </c>
      <c r="F1691" s="11">
        <f t="shared" si="77"/>
        <v>4.8999999999999995</v>
      </c>
      <c r="G1691" s="2">
        <v>0</v>
      </c>
      <c r="H1691" s="10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3" t="s">
        <v>37</v>
      </c>
      <c r="R1691" s="3" t="s">
        <v>37</v>
      </c>
    </row>
    <row r="1692" spans="1:18" ht="15.6" x14ac:dyDescent="0.3">
      <c r="A1692" s="2">
        <v>1660</v>
      </c>
      <c r="B1692" s="4">
        <f t="shared" ca="1" si="76"/>
        <v>47775</v>
      </c>
      <c r="C1692" s="3">
        <v>1</v>
      </c>
      <c r="D1692" s="11">
        <f t="shared" si="75"/>
        <v>4.8999999999999995</v>
      </c>
      <c r="E1692" s="11">
        <v>0</v>
      </c>
      <c r="F1692" s="11">
        <f t="shared" si="77"/>
        <v>4.8999999999999995</v>
      </c>
      <c r="G1692" s="2">
        <v>0</v>
      </c>
      <c r="H1692" s="10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3" t="s">
        <v>37</v>
      </c>
      <c r="R1692" s="3" t="s">
        <v>37</v>
      </c>
    </row>
    <row r="1693" spans="1:18" ht="15.6" x14ac:dyDescent="0.3">
      <c r="A1693" s="2">
        <v>1661</v>
      </c>
      <c r="B1693" s="4">
        <f t="shared" ca="1" si="76"/>
        <v>47776</v>
      </c>
      <c r="C1693" s="3">
        <v>1</v>
      </c>
      <c r="D1693" s="11">
        <f t="shared" si="75"/>
        <v>4.8999999999999995</v>
      </c>
      <c r="E1693" s="11">
        <v>0</v>
      </c>
      <c r="F1693" s="11">
        <f t="shared" si="77"/>
        <v>4.8999999999999995</v>
      </c>
      <c r="G1693" s="2">
        <v>0</v>
      </c>
      <c r="H1693" s="10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3" t="s">
        <v>37</v>
      </c>
      <c r="R1693" s="3" t="s">
        <v>37</v>
      </c>
    </row>
    <row r="1694" spans="1:18" ht="15.6" x14ac:dyDescent="0.3">
      <c r="A1694" s="2">
        <v>1662</v>
      </c>
      <c r="B1694" s="4">
        <f t="shared" ca="1" si="76"/>
        <v>47777</v>
      </c>
      <c r="C1694" s="3">
        <v>1</v>
      </c>
      <c r="D1694" s="11">
        <f t="shared" si="75"/>
        <v>4.8999999999999995</v>
      </c>
      <c r="E1694" s="11">
        <v>0</v>
      </c>
      <c r="F1694" s="11">
        <f t="shared" si="77"/>
        <v>4.8999999999999995</v>
      </c>
      <c r="G1694" s="2">
        <v>0</v>
      </c>
      <c r="H1694" s="10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3" t="s">
        <v>37</v>
      </c>
      <c r="R1694" s="3" t="s">
        <v>37</v>
      </c>
    </row>
    <row r="1695" spans="1:18" ht="15.6" x14ac:dyDescent="0.3">
      <c r="A1695" s="2">
        <v>1663</v>
      </c>
      <c r="B1695" s="4">
        <f t="shared" ca="1" si="76"/>
        <v>47778</v>
      </c>
      <c r="C1695" s="3">
        <v>1</v>
      </c>
      <c r="D1695" s="11">
        <f t="shared" si="75"/>
        <v>4.8999999999999995</v>
      </c>
      <c r="E1695" s="11">
        <v>0</v>
      </c>
      <c r="F1695" s="11">
        <f t="shared" si="77"/>
        <v>4.8999999999999995</v>
      </c>
      <c r="G1695" s="2">
        <v>0</v>
      </c>
      <c r="H1695" s="10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3" t="s">
        <v>37</v>
      </c>
      <c r="R1695" s="3" t="s">
        <v>37</v>
      </c>
    </row>
    <row r="1696" spans="1:18" ht="15.6" x14ac:dyDescent="0.3">
      <c r="A1696" s="2">
        <v>1664</v>
      </c>
      <c r="B1696" s="4">
        <f t="shared" ca="1" si="76"/>
        <v>47779</v>
      </c>
      <c r="C1696" s="3">
        <v>1</v>
      </c>
      <c r="D1696" s="11">
        <f t="shared" si="75"/>
        <v>4.8999999999999995</v>
      </c>
      <c r="E1696" s="11">
        <v>0</v>
      </c>
      <c r="F1696" s="11">
        <f t="shared" si="77"/>
        <v>4.8999999999999995</v>
      </c>
      <c r="G1696" s="2">
        <v>0</v>
      </c>
      <c r="H1696" s="10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3" t="s">
        <v>37</v>
      </c>
      <c r="R1696" s="3" t="s">
        <v>37</v>
      </c>
    </row>
    <row r="1697" spans="1:18" ht="15.6" x14ac:dyDescent="0.3">
      <c r="A1697" s="2">
        <v>1665</v>
      </c>
      <c r="B1697" s="4">
        <f t="shared" ca="1" si="76"/>
        <v>47780</v>
      </c>
      <c r="C1697" s="3">
        <v>1</v>
      </c>
      <c r="D1697" s="11">
        <f t="shared" si="75"/>
        <v>4.8999999999999995</v>
      </c>
      <c r="E1697" s="11">
        <v>0</v>
      </c>
      <c r="F1697" s="11">
        <f t="shared" si="77"/>
        <v>4.8999999999999995</v>
      </c>
      <c r="G1697" s="2">
        <v>0</v>
      </c>
      <c r="H1697" s="10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3" t="s">
        <v>37</v>
      </c>
      <c r="R1697" s="3" t="s">
        <v>37</v>
      </c>
    </row>
    <row r="1698" spans="1:18" ht="15.6" x14ac:dyDescent="0.3">
      <c r="A1698" s="2">
        <v>1666</v>
      </c>
      <c r="B1698" s="4">
        <f t="shared" ca="1" si="76"/>
        <v>47781</v>
      </c>
      <c r="C1698" s="3">
        <v>1</v>
      </c>
      <c r="D1698" s="11">
        <f t="shared" si="75"/>
        <v>4.8999999999999995</v>
      </c>
      <c r="E1698" s="11">
        <v>0</v>
      </c>
      <c r="F1698" s="11">
        <f t="shared" si="77"/>
        <v>4.8999999999999995</v>
      </c>
      <c r="G1698" s="2">
        <v>0</v>
      </c>
      <c r="H1698" s="10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3" t="s">
        <v>37</v>
      </c>
      <c r="R1698" s="3" t="s">
        <v>37</v>
      </c>
    </row>
    <row r="1699" spans="1:18" ht="15.6" x14ac:dyDescent="0.3">
      <c r="A1699" s="2">
        <v>1667</v>
      </c>
      <c r="B1699" s="4">
        <f t="shared" ca="1" si="76"/>
        <v>47782</v>
      </c>
      <c r="C1699" s="3">
        <v>1</v>
      </c>
      <c r="D1699" s="11">
        <f t="shared" ref="D1699:D1762" si="78">SUM(E1699:H1699)</f>
        <v>4.8999999999999995</v>
      </c>
      <c r="E1699" s="11">
        <v>0</v>
      </c>
      <c r="F1699" s="11">
        <f t="shared" si="77"/>
        <v>4.8999999999999995</v>
      </c>
      <c r="G1699" s="2">
        <v>0</v>
      </c>
      <c r="H1699" s="10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3" t="s">
        <v>37</v>
      </c>
      <c r="R1699" s="3" t="s">
        <v>37</v>
      </c>
    </row>
    <row r="1700" spans="1:18" ht="15.6" x14ac:dyDescent="0.3">
      <c r="A1700" s="2">
        <v>1668</v>
      </c>
      <c r="B1700" s="4">
        <f t="shared" ref="B1700:B1763" ca="1" si="79">B1699+C1700</f>
        <v>47783</v>
      </c>
      <c r="C1700" s="3">
        <v>1</v>
      </c>
      <c r="D1700" s="11">
        <f t="shared" si="78"/>
        <v>4.8999999999999995</v>
      </c>
      <c r="E1700" s="11">
        <v>0</v>
      </c>
      <c r="F1700" s="11">
        <f t="shared" ref="F1700:F1763" si="80">E$11*(E$17/100)*C1700</f>
        <v>4.8999999999999995</v>
      </c>
      <c r="G1700" s="2">
        <v>0</v>
      </c>
      <c r="H1700" s="10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3" t="s">
        <v>37</v>
      </c>
      <c r="R1700" s="3" t="s">
        <v>37</v>
      </c>
    </row>
    <row r="1701" spans="1:18" ht="15.6" x14ac:dyDescent="0.3">
      <c r="A1701" s="2">
        <v>1669</v>
      </c>
      <c r="B1701" s="4">
        <f t="shared" ca="1" si="79"/>
        <v>47784</v>
      </c>
      <c r="C1701" s="3">
        <v>1</v>
      </c>
      <c r="D1701" s="11">
        <f t="shared" si="78"/>
        <v>4.8999999999999995</v>
      </c>
      <c r="E1701" s="11">
        <v>0</v>
      </c>
      <c r="F1701" s="11">
        <f t="shared" si="80"/>
        <v>4.8999999999999995</v>
      </c>
      <c r="G1701" s="2">
        <v>0</v>
      </c>
      <c r="H1701" s="10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3" t="s">
        <v>37</v>
      </c>
      <c r="R1701" s="3" t="s">
        <v>37</v>
      </c>
    </row>
    <row r="1702" spans="1:18" ht="15.6" x14ac:dyDescent="0.3">
      <c r="A1702" s="2">
        <v>1670</v>
      </c>
      <c r="B1702" s="4">
        <f t="shared" ca="1" si="79"/>
        <v>47785</v>
      </c>
      <c r="C1702" s="3">
        <v>1</v>
      </c>
      <c r="D1702" s="11">
        <f t="shared" si="78"/>
        <v>4.8999999999999995</v>
      </c>
      <c r="E1702" s="11">
        <v>0</v>
      </c>
      <c r="F1702" s="11">
        <f t="shared" si="80"/>
        <v>4.8999999999999995</v>
      </c>
      <c r="G1702" s="2">
        <v>0</v>
      </c>
      <c r="H1702" s="10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3" t="s">
        <v>37</v>
      </c>
      <c r="R1702" s="3" t="s">
        <v>37</v>
      </c>
    </row>
    <row r="1703" spans="1:18" ht="15.6" x14ac:dyDescent="0.3">
      <c r="A1703" s="2">
        <v>1671</v>
      </c>
      <c r="B1703" s="4">
        <f t="shared" ca="1" si="79"/>
        <v>47786</v>
      </c>
      <c r="C1703" s="3">
        <v>1</v>
      </c>
      <c r="D1703" s="11">
        <f t="shared" si="78"/>
        <v>4.8999999999999995</v>
      </c>
      <c r="E1703" s="11">
        <v>0</v>
      </c>
      <c r="F1703" s="11">
        <f t="shared" si="80"/>
        <v>4.8999999999999995</v>
      </c>
      <c r="G1703" s="2">
        <v>0</v>
      </c>
      <c r="H1703" s="10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3" t="s">
        <v>37</v>
      </c>
      <c r="R1703" s="3" t="s">
        <v>37</v>
      </c>
    </row>
    <row r="1704" spans="1:18" ht="15.6" x14ac:dyDescent="0.3">
      <c r="A1704" s="2">
        <v>1672</v>
      </c>
      <c r="B1704" s="4">
        <f t="shared" ca="1" si="79"/>
        <v>47787</v>
      </c>
      <c r="C1704" s="3">
        <v>1</v>
      </c>
      <c r="D1704" s="11">
        <f t="shared" si="78"/>
        <v>4.8999999999999995</v>
      </c>
      <c r="E1704" s="11">
        <v>0</v>
      </c>
      <c r="F1704" s="11">
        <f t="shared" si="80"/>
        <v>4.8999999999999995</v>
      </c>
      <c r="G1704" s="2">
        <v>0</v>
      </c>
      <c r="H1704" s="10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3" t="s">
        <v>37</v>
      </c>
      <c r="R1704" s="3" t="s">
        <v>37</v>
      </c>
    </row>
    <row r="1705" spans="1:18" ht="15.6" x14ac:dyDescent="0.3">
      <c r="A1705" s="2">
        <v>1673</v>
      </c>
      <c r="B1705" s="4">
        <f t="shared" ca="1" si="79"/>
        <v>47788</v>
      </c>
      <c r="C1705" s="3">
        <v>1</v>
      </c>
      <c r="D1705" s="11">
        <f t="shared" si="78"/>
        <v>4.8999999999999995</v>
      </c>
      <c r="E1705" s="11">
        <v>0</v>
      </c>
      <c r="F1705" s="11">
        <f t="shared" si="80"/>
        <v>4.8999999999999995</v>
      </c>
      <c r="G1705" s="2">
        <v>0</v>
      </c>
      <c r="H1705" s="10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3" t="s">
        <v>37</v>
      </c>
      <c r="R1705" s="3" t="s">
        <v>37</v>
      </c>
    </row>
    <row r="1706" spans="1:18" ht="15.6" x14ac:dyDescent="0.3">
      <c r="A1706" s="2">
        <v>1674</v>
      </c>
      <c r="B1706" s="4">
        <f t="shared" ca="1" si="79"/>
        <v>47789</v>
      </c>
      <c r="C1706" s="3">
        <v>1</v>
      </c>
      <c r="D1706" s="11">
        <f t="shared" si="78"/>
        <v>4.8999999999999995</v>
      </c>
      <c r="E1706" s="11">
        <v>0</v>
      </c>
      <c r="F1706" s="11">
        <f t="shared" si="80"/>
        <v>4.8999999999999995</v>
      </c>
      <c r="G1706" s="2">
        <v>0</v>
      </c>
      <c r="H1706" s="10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3" t="s">
        <v>37</v>
      </c>
      <c r="R1706" s="3" t="s">
        <v>37</v>
      </c>
    </row>
    <row r="1707" spans="1:18" ht="15.6" x14ac:dyDescent="0.3">
      <c r="A1707" s="2">
        <v>1675</v>
      </c>
      <c r="B1707" s="4">
        <f t="shared" ca="1" si="79"/>
        <v>47790</v>
      </c>
      <c r="C1707" s="3">
        <v>1</v>
      </c>
      <c r="D1707" s="11">
        <f t="shared" si="78"/>
        <v>4.8999999999999995</v>
      </c>
      <c r="E1707" s="11">
        <v>0</v>
      </c>
      <c r="F1707" s="11">
        <f t="shared" si="80"/>
        <v>4.8999999999999995</v>
      </c>
      <c r="G1707" s="2">
        <v>0</v>
      </c>
      <c r="H1707" s="10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3" t="s">
        <v>37</v>
      </c>
      <c r="R1707" s="3" t="s">
        <v>37</v>
      </c>
    </row>
    <row r="1708" spans="1:18" ht="15.6" x14ac:dyDescent="0.3">
      <c r="A1708" s="2">
        <v>1676</v>
      </c>
      <c r="B1708" s="4">
        <f t="shared" ca="1" si="79"/>
        <v>47791</v>
      </c>
      <c r="C1708" s="3">
        <v>1</v>
      </c>
      <c r="D1708" s="11">
        <f t="shared" si="78"/>
        <v>4.8999999999999995</v>
      </c>
      <c r="E1708" s="11">
        <v>0</v>
      </c>
      <c r="F1708" s="11">
        <f t="shared" si="80"/>
        <v>4.8999999999999995</v>
      </c>
      <c r="G1708" s="2">
        <v>0</v>
      </c>
      <c r="H1708" s="10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3" t="s">
        <v>37</v>
      </c>
      <c r="R1708" s="3" t="s">
        <v>37</v>
      </c>
    </row>
    <row r="1709" spans="1:18" ht="15.6" x14ac:dyDescent="0.3">
      <c r="A1709" s="2">
        <v>1677</v>
      </c>
      <c r="B1709" s="4">
        <f t="shared" ca="1" si="79"/>
        <v>47792</v>
      </c>
      <c r="C1709" s="3">
        <v>1</v>
      </c>
      <c r="D1709" s="11">
        <f t="shared" si="78"/>
        <v>4.8999999999999995</v>
      </c>
      <c r="E1709" s="11">
        <v>0</v>
      </c>
      <c r="F1709" s="11">
        <f t="shared" si="80"/>
        <v>4.8999999999999995</v>
      </c>
      <c r="G1709" s="2">
        <v>0</v>
      </c>
      <c r="H1709" s="10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3" t="s">
        <v>37</v>
      </c>
      <c r="R1709" s="3" t="s">
        <v>37</v>
      </c>
    </row>
    <row r="1710" spans="1:18" ht="15.6" x14ac:dyDescent="0.3">
      <c r="A1710" s="2">
        <v>1678</v>
      </c>
      <c r="B1710" s="4">
        <f t="shared" ca="1" si="79"/>
        <v>47793</v>
      </c>
      <c r="C1710" s="3">
        <v>1</v>
      </c>
      <c r="D1710" s="11">
        <f t="shared" si="78"/>
        <v>4.8999999999999995</v>
      </c>
      <c r="E1710" s="11">
        <v>0</v>
      </c>
      <c r="F1710" s="11">
        <f t="shared" si="80"/>
        <v>4.8999999999999995</v>
      </c>
      <c r="G1710" s="2">
        <v>0</v>
      </c>
      <c r="H1710" s="10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3" t="s">
        <v>37</v>
      </c>
      <c r="R1710" s="3" t="s">
        <v>37</v>
      </c>
    </row>
    <row r="1711" spans="1:18" ht="15.6" x14ac:dyDescent="0.3">
      <c r="A1711" s="2">
        <v>1679</v>
      </c>
      <c r="B1711" s="4">
        <f t="shared" ca="1" si="79"/>
        <v>47794</v>
      </c>
      <c r="C1711" s="3">
        <v>1</v>
      </c>
      <c r="D1711" s="11">
        <f t="shared" si="78"/>
        <v>4.8999999999999995</v>
      </c>
      <c r="E1711" s="11">
        <v>0</v>
      </c>
      <c r="F1711" s="11">
        <f t="shared" si="80"/>
        <v>4.8999999999999995</v>
      </c>
      <c r="G1711" s="2">
        <v>0</v>
      </c>
      <c r="H1711" s="10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3" t="s">
        <v>37</v>
      </c>
      <c r="R1711" s="3" t="s">
        <v>37</v>
      </c>
    </row>
    <row r="1712" spans="1:18" ht="15.6" x14ac:dyDescent="0.3">
      <c r="A1712" s="2">
        <v>1680</v>
      </c>
      <c r="B1712" s="4">
        <f t="shared" ca="1" si="79"/>
        <v>47795</v>
      </c>
      <c r="C1712" s="3">
        <v>1</v>
      </c>
      <c r="D1712" s="11">
        <f t="shared" si="78"/>
        <v>4.8999999999999995</v>
      </c>
      <c r="E1712" s="11">
        <v>0</v>
      </c>
      <c r="F1712" s="11">
        <f t="shared" si="80"/>
        <v>4.8999999999999995</v>
      </c>
      <c r="G1712" s="2">
        <v>0</v>
      </c>
      <c r="H1712" s="10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3" t="s">
        <v>37</v>
      </c>
      <c r="R1712" s="3" t="s">
        <v>37</v>
      </c>
    </row>
    <row r="1713" spans="1:18" ht="15.6" x14ac:dyDescent="0.3">
      <c r="A1713" s="2">
        <v>1681</v>
      </c>
      <c r="B1713" s="4">
        <f t="shared" ca="1" si="79"/>
        <v>47796</v>
      </c>
      <c r="C1713" s="3">
        <v>1</v>
      </c>
      <c r="D1713" s="11">
        <f t="shared" si="78"/>
        <v>4.8999999999999995</v>
      </c>
      <c r="E1713" s="11">
        <v>0</v>
      </c>
      <c r="F1713" s="11">
        <f t="shared" si="80"/>
        <v>4.8999999999999995</v>
      </c>
      <c r="G1713" s="2">
        <v>0</v>
      </c>
      <c r="H1713" s="10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3" t="s">
        <v>37</v>
      </c>
      <c r="R1713" s="3" t="s">
        <v>37</v>
      </c>
    </row>
    <row r="1714" spans="1:18" ht="15.6" x14ac:dyDescent="0.3">
      <c r="A1714" s="2">
        <v>1682</v>
      </c>
      <c r="B1714" s="4">
        <f t="shared" ca="1" si="79"/>
        <v>47797</v>
      </c>
      <c r="C1714" s="3">
        <v>1</v>
      </c>
      <c r="D1714" s="11">
        <f t="shared" si="78"/>
        <v>4.8999999999999995</v>
      </c>
      <c r="E1714" s="11">
        <v>0</v>
      </c>
      <c r="F1714" s="11">
        <f t="shared" si="80"/>
        <v>4.8999999999999995</v>
      </c>
      <c r="G1714" s="2">
        <v>0</v>
      </c>
      <c r="H1714" s="10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3" t="s">
        <v>37</v>
      </c>
      <c r="R1714" s="3" t="s">
        <v>37</v>
      </c>
    </row>
    <row r="1715" spans="1:18" ht="15.6" x14ac:dyDescent="0.3">
      <c r="A1715" s="2">
        <v>1683</v>
      </c>
      <c r="B1715" s="4">
        <f t="shared" ca="1" si="79"/>
        <v>47798</v>
      </c>
      <c r="C1715" s="3">
        <v>1</v>
      </c>
      <c r="D1715" s="11">
        <f t="shared" si="78"/>
        <v>4.8999999999999995</v>
      </c>
      <c r="E1715" s="11">
        <v>0</v>
      </c>
      <c r="F1715" s="11">
        <f t="shared" si="80"/>
        <v>4.8999999999999995</v>
      </c>
      <c r="G1715" s="2">
        <v>0</v>
      </c>
      <c r="H1715" s="10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3" t="s">
        <v>37</v>
      </c>
      <c r="R1715" s="3" t="s">
        <v>37</v>
      </c>
    </row>
    <row r="1716" spans="1:18" ht="15.6" x14ac:dyDescent="0.3">
      <c r="A1716" s="2">
        <v>1684</v>
      </c>
      <c r="B1716" s="4">
        <f t="shared" ca="1" si="79"/>
        <v>47799</v>
      </c>
      <c r="C1716" s="3">
        <v>1</v>
      </c>
      <c r="D1716" s="11">
        <f t="shared" si="78"/>
        <v>4.8999999999999995</v>
      </c>
      <c r="E1716" s="11">
        <v>0</v>
      </c>
      <c r="F1716" s="11">
        <f t="shared" si="80"/>
        <v>4.8999999999999995</v>
      </c>
      <c r="G1716" s="2">
        <v>0</v>
      </c>
      <c r="H1716" s="10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3" t="s">
        <v>37</v>
      </c>
      <c r="R1716" s="3" t="s">
        <v>37</v>
      </c>
    </row>
    <row r="1717" spans="1:18" ht="15.6" x14ac:dyDescent="0.3">
      <c r="A1717" s="2">
        <v>1685</v>
      </c>
      <c r="B1717" s="4">
        <f t="shared" ca="1" si="79"/>
        <v>47800</v>
      </c>
      <c r="C1717" s="3">
        <v>1</v>
      </c>
      <c r="D1717" s="11">
        <f t="shared" si="78"/>
        <v>4.8999999999999995</v>
      </c>
      <c r="E1717" s="11">
        <v>0</v>
      </c>
      <c r="F1717" s="11">
        <f t="shared" si="80"/>
        <v>4.8999999999999995</v>
      </c>
      <c r="G1717" s="2">
        <v>0</v>
      </c>
      <c r="H1717" s="10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3" t="s">
        <v>37</v>
      </c>
      <c r="R1717" s="3" t="s">
        <v>37</v>
      </c>
    </row>
    <row r="1718" spans="1:18" ht="15.6" x14ac:dyDescent="0.3">
      <c r="A1718" s="2">
        <v>1686</v>
      </c>
      <c r="B1718" s="4">
        <f t="shared" ca="1" si="79"/>
        <v>47801</v>
      </c>
      <c r="C1718" s="3">
        <v>1</v>
      </c>
      <c r="D1718" s="11">
        <f t="shared" si="78"/>
        <v>4.8999999999999995</v>
      </c>
      <c r="E1718" s="11">
        <v>0</v>
      </c>
      <c r="F1718" s="11">
        <f t="shared" si="80"/>
        <v>4.8999999999999995</v>
      </c>
      <c r="G1718" s="2">
        <v>0</v>
      </c>
      <c r="H1718" s="10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3" t="s">
        <v>37</v>
      </c>
      <c r="R1718" s="3" t="s">
        <v>37</v>
      </c>
    </row>
    <row r="1719" spans="1:18" ht="15.6" x14ac:dyDescent="0.3">
      <c r="A1719" s="2">
        <v>1687</v>
      </c>
      <c r="B1719" s="4">
        <f t="shared" ca="1" si="79"/>
        <v>47802</v>
      </c>
      <c r="C1719" s="3">
        <v>1</v>
      </c>
      <c r="D1719" s="11">
        <f t="shared" si="78"/>
        <v>4.8999999999999995</v>
      </c>
      <c r="E1719" s="11">
        <v>0</v>
      </c>
      <c r="F1719" s="11">
        <f t="shared" si="80"/>
        <v>4.8999999999999995</v>
      </c>
      <c r="G1719" s="2">
        <v>0</v>
      </c>
      <c r="H1719" s="10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3" t="s">
        <v>37</v>
      </c>
      <c r="R1719" s="3" t="s">
        <v>37</v>
      </c>
    </row>
    <row r="1720" spans="1:18" ht="15.6" x14ac:dyDescent="0.3">
      <c r="A1720" s="2">
        <v>1688</v>
      </c>
      <c r="B1720" s="4">
        <f t="shared" ca="1" si="79"/>
        <v>47803</v>
      </c>
      <c r="C1720" s="3">
        <v>1</v>
      </c>
      <c r="D1720" s="11">
        <f t="shared" si="78"/>
        <v>4.8999999999999995</v>
      </c>
      <c r="E1720" s="11">
        <v>0</v>
      </c>
      <c r="F1720" s="11">
        <f t="shared" si="80"/>
        <v>4.8999999999999995</v>
      </c>
      <c r="G1720" s="2">
        <v>0</v>
      </c>
      <c r="H1720" s="10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3" t="s">
        <v>37</v>
      </c>
      <c r="R1720" s="3" t="s">
        <v>37</v>
      </c>
    </row>
    <row r="1721" spans="1:18" ht="15.6" x14ac:dyDescent="0.3">
      <c r="A1721" s="2">
        <v>1689</v>
      </c>
      <c r="B1721" s="4">
        <f t="shared" ca="1" si="79"/>
        <v>47804</v>
      </c>
      <c r="C1721" s="3">
        <v>1</v>
      </c>
      <c r="D1721" s="11">
        <f t="shared" si="78"/>
        <v>4.8999999999999995</v>
      </c>
      <c r="E1721" s="11">
        <v>0</v>
      </c>
      <c r="F1721" s="11">
        <f t="shared" si="80"/>
        <v>4.8999999999999995</v>
      </c>
      <c r="G1721" s="2">
        <v>0</v>
      </c>
      <c r="H1721" s="10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3" t="s">
        <v>37</v>
      </c>
      <c r="R1721" s="3" t="s">
        <v>37</v>
      </c>
    </row>
    <row r="1722" spans="1:18" ht="15.6" x14ac:dyDescent="0.3">
      <c r="A1722" s="2">
        <v>1690</v>
      </c>
      <c r="B1722" s="4">
        <f t="shared" ca="1" si="79"/>
        <v>47805</v>
      </c>
      <c r="C1722" s="3">
        <v>1</v>
      </c>
      <c r="D1722" s="11">
        <f t="shared" si="78"/>
        <v>4.8999999999999995</v>
      </c>
      <c r="E1722" s="11">
        <v>0</v>
      </c>
      <c r="F1722" s="11">
        <f t="shared" si="80"/>
        <v>4.8999999999999995</v>
      </c>
      <c r="G1722" s="2">
        <v>0</v>
      </c>
      <c r="H1722" s="10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3" t="s">
        <v>37</v>
      </c>
      <c r="R1722" s="3" t="s">
        <v>37</v>
      </c>
    </row>
    <row r="1723" spans="1:18" ht="15.6" x14ac:dyDescent="0.3">
      <c r="A1723" s="2">
        <v>1691</v>
      </c>
      <c r="B1723" s="4">
        <f t="shared" ca="1" si="79"/>
        <v>47806</v>
      </c>
      <c r="C1723" s="3">
        <v>1</v>
      </c>
      <c r="D1723" s="11">
        <f t="shared" si="78"/>
        <v>4.8999999999999995</v>
      </c>
      <c r="E1723" s="11">
        <v>0</v>
      </c>
      <c r="F1723" s="11">
        <f t="shared" si="80"/>
        <v>4.8999999999999995</v>
      </c>
      <c r="G1723" s="2">
        <v>0</v>
      </c>
      <c r="H1723" s="10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3" t="s">
        <v>37</v>
      </c>
      <c r="R1723" s="3" t="s">
        <v>37</v>
      </c>
    </row>
    <row r="1724" spans="1:18" ht="15.6" x14ac:dyDescent="0.3">
      <c r="A1724" s="2">
        <v>1692</v>
      </c>
      <c r="B1724" s="4">
        <f t="shared" ca="1" si="79"/>
        <v>47807</v>
      </c>
      <c r="C1724" s="3">
        <v>1</v>
      </c>
      <c r="D1724" s="11">
        <f t="shared" si="78"/>
        <v>4.8999999999999995</v>
      </c>
      <c r="E1724" s="11">
        <v>0</v>
      </c>
      <c r="F1724" s="11">
        <f t="shared" si="80"/>
        <v>4.8999999999999995</v>
      </c>
      <c r="G1724" s="2">
        <v>0</v>
      </c>
      <c r="H1724" s="10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3" t="s">
        <v>37</v>
      </c>
      <c r="R1724" s="3" t="s">
        <v>37</v>
      </c>
    </row>
    <row r="1725" spans="1:18" ht="15.6" x14ac:dyDescent="0.3">
      <c r="A1725" s="2">
        <v>1693</v>
      </c>
      <c r="B1725" s="4">
        <f t="shared" ca="1" si="79"/>
        <v>47808</v>
      </c>
      <c r="C1725" s="3">
        <v>1</v>
      </c>
      <c r="D1725" s="11">
        <f t="shared" si="78"/>
        <v>4.8999999999999995</v>
      </c>
      <c r="E1725" s="11">
        <v>0</v>
      </c>
      <c r="F1725" s="11">
        <f t="shared" si="80"/>
        <v>4.8999999999999995</v>
      </c>
      <c r="G1725" s="2">
        <v>0</v>
      </c>
      <c r="H1725" s="10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3" t="s">
        <v>37</v>
      </c>
      <c r="R1725" s="3" t="s">
        <v>37</v>
      </c>
    </row>
    <row r="1726" spans="1:18" ht="15.6" x14ac:dyDescent="0.3">
      <c r="A1726" s="2">
        <v>1694</v>
      </c>
      <c r="B1726" s="4">
        <f t="shared" ca="1" si="79"/>
        <v>47809</v>
      </c>
      <c r="C1726" s="3">
        <v>1</v>
      </c>
      <c r="D1726" s="11">
        <f t="shared" si="78"/>
        <v>4.8999999999999995</v>
      </c>
      <c r="E1726" s="11">
        <v>0</v>
      </c>
      <c r="F1726" s="11">
        <f t="shared" si="80"/>
        <v>4.8999999999999995</v>
      </c>
      <c r="G1726" s="2">
        <v>0</v>
      </c>
      <c r="H1726" s="10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3" t="s">
        <v>37</v>
      </c>
      <c r="R1726" s="3" t="s">
        <v>37</v>
      </c>
    </row>
    <row r="1727" spans="1:18" ht="15.6" x14ac:dyDescent="0.3">
      <c r="A1727" s="2">
        <v>1695</v>
      </c>
      <c r="B1727" s="4">
        <f t="shared" ca="1" si="79"/>
        <v>47810</v>
      </c>
      <c r="C1727" s="3">
        <v>1</v>
      </c>
      <c r="D1727" s="11">
        <f t="shared" si="78"/>
        <v>4.8999999999999995</v>
      </c>
      <c r="E1727" s="11">
        <v>0</v>
      </c>
      <c r="F1727" s="11">
        <f t="shared" si="80"/>
        <v>4.8999999999999995</v>
      </c>
      <c r="G1727" s="2">
        <v>0</v>
      </c>
      <c r="H1727" s="10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3" t="s">
        <v>37</v>
      </c>
      <c r="R1727" s="3" t="s">
        <v>37</v>
      </c>
    </row>
    <row r="1728" spans="1:18" ht="15.6" x14ac:dyDescent="0.3">
      <c r="A1728" s="2">
        <v>1696</v>
      </c>
      <c r="B1728" s="4">
        <f t="shared" ca="1" si="79"/>
        <v>47811</v>
      </c>
      <c r="C1728" s="3">
        <v>1</v>
      </c>
      <c r="D1728" s="11">
        <f t="shared" si="78"/>
        <v>4.8999999999999995</v>
      </c>
      <c r="E1728" s="11">
        <v>0</v>
      </c>
      <c r="F1728" s="11">
        <f t="shared" si="80"/>
        <v>4.8999999999999995</v>
      </c>
      <c r="G1728" s="2">
        <v>0</v>
      </c>
      <c r="H1728" s="10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3" t="s">
        <v>37</v>
      </c>
      <c r="R1728" s="3" t="s">
        <v>37</v>
      </c>
    </row>
    <row r="1729" spans="1:18" ht="15.6" x14ac:dyDescent="0.3">
      <c r="A1729" s="2">
        <v>1697</v>
      </c>
      <c r="B1729" s="4">
        <f t="shared" ca="1" si="79"/>
        <v>47812</v>
      </c>
      <c r="C1729" s="3">
        <v>1</v>
      </c>
      <c r="D1729" s="11">
        <f t="shared" si="78"/>
        <v>4.8999999999999995</v>
      </c>
      <c r="E1729" s="11">
        <v>0</v>
      </c>
      <c r="F1729" s="11">
        <f t="shared" si="80"/>
        <v>4.8999999999999995</v>
      </c>
      <c r="G1729" s="2">
        <v>0</v>
      </c>
      <c r="H1729" s="10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3" t="s">
        <v>37</v>
      </c>
      <c r="R1729" s="3" t="s">
        <v>37</v>
      </c>
    </row>
    <row r="1730" spans="1:18" ht="15.6" x14ac:dyDescent="0.3">
      <c r="A1730" s="2">
        <v>1698</v>
      </c>
      <c r="B1730" s="4">
        <f t="shared" ca="1" si="79"/>
        <v>47813</v>
      </c>
      <c r="C1730" s="3">
        <v>1</v>
      </c>
      <c r="D1730" s="11">
        <f t="shared" si="78"/>
        <v>4.8999999999999995</v>
      </c>
      <c r="E1730" s="11">
        <v>0</v>
      </c>
      <c r="F1730" s="11">
        <f t="shared" si="80"/>
        <v>4.8999999999999995</v>
      </c>
      <c r="G1730" s="2">
        <v>0</v>
      </c>
      <c r="H1730" s="10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3" t="s">
        <v>37</v>
      </c>
      <c r="R1730" s="3" t="s">
        <v>37</v>
      </c>
    </row>
    <row r="1731" spans="1:18" ht="15.6" x14ac:dyDescent="0.3">
      <c r="A1731" s="2">
        <v>1699</v>
      </c>
      <c r="B1731" s="4">
        <f t="shared" ca="1" si="79"/>
        <v>47814</v>
      </c>
      <c r="C1731" s="3">
        <v>1</v>
      </c>
      <c r="D1731" s="11">
        <f t="shared" si="78"/>
        <v>4.8999999999999995</v>
      </c>
      <c r="E1731" s="11">
        <v>0</v>
      </c>
      <c r="F1731" s="11">
        <f t="shared" si="80"/>
        <v>4.8999999999999995</v>
      </c>
      <c r="G1731" s="2">
        <v>0</v>
      </c>
      <c r="H1731" s="10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3" t="s">
        <v>37</v>
      </c>
      <c r="R1731" s="3" t="s">
        <v>37</v>
      </c>
    </row>
    <row r="1732" spans="1:18" ht="15.6" x14ac:dyDescent="0.3">
      <c r="A1732" s="2">
        <v>1700</v>
      </c>
      <c r="B1732" s="4">
        <f t="shared" ca="1" si="79"/>
        <v>47815</v>
      </c>
      <c r="C1732" s="3">
        <v>1</v>
      </c>
      <c r="D1732" s="11">
        <f t="shared" si="78"/>
        <v>4.8999999999999995</v>
      </c>
      <c r="E1732" s="11">
        <v>0</v>
      </c>
      <c r="F1732" s="11">
        <f t="shared" si="80"/>
        <v>4.8999999999999995</v>
      </c>
      <c r="G1732" s="2">
        <v>0</v>
      </c>
      <c r="H1732" s="10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3" t="s">
        <v>37</v>
      </c>
      <c r="R1732" s="3" t="s">
        <v>37</v>
      </c>
    </row>
    <row r="1733" spans="1:18" ht="15.6" x14ac:dyDescent="0.3">
      <c r="A1733" s="2">
        <v>1701</v>
      </c>
      <c r="B1733" s="4">
        <f t="shared" ca="1" si="79"/>
        <v>47816</v>
      </c>
      <c r="C1733" s="3">
        <v>1</v>
      </c>
      <c r="D1733" s="11">
        <f t="shared" si="78"/>
        <v>4.8999999999999995</v>
      </c>
      <c r="E1733" s="11">
        <v>0</v>
      </c>
      <c r="F1733" s="11">
        <f t="shared" si="80"/>
        <v>4.8999999999999995</v>
      </c>
      <c r="G1733" s="2">
        <v>0</v>
      </c>
      <c r="H1733" s="10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3" t="s">
        <v>37</v>
      </c>
      <c r="R1733" s="3" t="s">
        <v>37</v>
      </c>
    </row>
    <row r="1734" spans="1:18" ht="15.6" x14ac:dyDescent="0.3">
      <c r="A1734" s="2">
        <v>1702</v>
      </c>
      <c r="B1734" s="4">
        <f t="shared" ca="1" si="79"/>
        <v>47817</v>
      </c>
      <c r="C1734" s="3">
        <v>1</v>
      </c>
      <c r="D1734" s="11">
        <f t="shared" si="78"/>
        <v>4.8999999999999995</v>
      </c>
      <c r="E1734" s="11">
        <v>0</v>
      </c>
      <c r="F1734" s="11">
        <f t="shared" si="80"/>
        <v>4.8999999999999995</v>
      </c>
      <c r="G1734" s="2">
        <v>0</v>
      </c>
      <c r="H1734" s="10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3" t="s">
        <v>37</v>
      </c>
      <c r="R1734" s="3" t="s">
        <v>37</v>
      </c>
    </row>
    <row r="1735" spans="1:18" ht="15.6" x14ac:dyDescent="0.3">
      <c r="A1735" s="2">
        <v>1703</v>
      </c>
      <c r="B1735" s="4">
        <f t="shared" ca="1" si="79"/>
        <v>47818</v>
      </c>
      <c r="C1735" s="3">
        <v>1</v>
      </c>
      <c r="D1735" s="11">
        <f t="shared" si="78"/>
        <v>4.8999999999999995</v>
      </c>
      <c r="E1735" s="11">
        <v>0</v>
      </c>
      <c r="F1735" s="11">
        <f t="shared" si="80"/>
        <v>4.8999999999999995</v>
      </c>
      <c r="G1735" s="2">
        <v>0</v>
      </c>
      <c r="H1735" s="10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3" t="s">
        <v>37</v>
      </c>
      <c r="R1735" s="3" t="s">
        <v>37</v>
      </c>
    </row>
    <row r="1736" spans="1:18" ht="15.6" x14ac:dyDescent="0.3">
      <c r="A1736" s="2">
        <v>1704</v>
      </c>
      <c r="B1736" s="4">
        <f t="shared" ca="1" si="79"/>
        <v>47819</v>
      </c>
      <c r="C1736" s="3">
        <v>1</v>
      </c>
      <c r="D1736" s="11">
        <f t="shared" si="78"/>
        <v>4.8999999999999995</v>
      </c>
      <c r="E1736" s="11">
        <v>0</v>
      </c>
      <c r="F1736" s="11">
        <f t="shared" si="80"/>
        <v>4.8999999999999995</v>
      </c>
      <c r="G1736" s="2">
        <v>0</v>
      </c>
      <c r="H1736" s="10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3" t="s">
        <v>37</v>
      </c>
      <c r="R1736" s="3" t="s">
        <v>37</v>
      </c>
    </row>
    <row r="1737" spans="1:18" ht="15.6" x14ac:dyDescent="0.3">
      <c r="A1737" s="2">
        <v>1705</v>
      </c>
      <c r="B1737" s="4">
        <f t="shared" ca="1" si="79"/>
        <v>47820</v>
      </c>
      <c r="C1737" s="3">
        <v>1</v>
      </c>
      <c r="D1737" s="11">
        <f t="shared" si="78"/>
        <v>4.8999999999999995</v>
      </c>
      <c r="E1737" s="11">
        <v>0</v>
      </c>
      <c r="F1737" s="11">
        <f t="shared" si="80"/>
        <v>4.8999999999999995</v>
      </c>
      <c r="G1737" s="2">
        <v>0</v>
      </c>
      <c r="H1737" s="10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3" t="s">
        <v>37</v>
      </c>
      <c r="R1737" s="3" t="s">
        <v>37</v>
      </c>
    </row>
    <row r="1738" spans="1:18" ht="15.6" x14ac:dyDescent="0.3">
      <c r="A1738" s="2">
        <v>1706</v>
      </c>
      <c r="B1738" s="4">
        <f t="shared" ca="1" si="79"/>
        <v>47821</v>
      </c>
      <c r="C1738" s="3">
        <v>1</v>
      </c>
      <c r="D1738" s="11">
        <f t="shared" si="78"/>
        <v>4.8999999999999995</v>
      </c>
      <c r="E1738" s="11">
        <v>0</v>
      </c>
      <c r="F1738" s="11">
        <f t="shared" si="80"/>
        <v>4.8999999999999995</v>
      </c>
      <c r="G1738" s="2">
        <v>0</v>
      </c>
      <c r="H1738" s="10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3" t="s">
        <v>37</v>
      </c>
      <c r="R1738" s="3" t="s">
        <v>37</v>
      </c>
    </row>
    <row r="1739" spans="1:18" ht="15.6" x14ac:dyDescent="0.3">
      <c r="A1739" s="2">
        <v>1707</v>
      </c>
      <c r="B1739" s="4">
        <f t="shared" ca="1" si="79"/>
        <v>47822</v>
      </c>
      <c r="C1739" s="3">
        <v>1</v>
      </c>
      <c r="D1739" s="11">
        <f t="shared" si="78"/>
        <v>4.8999999999999995</v>
      </c>
      <c r="E1739" s="11">
        <v>0</v>
      </c>
      <c r="F1739" s="11">
        <f t="shared" si="80"/>
        <v>4.8999999999999995</v>
      </c>
      <c r="G1739" s="2">
        <v>0</v>
      </c>
      <c r="H1739" s="10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3" t="s">
        <v>37</v>
      </c>
      <c r="R1739" s="3" t="s">
        <v>37</v>
      </c>
    </row>
    <row r="1740" spans="1:18" ht="15.6" x14ac:dyDescent="0.3">
      <c r="A1740" s="2">
        <v>1708</v>
      </c>
      <c r="B1740" s="4">
        <f t="shared" ca="1" si="79"/>
        <v>47823</v>
      </c>
      <c r="C1740" s="3">
        <v>1</v>
      </c>
      <c r="D1740" s="11">
        <f t="shared" si="78"/>
        <v>4.8999999999999995</v>
      </c>
      <c r="E1740" s="11">
        <v>0</v>
      </c>
      <c r="F1740" s="11">
        <f t="shared" si="80"/>
        <v>4.8999999999999995</v>
      </c>
      <c r="G1740" s="2">
        <v>0</v>
      </c>
      <c r="H1740" s="10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3" t="s">
        <v>37</v>
      </c>
      <c r="R1740" s="3" t="s">
        <v>37</v>
      </c>
    </row>
    <row r="1741" spans="1:18" ht="15.6" x14ac:dyDescent="0.3">
      <c r="A1741" s="2">
        <v>1709</v>
      </c>
      <c r="B1741" s="4">
        <f t="shared" ca="1" si="79"/>
        <v>47824</v>
      </c>
      <c r="C1741" s="3">
        <v>1</v>
      </c>
      <c r="D1741" s="11">
        <f t="shared" si="78"/>
        <v>4.8999999999999995</v>
      </c>
      <c r="E1741" s="11">
        <v>0</v>
      </c>
      <c r="F1741" s="11">
        <f t="shared" si="80"/>
        <v>4.8999999999999995</v>
      </c>
      <c r="G1741" s="2">
        <v>0</v>
      </c>
      <c r="H1741" s="10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3" t="s">
        <v>37</v>
      </c>
      <c r="R1741" s="3" t="s">
        <v>37</v>
      </c>
    </row>
    <row r="1742" spans="1:18" ht="15.6" x14ac:dyDescent="0.3">
      <c r="A1742" s="2">
        <v>1710</v>
      </c>
      <c r="B1742" s="4">
        <f t="shared" ca="1" si="79"/>
        <v>47825</v>
      </c>
      <c r="C1742" s="3">
        <v>1</v>
      </c>
      <c r="D1742" s="11">
        <f t="shared" si="78"/>
        <v>4.8999999999999995</v>
      </c>
      <c r="E1742" s="11">
        <v>0</v>
      </c>
      <c r="F1742" s="11">
        <f t="shared" si="80"/>
        <v>4.8999999999999995</v>
      </c>
      <c r="G1742" s="2">
        <v>0</v>
      </c>
      <c r="H1742" s="10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3" t="s">
        <v>37</v>
      </c>
      <c r="R1742" s="3" t="s">
        <v>37</v>
      </c>
    </row>
    <row r="1743" spans="1:18" ht="15.6" x14ac:dyDescent="0.3">
      <c r="A1743" s="2">
        <v>1711</v>
      </c>
      <c r="B1743" s="4">
        <f t="shared" ca="1" si="79"/>
        <v>47826</v>
      </c>
      <c r="C1743" s="3">
        <v>1</v>
      </c>
      <c r="D1743" s="11">
        <f t="shared" si="78"/>
        <v>4.8999999999999995</v>
      </c>
      <c r="E1743" s="11">
        <v>0</v>
      </c>
      <c r="F1743" s="11">
        <f t="shared" si="80"/>
        <v>4.8999999999999995</v>
      </c>
      <c r="G1743" s="2">
        <v>0</v>
      </c>
      <c r="H1743" s="10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3" t="s">
        <v>37</v>
      </c>
      <c r="R1743" s="3" t="s">
        <v>37</v>
      </c>
    </row>
    <row r="1744" spans="1:18" ht="15.6" x14ac:dyDescent="0.3">
      <c r="A1744" s="2">
        <v>1712</v>
      </c>
      <c r="B1744" s="4">
        <f t="shared" ca="1" si="79"/>
        <v>47827</v>
      </c>
      <c r="C1744" s="3">
        <v>1</v>
      </c>
      <c r="D1744" s="11">
        <f t="shared" si="78"/>
        <v>4.8999999999999995</v>
      </c>
      <c r="E1744" s="11">
        <v>0</v>
      </c>
      <c r="F1744" s="11">
        <f t="shared" si="80"/>
        <v>4.8999999999999995</v>
      </c>
      <c r="G1744" s="2">
        <v>0</v>
      </c>
      <c r="H1744" s="10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3" t="s">
        <v>37</v>
      </c>
      <c r="R1744" s="3" t="s">
        <v>37</v>
      </c>
    </row>
    <row r="1745" spans="1:18" ht="15.6" x14ac:dyDescent="0.3">
      <c r="A1745" s="2">
        <v>1713</v>
      </c>
      <c r="B1745" s="4">
        <f t="shared" ca="1" si="79"/>
        <v>47828</v>
      </c>
      <c r="C1745" s="3">
        <v>1</v>
      </c>
      <c r="D1745" s="11">
        <f t="shared" si="78"/>
        <v>4.8999999999999995</v>
      </c>
      <c r="E1745" s="11">
        <v>0</v>
      </c>
      <c r="F1745" s="11">
        <f t="shared" si="80"/>
        <v>4.8999999999999995</v>
      </c>
      <c r="G1745" s="2">
        <v>0</v>
      </c>
      <c r="H1745" s="10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3" t="s">
        <v>37</v>
      </c>
      <c r="R1745" s="3" t="s">
        <v>37</v>
      </c>
    </row>
    <row r="1746" spans="1:18" ht="15.6" x14ac:dyDescent="0.3">
      <c r="A1746" s="2">
        <v>1714</v>
      </c>
      <c r="B1746" s="4">
        <f t="shared" ca="1" si="79"/>
        <v>47829</v>
      </c>
      <c r="C1746" s="3">
        <v>1</v>
      </c>
      <c r="D1746" s="11">
        <f t="shared" si="78"/>
        <v>4.8999999999999995</v>
      </c>
      <c r="E1746" s="11">
        <v>0</v>
      </c>
      <c r="F1746" s="11">
        <f t="shared" si="80"/>
        <v>4.8999999999999995</v>
      </c>
      <c r="G1746" s="2">
        <v>0</v>
      </c>
      <c r="H1746" s="10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3" t="s">
        <v>37</v>
      </c>
      <c r="R1746" s="3" t="s">
        <v>37</v>
      </c>
    </row>
    <row r="1747" spans="1:18" ht="15.6" x14ac:dyDescent="0.3">
      <c r="A1747" s="2">
        <v>1715</v>
      </c>
      <c r="B1747" s="4">
        <f t="shared" ca="1" si="79"/>
        <v>47830</v>
      </c>
      <c r="C1747" s="3">
        <v>1</v>
      </c>
      <c r="D1747" s="11">
        <f t="shared" si="78"/>
        <v>4.8999999999999995</v>
      </c>
      <c r="E1747" s="11">
        <v>0</v>
      </c>
      <c r="F1747" s="11">
        <f t="shared" si="80"/>
        <v>4.8999999999999995</v>
      </c>
      <c r="G1747" s="2">
        <v>0</v>
      </c>
      <c r="H1747" s="10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3" t="s">
        <v>37</v>
      </c>
      <c r="R1747" s="3" t="s">
        <v>37</v>
      </c>
    </row>
    <row r="1748" spans="1:18" ht="15.6" x14ac:dyDescent="0.3">
      <c r="A1748" s="2">
        <v>1716</v>
      </c>
      <c r="B1748" s="4">
        <f t="shared" ca="1" si="79"/>
        <v>47831</v>
      </c>
      <c r="C1748" s="3">
        <v>1</v>
      </c>
      <c r="D1748" s="11">
        <f t="shared" si="78"/>
        <v>4.8999999999999995</v>
      </c>
      <c r="E1748" s="11">
        <v>0</v>
      </c>
      <c r="F1748" s="11">
        <f t="shared" si="80"/>
        <v>4.8999999999999995</v>
      </c>
      <c r="G1748" s="2">
        <v>0</v>
      </c>
      <c r="H1748" s="10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3" t="s">
        <v>37</v>
      </c>
      <c r="R1748" s="3" t="s">
        <v>37</v>
      </c>
    </row>
    <row r="1749" spans="1:18" ht="15.6" x14ac:dyDescent="0.3">
      <c r="A1749" s="2">
        <v>1717</v>
      </c>
      <c r="B1749" s="4">
        <f t="shared" ca="1" si="79"/>
        <v>47832</v>
      </c>
      <c r="C1749" s="3">
        <v>1</v>
      </c>
      <c r="D1749" s="11">
        <f t="shared" si="78"/>
        <v>4.8999999999999995</v>
      </c>
      <c r="E1749" s="11">
        <v>0</v>
      </c>
      <c r="F1749" s="11">
        <f t="shared" si="80"/>
        <v>4.8999999999999995</v>
      </c>
      <c r="G1749" s="2">
        <v>0</v>
      </c>
      <c r="H1749" s="10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3" t="s">
        <v>37</v>
      </c>
      <c r="R1749" s="3" t="s">
        <v>37</v>
      </c>
    </row>
    <row r="1750" spans="1:18" ht="15.6" x14ac:dyDescent="0.3">
      <c r="A1750" s="2">
        <v>1718</v>
      </c>
      <c r="B1750" s="4">
        <f t="shared" ca="1" si="79"/>
        <v>47833</v>
      </c>
      <c r="C1750" s="3">
        <v>1</v>
      </c>
      <c r="D1750" s="11">
        <f t="shared" si="78"/>
        <v>4.8999999999999995</v>
      </c>
      <c r="E1750" s="11">
        <v>0</v>
      </c>
      <c r="F1750" s="11">
        <f t="shared" si="80"/>
        <v>4.8999999999999995</v>
      </c>
      <c r="G1750" s="2">
        <v>0</v>
      </c>
      <c r="H1750" s="10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3" t="s">
        <v>37</v>
      </c>
      <c r="R1750" s="3" t="s">
        <v>37</v>
      </c>
    </row>
    <row r="1751" spans="1:18" ht="15.6" x14ac:dyDescent="0.3">
      <c r="A1751" s="2">
        <v>1719</v>
      </c>
      <c r="B1751" s="4">
        <f t="shared" ca="1" si="79"/>
        <v>47834</v>
      </c>
      <c r="C1751" s="3">
        <v>1</v>
      </c>
      <c r="D1751" s="11">
        <f t="shared" si="78"/>
        <v>4.8999999999999995</v>
      </c>
      <c r="E1751" s="11">
        <v>0</v>
      </c>
      <c r="F1751" s="11">
        <f t="shared" si="80"/>
        <v>4.8999999999999995</v>
      </c>
      <c r="G1751" s="2">
        <v>0</v>
      </c>
      <c r="H1751" s="10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3" t="s">
        <v>37</v>
      </c>
      <c r="R1751" s="3" t="s">
        <v>37</v>
      </c>
    </row>
    <row r="1752" spans="1:18" ht="15.6" x14ac:dyDescent="0.3">
      <c r="A1752" s="2">
        <v>1720</v>
      </c>
      <c r="B1752" s="4">
        <f t="shared" ca="1" si="79"/>
        <v>47835</v>
      </c>
      <c r="C1752" s="3">
        <v>1</v>
      </c>
      <c r="D1752" s="11">
        <f t="shared" si="78"/>
        <v>4.8999999999999995</v>
      </c>
      <c r="E1752" s="11">
        <v>0</v>
      </c>
      <c r="F1752" s="11">
        <f t="shared" si="80"/>
        <v>4.8999999999999995</v>
      </c>
      <c r="G1752" s="2">
        <v>0</v>
      </c>
      <c r="H1752" s="10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3" t="s">
        <v>37</v>
      </c>
      <c r="R1752" s="3" t="s">
        <v>37</v>
      </c>
    </row>
    <row r="1753" spans="1:18" ht="15.6" x14ac:dyDescent="0.3">
      <c r="A1753" s="2">
        <v>1721</v>
      </c>
      <c r="B1753" s="4">
        <f t="shared" ca="1" si="79"/>
        <v>47836</v>
      </c>
      <c r="C1753" s="3">
        <v>1</v>
      </c>
      <c r="D1753" s="11">
        <f t="shared" si="78"/>
        <v>4.8999999999999995</v>
      </c>
      <c r="E1753" s="11">
        <v>0</v>
      </c>
      <c r="F1753" s="11">
        <f t="shared" si="80"/>
        <v>4.8999999999999995</v>
      </c>
      <c r="G1753" s="2">
        <v>0</v>
      </c>
      <c r="H1753" s="10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3" t="s">
        <v>37</v>
      </c>
      <c r="R1753" s="3" t="s">
        <v>37</v>
      </c>
    </row>
    <row r="1754" spans="1:18" ht="15.6" x14ac:dyDescent="0.3">
      <c r="A1754" s="2">
        <v>1722</v>
      </c>
      <c r="B1754" s="4">
        <f t="shared" ca="1" si="79"/>
        <v>47837</v>
      </c>
      <c r="C1754" s="3">
        <v>1</v>
      </c>
      <c r="D1754" s="11">
        <f t="shared" si="78"/>
        <v>4.8999999999999995</v>
      </c>
      <c r="E1754" s="11">
        <v>0</v>
      </c>
      <c r="F1754" s="11">
        <f t="shared" si="80"/>
        <v>4.8999999999999995</v>
      </c>
      <c r="G1754" s="2">
        <v>0</v>
      </c>
      <c r="H1754" s="10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3" t="s">
        <v>37</v>
      </c>
      <c r="R1754" s="3" t="s">
        <v>37</v>
      </c>
    </row>
    <row r="1755" spans="1:18" ht="15.6" x14ac:dyDescent="0.3">
      <c r="A1755" s="2">
        <v>1723</v>
      </c>
      <c r="B1755" s="4">
        <f t="shared" ca="1" si="79"/>
        <v>47838</v>
      </c>
      <c r="C1755" s="3">
        <v>1</v>
      </c>
      <c r="D1755" s="11">
        <f t="shared" si="78"/>
        <v>4.8999999999999995</v>
      </c>
      <c r="E1755" s="11">
        <v>0</v>
      </c>
      <c r="F1755" s="11">
        <f t="shared" si="80"/>
        <v>4.8999999999999995</v>
      </c>
      <c r="G1755" s="2">
        <v>0</v>
      </c>
      <c r="H1755" s="10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3" t="s">
        <v>37</v>
      </c>
      <c r="R1755" s="3" t="s">
        <v>37</v>
      </c>
    </row>
    <row r="1756" spans="1:18" ht="15.6" x14ac:dyDescent="0.3">
      <c r="A1756" s="2">
        <v>1724</v>
      </c>
      <c r="B1756" s="4">
        <f t="shared" ca="1" si="79"/>
        <v>47839</v>
      </c>
      <c r="C1756" s="3">
        <v>1</v>
      </c>
      <c r="D1756" s="11">
        <f t="shared" si="78"/>
        <v>4.8999999999999995</v>
      </c>
      <c r="E1756" s="11">
        <v>0</v>
      </c>
      <c r="F1756" s="11">
        <f t="shared" si="80"/>
        <v>4.8999999999999995</v>
      </c>
      <c r="G1756" s="2">
        <v>0</v>
      </c>
      <c r="H1756" s="10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3" t="s">
        <v>37</v>
      </c>
      <c r="R1756" s="3" t="s">
        <v>37</v>
      </c>
    </row>
    <row r="1757" spans="1:18" ht="15.6" x14ac:dyDescent="0.3">
      <c r="A1757" s="2">
        <v>1725</v>
      </c>
      <c r="B1757" s="4">
        <f t="shared" ca="1" si="79"/>
        <v>47840</v>
      </c>
      <c r="C1757" s="3">
        <v>1</v>
      </c>
      <c r="D1757" s="11">
        <f t="shared" si="78"/>
        <v>4.8999999999999995</v>
      </c>
      <c r="E1757" s="11">
        <v>0</v>
      </c>
      <c r="F1757" s="11">
        <f t="shared" si="80"/>
        <v>4.8999999999999995</v>
      </c>
      <c r="G1757" s="2">
        <v>0</v>
      </c>
      <c r="H1757" s="10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3" t="s">
        <v>37</v>
      </c>
      <c r="R1757" s="3" t="s">
        <v>37</v>
      </c>
    </row>
    <row r="1758" spans="1:18" ht="15.6" x14ac:dyDescent="0.3">
      <c r="A1758" s="2">
        <v>1726</v>
      </c>
      <c r="B1758" s="4">
        <f t="shared" ca="1" si="79"/>
        <v>47841</v>
      </c>
      <c r="C1758" s="3">
        <v>1</v>
      </c>
      <c r="D1758" s="11">
        <f t="shared" si="78"/>
        <v>4.8999999999999995</v>
      </c>
      <c r="E1758" s="11">
        <v>0</v>
      </c>
      <c r="F1758" s="11">
        <f t="shared" si="80"/>
        <v>4.8999999999999995</v>
      </c>
      <c r="G1758" s="2">
        <v>0</v>
      </c>
      <c r="H1758" s="10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3" t="s">
        <v>37</v>
      </c>
      <c r="R1758" s="3" t="s">
        <v>37</v>
      </c>
    </row>
    <row r="1759" spans="1:18" ht="15.6" x14ac:dyDescent="0.3">
      <c r="A1759" s="2">
        <v>1727</v>
      </c>
      <c r="B1759" s="4">
        <f t="shared" ca="1" si="79"/>
        <v>47842</v>
      </c>
      <c r="C1759" s="3">
        <v>1</v>
      </c>
      <c r="D1759" s="11">
        <f t="shared" si="78"/>
        <v>4.8999999999999995</v>
      </c>
      <c r="E1759" s="11">
        <v>0</v>
      </c>
      <c r="F1759" s="11">
        <f t="shared" si="80"/>
        <v>4.8999999999999995</v>
      </c>
      <c r="G1759" s="2">
        <v>0</v>
      </c>
      <c r="H1759" s="10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3" t="s">
        <v>37</v>
      </c>
      <c r="R1759" s="3" t="s">
        <v>37</v>
      </c>
    </row>
    <row r="1760" spans="1:18" ht="15.6" x14ac:dyDescent="0.3">
      <c r="A1760" s="2">
        <v>1728</v>
      </c>
      <c r="B1760" s="4">
        <f t="shared" ca="1" si="79"/>
        <v>47843</v>
      </c>
      <c r="C1760" s="3">
        <v>1</v>
      </c>
      <c r="D1760" s="11">
        <f t="shared" si="78"/>
        <v>4.8999999999999995</v>
      </c>
      <c r="E1760" s="11">
        <v>0</v>
      </c>
      <c r="F1760" s="11">
        <f t="shared" si="80"/>
        <v>4.8999999999999995</v>
      </c>
      <c r="G1760" s="2">
        <v>0</v>
      </c>
      <c r="H1760" s="10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3" t="s">
        <v>37</v>
      </c>
      <c r="R1760" s="3" t="s">
        <v>37</v>
      </c>
    </row>
    <row r="1761" spans="1:18" ht="15.6" x14ac:dyDescent="0.3">
      <c r="A1761" s="2">
        <v>1729</v>
      </c>
      <c r="B1761" s="4">
        <f t="shared" ca="1" si="79"/>
        <v>47844</v>
      </c>
      <c r="C1761" s="3">
        <v>1</v>
      </c>
      <c r="D1761" s="11">
        <f t="shared" si="78"/>
        <v>4.8999999999999995</v>
      </c>
      <c r="E1761" s="11">
        <v>0</v>
      </c>
      <c r="F1761" s="11">
        <f t="shared" si="80"/>
        <v>4.8999999999999995</v>
      </c>
      <c r="G1761" s="2">
        <v>0</v>
      </c>
      <c r="H1761" s="10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3" t="s">
        <v>37</v>
      </c>
      <c r="R1761" s="3" t="s">
        <v>37</v>
      </c>
    </row>
    <row r="1762" spans="1:18" ht="15.6" x14ac:dyDescent="0.3">
      <c r="A1762" s="2">
        <v>1730</v>
      </c>
      <c r="B1762" s="4">
        <f t="shared" ca="1" si="79"/>
        <v>47845</v>
      </c>
      <c r="C1762" s="3">
        <v>1</v>
      </c>
      <c r="D1762" s="11">
        <f t="shared" si="78"/>
        <v>4.8999999999999995</v>
      </c>
      <c r="E1762" s="11">
        <v>0</v>
      </c>
      <c r="F1762" s="11">
        <f t="shared" si="80"/>
        <v>4.8999999999999995</v>
      </c>
      <c r="G1762" s="2">
        <v>0</v>
      </c>
      <c r="H1762" s="10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3" t="s">
        <v>37</v>
      </c>
      <c r="R1762" s="3" t="s">
        <v>37</v>
      </c>
    </row>
    <row r="1763" spans="1:18" ht="15.6" x14ac:dyDescent="0.3">
      <c r="A1763" s="2">
        <v>1731</v>
      </c>
      <c r="B1763" s="4">
        <f t="shared" ca="1" si="79"/>
        <v>47846</v>
      </c>
      <c r="C1763" s="3">
        <v>1</v>
      </c>
      <c r="D1763" s="11">
        <f t="shared" ref="D1763:D1826" si="81">SUM(E1763:H1763)</f>
        <v>4.8999999999999995</v>
      </c>
      <c r="E1763" s="11">
        <v>0</v>
      </c>
      <c r="F1763" s="11">
        <f t="shared" si="80"/>
        <v>4.8999999999999995</v>
      </c>
      <c r="G1763" s="2">
        <v>0</v>
      </c>
      <c r="H1763" s="10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3" t="s">
        <v>37</v>
      </c>
      <c r="R1763" s="3" t="s">
        <v>37</v>
      </c>
    </row>
    <row r="1764" spans="1:18" ht="15.6" x14ac:dyDescent="0.3">
      <c r="A1764" s="2">
        <v>1732</v>
      </c>
      <c r="B1764" s="4">
        <f t="shared" ref="B1764:B1825" ca="1" si="82">B1763+C1764</f>
        <v>47847</v>
      </c>
      <c r="C1764" s="3">
        <v>1</v>
      </c>
      <c r="D1764" s="11">
        <f t="shared" si="81"/>
        <v>4.8999999999999995</v>
      </c>
      <c r="E1764" s="11">
        <v>0</v>
      </c>
      <c r="F1764" s="11">
        <f t="shared" ref="F1764:F1827" si="83">E$11*(E$17/100)*C1764</f>
        <v>4.8999999999999995</v>
      </c>
      <c r="G1764" s="2">
        <v>0</v>
      </c>
      <c r="H1764" s="10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3" t="s">
        <v>37</v>
      </c>
      <c r="R1764" s="3" t="s">
        <v>37</v>
      </c>
    </row>
    <row r="1765" spans="1:18" ht="15.6" x14ac:dyDescent="0.3">
      <c r="A1765" s="2">
        <v>1733</v>
      </c>
      <c r="B1765" s="4">
        <f t="shared" ca="1" si="82"/>
        <v>47848</v>
      </c>
      <c r="C1765" s="3">
        <v>1</v>
      </c>
      <c r="D1765" s="11">
        <f t="shared" si="81"/>
        <v>4.8999999999999995</v>
      </c>
      <c r="E1765" s="11">
        <v>0</v>
      </c>
      <c r="F1765" s="11">
        <f t="shared" si="83"/>
        <v>4.8999999999999995</v>
      </c>
      <c r="G1765" s="2">
        <v>0</v>
      </c>
      <c r="H1765" s="10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3" t="s">
        <v>37</v>
      </c>
      <c r="R1765" s="3" t="s">
        <v>37</v>
      </c>
    </row>
    <row r="1766" spans="1:18" ht="15.6" x14ac:dyDescent="0.3">
      <c r="A1766" s="2">
        <v>1734</v>
      </c>
      <c r="B1766" s="4">
        <f t="shared" ca="1" si="82"/>
        <v>47849</v>
      </c>
      <c r="C1766" s="3">
        <v>1</v>
      </c>
      <c r="D1766" s="11">
        <f t="shared" si="81"/>
        <v>4.8999999999999995</v>
      </c>
      <c r="E1766" s="11">
        <v>0</v>
      </c>
      <c r="F1766" s="11">
        <f t="shared" si="83"/>
        <v>4.8999999999999995</v>
      </c>
      <c r="G1766" s="2">
        <v>0</v>
      </c>
      <c r="H1766" s="10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3" t="s">
        <v>37</v>
      </c>
      <c r="R1766" s="3" t="s">
        <v>37</v>
      </c>
    </row>
    <row r="1767" spans="1:18" ht="15.6" x14ac:dyDescent="0.3">
      <c r="A1767" s="2">
        <v>1735</v>
      </c>
      <c r="B1767" s="4">
        <f t="shared" ca="1" si="82"/>
        <v>47850</v>
      </c>
      <c r="C1767" s="3">
        <v>1</v>
      </c>
      <c r="D1767" s="11">
        <f t="shared" si="81"/>
        <v>4.8999999999999995</v>
      </c>
      <c r="E1767" s="11">
        <v>0</v>
      </c>
      <c r="F1767" s="11">
        <f t="shared" si="83"/>
        <v>4.8999999999999995</v>
      </c>
      <c r="G1767" s="2">
        <v>0</v>
      </c>
      <c r="H1767" s="10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3" t="s">
        <v>37</v>
      </c>
      <c r="R1767" s="3" t="s">
        <v>37</v>
      </c>
    </row>
    <row r="1768" spans="1:18" ht="15.6" x14ac:dyDescent="0.3">
      <c r="A1768" s="2">
        <v>1736</v>
      </c>
      <c r="B1768" s="4">
        <f t="shared" ca="1" si="82"/>
        <v>47851</v>
      </c>
      <c r="C1768" s="3">
        <v>1</v>
      </c>
      <c r="D1768" s="11">
        <f t="shared" si="81"/>
        <v>4.8999999999999995</v>
      </c>
      <c r="E1768" s="11">
        <v>0</v>
      </c>
      <c r="F1768" s="11">
        <f t="shared" si="83"/>
        <v>4.8999999999999995</v>
      </c>
      <c r="G1768" s="2">
        <v>0</v>
      </c>
      <c r="H1768" s="10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3" t="s">
        <v>37</v>
      </c>
      <c r="R1768" s="3" t="s">
        <v>37</v>
      </c>
    </row>
    <row r="1769" spans="1:18" ht="15.6" x14ac:dyDescent="0.3">
      <c r="A1769" s="2">
        <v>1737</v>
      </c>
      <c r="B1769" s="4">
        <f t="shared" ca="1" si="82"/>
        <v>47852</v>
      </c>
      <c r="C1769" s="3">
        <v>1</v>
      </c>
      <c r="D1769" s="11">
        <f t="shared" si="81"/>
        <v>4.8999999999999995</v>
      </c>
      <c r="E1769" s="11">
        <v>0</v>
      </c>
      <c r="F1769" s="11">
        <f t="shared" si="83"/>
        <v>4.8999999999999995</v>
      </c>
      <c r="G1769" s="2">
        <v>0</v>
      </c>
      <c r="H1769" s="10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3" t="s">
        <v>37</v>
      </c>
      <c r="R1769" s="3" t="s">
        <v>37</v>
      </c>
    </row>
    <row r="1770" spans="1:18" ht="15.6" x14ac:dyDescent="0.3">
      <c r="A1770" s="2">
        <v>1738</v>
      </c>
      <c r="B1770" s="4">
        <f t="shared" ca="1" si="82"/>
        <v>47853</v>
      </c>
      <c r="C1770" s="3">
        <v>1</v>
      </c>
      <c r="D1770" s="11">
        <f t="shared" si="81"/>
        <v>4.8999999999999995</v>
      </c>
      <c r="E1770" s="11">
        <v>0</v>
      </c>
      <c r="F1770" s="11">
        <f t="shared" si="83"/>
        <v>4.8999999999999995</v>
      </c>
      <c r="G1770" s="2">
        <v>0</v>
      </c>
      <c r="H1770" s="10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3" t="s">
        <v>37</v>
      </c>
      <c r="R1770" s="3" t="s">
        <v>37</v>
      </c>
    </row>
    <row r="1771" spans="1:18" ht="15.6" x14ac:dyDescent="0.3">
      <c r="A1771" s="2">
        <v>1739</v>
      </c>
      <c r="B1771" s="4">
        <f t="shared" ca="1" si="82"/>
        <v>47854</v>
      </c>
      <c r="C1771" s="3">
        <v>1</v>
      </c>
      <c r="D1771" s="11">
        <f t="shared" si="81"/>
        <v>4.8999999999999995</v>
      </c>
      <c r="E1771" s="11">
        <v>0</v>
      </c>
      <c r="F1771" s="11">
        <f t="shared" si="83"/>
        <v>4.8999999999999995</v>
      </c>
      <c r="G1771" s="2">
        <v>0</v>
      </c>
      <c r="H1771" s="10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3" t="s">
        <v>37</v>
      </c>
      <c r="R1771" s="3" t="s">
        <v>37</v>
      </c>
    </row>
    <row r="1772" spans="1:18" ht="15.6" x14ac:dyDescent="0.3">
      <c r="A1772" s="2">
        <v>1740</v>
      </c>
      <c r="B1772" s="4">
        <f t="shared" ca="1" si="82"/>
        <v>47855</v>
      </c>
      <c r="C1772" s="3">
        <v>1</v>
      </c>
      <c r="D1772" s="11">
        <f t="shared" si="81"/>
        <v>4.8999999999999995</v>
      </c>
      <c r="E1772" s="11">
        <v>0</v>
      </c>
      <c r="F1772" s="11">
        <f t="shared" si="83"/>
        <v>4.8999999999999995</v>
      </c>
      <c r="G1772" s="2">
        <v>0</v>
      </c>
      <c r="H1772" s="10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3" t="s">
        <v>37</v>
      </c>
      <c r="R1772" s="3" t="s">
        <v>37</v>
      </c>
    </row>
    <row r="1773" spans="1:18" ht="15.6" x14ac:dyDescent="0.3">
      <c r="A1773" s="2">
        <v>1741</v>
      </c>
      <c r="B1773" s="4">
        <f t="shared" ca="1" si="82"/>
        <v>47856</v>
      </c>
      <c r="C1773" s="3">
        <v>1</v>
      </c>
      <c r="D1773" s="11">
        <f t="shared" si="81"/>
        <v>4.8999999999999995</v>
      </c>
      <c r="E1773" s="11">
        <v>0</v>
      </c>
      <c r="F1773" s="11">
        <f t="shared" si="83"/>
        <v>4.8999999999999995</v>
      </c>
      <c r="G1773" s="2">
        <v>0</v>
      </c>
      <c r="H1773" s="10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3" t="s">
        <v>37</v>
      </c>
      <c r="R1773" s="3" t="s">
        <v>37</v>
      </c>
    </row>
    <row r="1774" spans="1:18" ht="15.6" x14ac:dyDescent="0.3">
      <c r="A1774" s="2">
        <v>1742</v>
      </c>
      <c r="B1774" s="4">
        <f t="shared" ca="1" si="82"/>
        <v>47857</v>
      </c>
      <c r="C1774" s="3">
        <v>1</v>
      </c>
      <c r="D1774" s="11">
        <f t="shared" si="81"/>
        <v>4.8999999999999995</v>
      </c>
      <c r="E1774" s="11">
        <v>0</v>
      </c>
      <c r="F1774" s="11">
        <f t="shared" si="83"/>
        <v>4.8999999999999995</v>
      </c>
      <c r="G1774" s="2">
        <v>0</v>
      </c>
      <c r="H1774" s="10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3" t="s">
        <v>37</v>
      </c>
      <c r="R1774" s="3" t="s">
        <v>37</v>
      </c>
    </row>
    <row r="1775" spans="1:18" ht="15.6" x14ac:dyDescent="0.3">
      <c r="A1775" s="2">
        <v>1743</v>
      </c>
      <c r="B1775" s="4">
        <f t="shared" ca="1" si="82"/>
        <v>47858</v>
      </c>
      <c r="C1775" s="3">
        <v>1</v>
      </c>
      <c r="D1775" s="11">
        <f t="shared" si="81"/>
        <v>4.8999999999999995</v>
      </c>
      <c r="E1775" s="11">
        <v>0</v>
      </c>
      <c r="F1775" s="11">
        <f t="shared" si="83"/>
        <v>4.8999999999999995</v>
      </c>
      <c r="G1775" s="2">
        <v>0</v>
      </c>
      <c r="H1775" s="10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3" t="s">
        <v>37</v>
      </c>
      <c r="R1775" s="3" t="s">
        <v>37</v>
      </c>
    </row>
    <row r="1776" spans="1:18" ht="15.6" x14ac:dyDescent="0.3">
      <c r="A1776" s="2">
        <v>1744</v>
      </c>
      <c r="B1776" s="4">
        <f t="shared" ca="1" si="82"/>
        <v>47859</v>
      </c>
      <c r="C1776" s="3">
        <v>1</v>
      </c>
      <c r="D1776" s="11">
        <f t="shared" si="81"/>
        <v>4.8999999999999995</v>
      </c>
      <c r="E1776" s="11">
        <v>0</v>
      </c>
      <c r="F1776" s="11">
        <f t="shared" si="83"/>
        <v>4.8999999999999995</v>
      </c>
      <c r="G1776" s="2">
        <v>0</v>
      </c>
      <c r="H1776" s="10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3" t="s">
        <v>37</v>
      </c>
      <c r="R1776" s="3" t="s">
        <v>37</v>
      </c>
    </row>
    <row r="1777" spans="1:18" ht="15.6" x14ac:dyDescent="0.3">
      <c r="A1777" s="2">
        <v>1745</v>
      </c>
      <c r="B1777" s="4">
        <f t="shared" ca="1" si="82"/>
        <v>47860</v>
      </c>
      <c r="C1777" s="3">
        <v>1</v>
      </c>
      <c r="D1777" s="11">
        <f t="shared" si="81"/>
        <v>4.8999999999999995</v>
      </c>
      <c r="E1777" s="11">
        <v>0</v>
      </c>
      <c r="F1777" s="11">
        <f t="shared" si="83"/>
        <v>4.8999999999999995</v>
      </c>
      <c r="G1777" s="2">
        <v>0</v>
      </c>
      <c r="H1777" s="10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3" t="s">
        <v>37</v>
      </c>
      <c r="R1777" s="3" t="s">
        <v>37</v>
      </c>
    </row>
    <row r="1778" spans="1:18" ht="15.6" x14ac:dyDescent="0.3">
      <c r="A1778" s="2">
        <v>1746</v>
      </c>
      <c r="B1778" s="4">
        <f t="shared" ca="1" si="82"/>
        <v>47861</v>
      </c>
      <c r="C1778" s="3">
        <v>1</v>
      </c>
      <c r="D1778" s="11">
        <f t="shared" si="81"/>
        <v>4.8999999999999995</v>
      </c>
      <c r="E1778" s="11">
        <v>0</v>
      </c>
      <c r="F1778" s="11">
        <f t="shared" si="83"/>
        <v>4.8999999999999995</v>
      </c>
      <c r="G1778" s="2">
        <v>0</v>
      </c>
      <c r="H1778" s="10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3" t="s">
        <v>37</v>
      </c>
      <c r="R1778" s="3" t="s">
        <v>37</v>
      </c>
    </row>
    <row r="1779" spans="1:18" ht="15.6" x14ac:dyDescent="0.3">
      <c r="A1779" s="2">
        <v>1747</v>
      </c>
      <c r="B1779" s="4">
        <f t="shared" ca="1" si="82"/>
        <v>47862</v>
      </c>
      <c r="C1779" s="3">
        <v>1</v>
      </c>
      <c r="D1779" s="11">
        <f t="shared" si="81"/>
        <v>4.8999999999999995</v>
      </c>
      <c r="E1779" s="11">
        <v>0</v>
      </c>
      <c r="F1779" s="11">
        <f t="shared" si="83"/>
        <v>4.8999999999999995</v>
      </c>
      <c r="G1779" s="2">
        <v>0</v>
      </c>
      <c r="H1779" s="10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3" t="s">
        <v>37</v>
      </c>
      <c r="R1779" s="3" t="s">
        <v>37</v>
      </c>
    </row>
    <row r="1780" spans="1:18" ht="15.6" x14ac:dyDescent="0.3">
      <c r="A1780" s="2">
        <v>1748</v>
      </c>
      <c r="B1780" s="4">
        <f t="shared" ca="1" si="82"/>
        <v>47863</v>
      </c>
      <c r="C1780" s="3">
        <v>1</v>
      </c>
      <c r="D1780" s="11">
        <f t="shared" si="81"/>
        <v>4.8999999999999995</v>
      </c>
      <c r="E1780" s="11">
        <v>0</v>
      </c>
      <c r="F1780" s="11">
        <f t="shared" si="83"/>
        <v>4.8999999999999995</v>
      </c>
      <c r="G1780" s="2">
        <v>0</v>
      </c>
      <c r="H1780" s="10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3" t="s">
        <v>37</v>
      </c>
      <c r="R1780" s="3" t="s">
        <v>37</v>
      </c>
    </row>
    <row r="1781" spans="1:18" ht="15.6" x14ac:dyDescent="0.3">
      <c r="A1781" s="2">
        <v>1749</v>
      </c>
      <c r="B1781" s="4">
        <f t="shared" ca="1" si="82"/>
        <v>47864</v>
      </c>
      <c r="C1781" s="3">
        <v>1</v>
      </c>
      <c r="D1781" s="11">
        <f t="shared" si="81"/>
        <v>4.8999999999999995</v>
      </c>
      <c r="E1781" s="11">
        <v>0</v>
      </c>
      <c r="F1781" s="11">
        <f t="shared" si="83"/>
        <v>4.8999999999999995</v>
      </c>
      <c r="G1781" s="2">
        <v>0</v>
      </c>
      <c r="H1781" s="10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3" t="s">
        <v>37</v>
      </c>
      <c r="R1781" s="3" t="s">
        <v>37</v>
      </c>
    </row>
    <row r="1782" spans="1:18" ht="15.6" x14ac:dyDescent="0.3">
      <c r="A1782" s="2">
        <v>1750</v>
      </c>
      <c r="B1782" s="4">
        <f t="shared" ca="1" si="82"/>
        <v>47865</v>
      </c>
      <c r="C1782" s="3">
        <v>1</v>
      </c>
      <c r="D1782" s="11">
        <f t="shared" si="81"/>
        <v>4.8999999999999995</v>
      </c>
      <c r="E1782" s="11">
        <v>0</v>
      </c>
      <c r="F1782" s="11">
        <f t="shared" si="83"/>
        <v>4.8999999999999995</v>
      </c>
      <c r="G1782" s="2">
        <v>0</v>
      </c>
      <c r="H1782" s="10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 s="3" t="s">
        <v>37</v>
      </c>
      <c r="R1782" s="3" t="s">
        <v>37</v>
      </c>
    </row>
    <row r="1783" spans="1:18" ht="15.6" x14ac:dyDescent="0.3">
      <c r="A1783" s="2">
        <v>1751</v>
      </c>
      <c r="B1783" s="4">
        <f t="shared" ca="1" si="82"/>
        <v>47866</v>
      </c>
      <c r="C1783" s="3">
        <v>1</v>
      </c>
      <c r="D1783" s="11">
        <f t="shared" si="81"/>
        <v>4.8999999999999995</v>
      </c>
      <c r="E1783" s="11">
        <v>0</v>
      </c>
      <c r="F1783" s="11">
        <f t="shared" si="83"/>
        <v>4.8999999999999995</v>
      </c>
      <c r="G1783" s="2">
        <v>0</v>
      </c>
      <c r="H1783" s="10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3" t="s">
        <v>37</v>
      </c>
      <c r="R1783" s="3" t="s">
        <v>37</v>
      </c>
    </row>
    <row r="1784" spans="1:18" ht="15.6" x14ac:dyDescent="0.3">
      <c r="A1784" s="2">
        <v>1752</v>
      </c>
      <c r="B1784" s="4">
        <f t="shared" ca="1" si="82"/>
        <v>47867</v>
      </c>
      <c r="C1784" s="3">
        <v>1</v>
      </c>
      <c r="D1784" s="11">
        <f t="shared" si="81"/>
        <v>4.8999999999999995</v>
      </c>
      <c r="E1784" s="11">
        <v>0</v>
      </c>
      <c r="F1784" s="11">
        <f t="shared" si="83"/>
        <v>4.8999999999999995</v>
      </c>
      <c r="G1784" s="2">
        <v>0</v>
      </c>
      <c r="H1784" s="10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3" t="s">
        <v>37</v>
      </c>
      <c r="R1784" s="3" t="s">
        <v>37</v>
      </c>
    </row>
    <row r="1785" spans="1:18" ht="15.6" x14ac:dyDescent="0.3">
      <c r="A1785" s="2">
        <v>1753</v>
      </c>
      <c r="B1785" s="4">
        <f t="shared" ca="1" si="82"/>
        <v>47868</v>
      </c>
      <c r="C1785" s="3">
        <v>1</v>
      </c>
      <c r="D1785" s="11">
        <f t="shared" si="81"/>
        <v>4.8999999999999995</v>
      </c>
      <c r="E1785" s="11">
        <v>0</v>
      </c>
      <c r="F1785" s="11">
        <f t="shared" si="83"/>
        <v>4.8999999999999995</v>
      </c>
      <c r="G1785" s="2">
        <v>0</v>
      </c>
      <c r="H1785" s="10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3" t="s">
        <v>37</v>
      </c>
      <c r="R1785" s="3" t="s">
        <v>37</v>
      </c>
    </row>
    <row r="1786" spans="1:18" ht="15.6" x14ac:dyDescent="0.3">
      <c r="A1786" s="2">
        <v>1754</v>
      </c>
      <c r="B1786" s="4">
        <f t="shared" ca="1" si="82"/>
        <v>47869</v>
      </c>
      <c r="C1786" s="3">
        <v>1</v>
      </c>
      <c r="D1786" s="11">
        <f t="shared" si="81"/>
        <v>4.8999999999999995</v>
      </c>
      <c r="E1786" s="11">
        <v>0</v>
      </c>
      <c r="F1786" s="11">
        <f t="shared" si="83"/>
        <v>4.8999999999999995</v>
      </c>
      <c r="G1786" s="2">
        <v>0</v>
      </c>
      <c r="H1786" s="10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3" t="s">
        <v>37</v>
      </c>
      <c r="R1786" s="3" t="s">
        <v>37</v>
      </c>
    </row>
    <row r="1787" spans="1:18" ht="15.6" x14ac:dyDescent="0.3">
      <c r="A1787" s="2">
        <v>1755</v>
      </c>
      <c r="B1787" s="4">
        <f t="shared" ca="1" si="82"/>
        <v>47870</v>
      </c>
      <c r="C1787" s="3">
        <v>1</v>
      </c>
      <c r="D1787" s="11">
        <f t="shared" si="81"/>
        <v>4.8999999999999995</v>
      </c>
      <c r="E1787" s="11">
        <v>0</v>
      </c>
      <c r="F1787" s="11">
        <f t="shared" si="83"/>
        <v>4.8999999999999995</v>
      </c>
      <c r="G1787" s="2">
        <v>0</v>
      </c>
      <c r="H1787" s="10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3" t="s">
        <v>37</v>
      </c>
      <c r="R1787" s="3" t="s">
        <v>37</v>
      </c>
    </row>
    <row r="1788" spans="1:18" ht="15.6" x14ac:dyDescent="0.3">
      <c r="A1788" s="2">
        <v>1756</v>
      </c>
      <c r="B1788" s="4">
        <f t="shared" ca="1" si="82"/>
        <v>47871</v>
      </c>
      <c r="C1788" s="3">
        <v>1</v>
      </c>
      <c r="D1788" s="11">
        <f t="shared" si="81"/>
        <v>4.8999999999999995</v>
      </c>
      <c r="E1788" s="11">
        <v>0</v>
      </c>
      <c r="F1788" s="11">
        <f t="shared" si="83"/>
        <v>4.8999999999999995</v>
      </c>
      <c r="G1788" s="2">
        <v>0</v>
      </c>
      <c r="H1788" s="10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3" t="s">
        <v>37</v>
      </c>
      <c r="R1788" s="3" t="s">
        <v>37</v>
      </c>
    </row>
    <row r="1789" spans="1:18" ht="15.6" x14ac:dyDescent="0.3">
      <c r="A1789" s="2">
        <v>1757</v>
      </c>
      <c r="B1789" s="4">
        <f t="shared" ca="1" si="82"/>
        <v>47872</v>
      </c>
      <c r="C1789" s="3">
        <v>1</v>
      </c>
      <c r="D1789" s="11">
        <f t="shared" si="81"/>
        <v>4.8999999999999995</v>
      </c>
      <c r="E1789" s="11">
        <v>0</v>
      </c>
      <c r="F1789" s="11">
        <f t="shared" si="83"/>
        <v>4.8999999999999995</v>
      </c>
      <c r="G1789" s="2">
        <v>0</v>
      </c>
      <c r="H1789" s="10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3" t="s">
        <v>37</v>
      </c>
      <c r="R1789" s="3" t="s">
        <v>37</v>
      </c>
    </row>
    <row r="1790" spans="1:18" ht="15.6" x14ac:dyDescent="0.3">
      <c r="A1790" s="2">
        <v>1758</v>
      </c>
      <c r="B1790" s="4">
        <f t="shared" ca="1" si="82"/>
        <v>47873</v>
      </c>
      <c r="C1790" s="3">
        <v>1</v>
      </c>
      <c r="D1790" s="11">
        <f t="shared" si="81"/>
        <v>4.8999999999999995</v>
      </c>
      <c r="E1790" s="11">
        <v>0</v>
      </c>
      <c r="F1790" s="11">
        <f t="shared" si="83"/>
        <v>4.8999999999999995</v>
      </c>
      <c r="G1790" s="2">
        <v>0</v>
      </c>
      <c r="H1790" s="10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3" t="s">
        <v>37</v>
      </c>
      <c r="R1790" s="3" t="s">
        <v>37</v>
      </c>
    </row>
    <row r="1791" spans="1:18" ht="15.6" x14ac:dyDescent="0.3">
      <c r="A1791" s="2">
        <v>1759</v>
      </c>
      <c r="B1791" s="4">
        <f t="shared" ca="1" si="82"/>
        <v>47874</v>
      </c>
      <c r="C1791" s="3">
        <v>1</v>
      </c>
      <c r="D1791" s="11">
        <f t="shared" si="81"/>
        <v>4.8999999999999995</v>
      </c>
      <c r="E1791" s="11">
        <v>0</v>
      </c>
      <c r="F1791" s="11">
        <f t="shared" si="83"/>
        <v>4.8999999999999995</v>
      </c>
      <c r="G1791" s="2">
        <v>0</v>
      </c>
      <c r="H1791" s="10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3" t="s">
        <v>37</v>
      </c>
      <c r="R1791" s="3" t="s">
        <v>37</v>
      </c>
    </row>
    <row r="1792" spans="1:18" ht="15.6" x14ac:dyDescent="0.3">
      <c r="A1792" s="2">
        <v>1760</v>
      </c>
      <c r="B1792" s="4">
        <f t="shared" ca="1" si="82"/>
        <v>47875</v>
      </c>
      <c r="C1792" s="3">
        <v>1</v>
      </c>
      <c r="D1792" s="11">
        <f t="shared" si="81"/>
        <v>4.8999999999999995</v>
      </c>
      <c r="E1792" s="11">
        <v>0</v>
      </c>
      <c r="F1792" s="11">
        <f t="shared" si="83"/>
        <v>4.8999999999999995</v>
      </c>
      <c r="G1792" s="2">
        <v>0</v>
      </c>
      <c r="H1792" s="10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3" t="s">
        <v>37</v>
      </c>
      <c r="R1792" s="3" t="s">
        <v>37</v>
      </c>
    </row>
    <row r="1793" spans="1:18" ht="15.6" x14ac:dyDescent="0.3">
      <c r="A1793" s="2">
        <v>1761</v>
      </c>
      <c r="B1793" s="4">
        <f t="shared" ca="1" si="82"/>
        <v>47876</v>
      </c>
      <c r="C1793" s="3">
        <v>1</v>
      </c>
      <c r="D1793" s="11">
        <f t="shared" si="81"/>
        <v>4.8999999999999995</v>
      </c>
      <c r="E1793" s="11">
        <v>0</v>
      </c>
      <c r="F1793" s="11">
        <f t="shared" si="83"/>
        <v>4.8999999999999995</v>
      </c>
      <c r="G1793" s="2">
        <v>0</v>
      </c>
      <c r="H1793" s="10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3" t="s">
        <v>37</v>
      </c>
      <c r="R1793" s="3" t="s">
        <v>37</v>
      </c>
    </row>
    <row r="1794" spans="1:18" ht="15.6" x14ac:dyDescent="0.3">
      <c r="A1794" s="2">
        <v>1762</v>
      </c>
      <c r="B1794" s="4">
        <f t="shared" ca="1" si="82"/>
        <v>47877</v>
      </c>
      <c r="C1794" s="3">
        <v>1</v>
      </c>
      <c r="D1794" s="11">
        <f t="shared" si="81"/>
        <v>4.8999999999999995</v>
      </c>
      <c r="E1794" s="11">
        <v>0</v>
      </c>
      <c r="F1794" s="11">
        <f t="shared" si="83"/>
        <v>4.8999999999999995</v>
      </c>
      <c r="G1794" s="2">
        <v>0</v>
      </c>
      <c r="H1794" s="10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3" t="s">
        <v>37</v>
      </c>
      <c r="R1794" s="3" t="s">
        <v>37</v>
      </c>
    </row>
    <row r="1795" spans="1:18" ht="15.6" x14ac:dyDescent="0.3">
      <c r="A1795" s="2">
        <v>1763</v>
      </c>
      <c r="B1795" s="4">
        <f t="shared" ca="1" si="82"/>
        <v>47878</v>
      </c>
      <c r="C1795" s="3">
        <v>1</v>
      </c>
      <c r="D1795" s="11">
        <f t="shared" si="81"/>
        <v>4.8999999999999995</v>
      </c>
      <c r="E1795" s="11">
        <v>0</v>
      </c>
      <c r="F1795" s="11">
        <f t="shared" si="83"/>
        <v>4.8999999999999995</v>
      </c>
      <c r="G1795" s="2">
        <v>0</v>
      </c>
      <c r="H1795" s="10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3" t="s">
        <v>37</v>
      </c>
      <c r="R1795" s="3" t="s">
        <v>37</v>
      </c>
    </row>
    <row r="1796" spans="1:18" ht="15.6" x14ac:dyDescent="0.3">
      <c r="A1796" s="2">
        <v>1764</v>
      </c>
      <c r="B1796" s="4">
        <f t="shared" ca="1" si="82"/>
        <v>47879</v>
      </c>
      <c r="C1796" s="3">
        <v>1</v>
      </c>
      <c r="D1796" s="11">
        <f t="shared" si="81"/>
        <v>4.8999999999999995</v>
      </c>
      <c r="E1796" s="11">
        <v>0</v>
      </c>
      <c r="F1796" s="11">
        <f t="shared" si="83"/>
        <v>4.8999999999999995</v>
      </c>
      <c r="G1796" s="2">
        <v>0</v>
      </c>
      <c r="H1796" s="10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3" t="s">
        <v>37</v>
      </c>
      <c r="R1796" s="3" t="s">
        <v>37</v>
      </c>
    </row>
    <row r="1797" spans="1:18" ht="15.6" x14ac:dyDescent="0.3">
      <c r="A1797" s="2">
        <v>1765</v>
      </c>
      <c r="B1797" s="4">
        <f t="shared" ca="1" si="82"/>
        <v>47880</v>
      </c>
      <c r="C1797" s="3">
        <v>1</v>
      </c>
      <c r="D1797" s="11">
        <f t="shared" si="81"/>
        <v>4.8999999999999995</v>
      </c>
      <c r="E1797" s="11">
        <v>0</v>
      </c>
      <c r="F1797" s="11">
        <f t="shared" si="83"/>
        <v>4.8999999999999995</v>
      </c>
      <c r="G1797" s="2">
        <v>0</v>
      </c>
      <c r="H1797" s="10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3" t="s">
        <v>37</v>
      </c>
      <c r="R1797" s="3" t="s">
        <v>37</v>
      </c>
    </row>
    <row r="1798" spans="1:18" ht="15.6" x14ac:dyDescent="0.3">
      <c r="A1798" s="2">
        <v>1766</v>
      </c>
      <c r="B1798" s="4">
        <f t="shared" ca="1" si="82"/>
        <v>47881</v>
      </c>
      <c r="C1798" s="3">
        <v>1</v>
      </c>
      <c r="D1798" s="11">
        <f t="shared" si="81"/>
        <v>4.8999999999999995</v>
      </c>
      <c r="E1798" s="11">
        <v>0</v>
      </c>
      <c r="F1798" s="11">
        <f t="shared" si="83"/>
        <v>4.8999999999999995</v>
      </c>
      <c r="G1798" s="2">
        <v>0</v>
      </c>
      <c r="H1798" s="10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3" t="s">
        <v>37</v>
      </c>
      <c r="R1798" s="3" t="s">
        <v>37</v>
      </c>
    </row>
    <row r="1799" spans="1:18" ht="15.6" x14ac:dyDescent="0.3">
      <c r="A1799" s="2">
        <v>1767</v>
      </c>
      <c r="B1799" s="4">
        <f t="shared" ca="1" si="82"/>
        <v>47882</v>
      </c>
      <c r="C1799" s="3">
        <v>1</v>
      </c>
      <c r="D1799" s="11">
        <f t="shared" si="81"/>
        <v>4.8999999999999995</v>
      </c>
      <c r="E1799" s="11">
        <v>0</v>
      </c>
      <c r="F1799" s="11">
        <f t="shared" si="83"/>
        <v>4.8999999999999995</v>
      </c>
      <c r="G1799" s="2">
        <v>0</v>
      </c>
      <c r="H1799" s="10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3" t="s">
        <v>37</v>
      </c>
      <c r="R1799" s="3" t="s">
        <v>37</v>
      </c>
    </row>
    <row r="1800" spans="1:18" ht="15.6" x14ac:dyDescent="0.3">
      <c r="A1800" s="2">
        <v>1768</v>
      </c>
      <c r="B1800" s="4">
        <f t="shared" ca="1" si="82"/>
        <v>47883</v>
      </c>
      <c r="C1800" s="3">
        <v>1</v>
      </c>
      <c r="D1800" s="11">
        <f t="shared" si="81"/>
        <v>4.8999999999999995</v>
      </c>
      <c r="E1800" s="11">
        <v>0</v>
      </c>
      <c r="F1800" s="11">
        <f t="shared" si="83"/>
        <v>4.8999999999999995</v>
      </c>
      <c r="G1800" s="2">
        <v>0</v>
      </c>
      <c r="H1800" s="10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3" t="s">
        <v>37</v>
      </c>
      <c r="R1800" s="3" t="s">
        <v>37</v>
      </c>
    </row>
    <row r="1801" spans="1:18" ht="15.6" x14ac:dyDescent="0.3">
      <c r="A1801" s="2">
        <v>1769</v>
      </c>
      <c r="B1801" s="4">
        <f t="shared" ca="1" si="82"/>
        <v>47884</v>
      </c>
      <c r="C1801" s="3">
        <v>1</v>
      </c>
      <c r="D1801" s="11">
        <f t="shared" si="81"/>
        <v>4.8999999999999995</v>
      </c>
      <c r="E1801" s="11">
        <v>0</v>
      </c>
      <c r="F1801" s="11">
        <f t="shared" si="83"/>
        <v>4.8999999999999995</v>
      </c>
      <c r="G1801" s="2">
        <v>0</v>
      </c>
      <c r="H1801" s="10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3" t="s">
        <v>37</v>
      </c>
      <c r="R1801" s="3" t="s">
        <v>37</v>
      </c>
    </row>
    <row r="1802" spans="1:18" ht="15.6" x14ac:dyDescent="0.3">
      <c r="A1802" s="2">
        <v>1770</v>
      </c>
      <c r="B1802" s="4">
        <f t="shared" ca="1" si="82"/>
        <v>47885</v>
      </c>
      <c r="C1802" s="3">
        <v>1</v>
      </c>
      <c r="D1802" s="11">
        <f t="shared" si="81"/>
        <v>4.8999999999999995</v>
      </c>
      <c r="E1802" s="11">
        <v>0</v>
      </c>
      <c r="F1802" s="11">
        <f t="shared" si="83"/>
        <v>4.8999999999999995</v>
      </c>
      <c r="G1802" s="2">
        <v>0</v>
      </c>
      <c r="H1802" s="10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3" t="s">
        <v>37</v>
      </c>
      <c r="R1802" s="3" t="s">
        <v>37</v>
      </c>
    </row>
    <row r="1803" spans="1:18" ht="15.6" x14ac:dyDescent="0.3">
      <c r="A1803" s="2">
        <v>1771</v>
      </c>
      <c r="B1803" s="4">
        <f t="shared" ca="1" si="82"/>
        <v>47886</v>
      </c>
      <c r="C1803" s="3">
        <v>1</v>
      </c>
      <c r="D1803" s="11">
        <f t="shared" si="81"/>
        <v>4.8999999999999995</v>
      </c>
      <c r="E1803" s="11">
        <v>0</v>
      </c>
      <c r="F1803" s="11">
        <f t="shared" si="83"/>
        <v>4.8999999999999995</v>
      </c>
      <c r="G1803" s="2">
        <v>0</v>
      </c>
      <c r="H1803" s="10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3" t="s">
        <v>37</v>
      </c>
      <c r="R1803" s="3" t="s">
        <v>37</v>
      </c>
    </row>
    <row r="1804" spans="1:18" ht="15.6" x14ac:dyDescent="0.3">
      <c r="A1804" s="2">
        <v>1772</v>
      </c>
      <c r="B1804" s="4">
        <f t="shared" ca="1" si="82"/>
        <v>47887</v>
      </c>
      <c r="C1804" s="3">
        <v>1</v>
      </c>
      <c r="D1804" s="11">
        <f t="shared" si="81"/>
        <v>4.8999999999999995</v>
      </c>
      <c r="E1804" s="11">
        <v>0</v>
      </c>
      <c r="F1804" s="11">
        <f t="shared" si="83"/>
        <v>4.8999999999999995</v>
      </c>
      <c r="G1804" s="2">
        <v>0</v>
      </c>
      <c r="H1804" s="10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3" t="s">
        <v>37</v>
      </c>
      <c r="R1804" s="3" t="s">
        <v>37</v>
      </c>
    </row>
    <row r="1805" spans="1:18" ht="15.6" x14ac:dyDescent="0.3">
      <c r="A1805" s="2">
        <v>1773</v>
      </c>
      <c r="B1805" s="4">
        <f t="shared" ca="1" si="82"/>
        <v>47888</v>
      </c>
      <c r="C1805" s="3">
        <v>1</v>
      </c>
      <c r="D1805" s="11">
        <f t="shared" si="81"/>
        <v>4.8999999999999995</v>
      </c>
      <c r="E1805" s="11">
        <v>0</v>
      </c>
      <c r="F1805" s="11">
        <f t="shared" si="83"/>
        <v>4.8999999999999995</v>
      </c>
      <c r="G1805" s="2">
        <v>0</v>
      </c>
      <c r="H1805" s="10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3" t="s">
        <v>37</v>
      </c>
      <c r="R1805" s="3" t="s">
        <v>37</v>
      </c>
    </row>
    <row r="1806" spans="1:18" ht="15.6" x14ac:dyDescent="0.3">
      <c r="A1806" s="2">
        <v>1774</v>
      </c>
      <c r="B1806" s="4">
        <f t="shared" ca="1" si="82"/>
        <v>47889</v>
      </c>
      <c r="C1806" s="3">
        <v>1</v>
      </c>
      <c r="D1806" s="11">
        <f t="shared" si="81"/>
        <v>4.8999999999999995</v>
      </c>
      <c r="E1806" s="11">
        <v>0</v>
      </c>
      <c r="F1806" s="11">
        <f t="shared" si="83"/>
        <v>4.8999999999999995</v>
      </c>
      <c r="G1806" s="2">
        <v>0</v>
      </c>
      <c r="H1806" s="10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3" t="s">
        <v>37</v>
      </c>
      <c r="R1806" s="3" t="s">
        <v>37</v>
      </c>
    </row>
    <row r="1807" spans="1:18" ht="15.6" x14ac:dyDescent="0.3">
      <c r="A1807" s="2">
        <v>1775</v>
      </c>
      <c r="B1807" s="4">
        <f t="shared" ca="1" si="82"/>
        <v>47890</v>
      </c>
      <c r="C1807" s="3">
        <v>1</v>
      </c>
      <c r="D1807" s="11">
        <f t="shared" si="81"/>
        <v>4.8999999999999995</v>
      </c>
      <c r="E1807" s="11">
        <v>0</v>
      </c>
      <c r="F1807" s="11">
        <f t="shared" si="83"/>
        <v>4.8999999999999995</v>
      </c>
      <c r="G1807" s="2">
        <v>0</v>
      </c>
      <c r="H1807" s="10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3" t="s">
        <v>37</v>
      </c>
      <c r="R1807" s="3" t="s">
        <v>37</v>
      </c>
    </row>
    <row r="1808" spans="1:18" ht="15.6" x14ac:dyDescent="0.3">
      <c r="A1808" s="2">
        <v>1776</v>
      </c>
      <c r="B1808" s="4">
        <f t="shared" ca="1" si="82"/>
        <v>47891</v>
      </c>
      <c r="C1808" s="3">
        <v>1</v>
      </c>
      <c r="D1808" s="11">
        <f t="shared" si="81"/>
        <v>4.8999999999999995</v>
      </c>
      <c r="E1808" s="11">
        <v>0</v>
      </c>
      <c r="F1808" s="11">
        <f t="shared" si="83"/>
        <v>4.8999999999999995</v>
      </c>
      <c r="G1808" s="2">
        <v>0</v>
      </c>
      <c r="H1808" s="10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3" t="s">
        <v>37</v>
      </c>
      <c r="R1808" s="3" t="s">
        <v>37</v>
      </c>
    </row>
    <row r="1809" spans="1:18" ht="15.6" x14ac:dyDescent="0.3">
      <c r="A1809" s="2">
        <v>1777</v>
      </c>
      <c r="B1809" s="4">
        <f t="shared" ca="1" si="82"/>
        <v>47892</v>
      </c>
      <c r="C1809" s="3">
        <v>1</v>
      </c>
      <c r="D1809" s="11">
        <f t="shared" si="81"/>
        <v>4.8999999999999995</v>
      </c>
      <c r="E1809" s="11">
        <v>0</v>
      </c>
      <c r="F1809" s="11">
        <f t="shared" si="83"/>
        <v>4.8999999999999995</v>
      </c>
      <c r="G1809" s="2">
        <v>0</v>
      </c>
      <c r="H1809" s="10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3" t="s">
        <v>37</v>
      </c>
      <c r="R1809" s="3" t="s">
        <v>37</v>
      </c>
    </row>
    <row r="1810" spans="1:18" ht="15.6" x14ac:dyDescent="0.3">
      <c r="A1810" s="2">
        <v>1778</v>
      </c>
      <c r="B1810" s="4">
        <f t="shared" ca="1" si="82"/>
        <v>47893</v>
      </c>
      <c r="C1810" s="3">
        <v>1</v>
      </c>
      <c r="D1810" s="11">
        <f t="shared" si="81"/>
        <v>4.8999999999999995</v>
      </c>
      <c r="E1810" s="11">
        <v>0</v>
      </c>
      <c r="F1810" s="11">
        <f t="shared" si="83"/>
        <v>4.8999999999999995</v>
      </c>
      <c r="G1810" s="2">
        <v>0</v>
      </c>
      <c r="H1810" s="10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3" t="s">
        <v>37</v>
      </c>
      <c r="R1810" s="3" t="s">
        <v>37</v>
      </c>
    </row>
    <row r="1811" spans="1:18" ht="15.6" x14ac:dyDescent="0.3">
      <c r="A1811" s="2">
        <v>1779</v>
      </c>
      <c r="B1811" s="4">
        <f t="shared" ca="1" si="82"/>
        <v>47894</v>
      </c>
      <c r="C1811" s="3">
        <v>1</v>
      </c>
      <c r="D1811" s="11">
        <f t="shared" si="81"/>
        <v>4.8999999999999995</v>
      </c>
      <c r="E1811" s="11">
        <v>0</v>
      </c>
      <c r="F1811" s="11">
        <f t="shared" si="83"/>
        <v>4.8999999999999995</v>
      </c>
      <c r="G1811" s="2">
        <v>0</v>
      </c>
      <c r="H1811" s="10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3" t="s">
        <v>37</v>
      </c>
      <c r="R1811" s="3" t="s">
        <v>37</v>
      </c>
    </row>
    <row r="1812" spans="1:18" ht="15.6" x14ac:dyDescent="0.3">
      <c r="A1812" s="2">
        <v>1780</v>
      </c>
      <c r="B1812" s="4">
        <f t="shared" ca="1" si="82"/>
        <v>47895</v>
      </c>
      <c r="C1812" s="3">
        <v>1</v>
      </c>
      <c r="D1812" s="11">
        <f t="shared" si="81"/>
        <v>4.8999999999999995</v>
      </c>
      <c r="E1812" s="11">
        <v>0</v>
      </c>
      <c r="F1812" s="11">
        <f t="shared" si="83"/>
        <v>4.8999999999999995</v>
      </c>
      <c r="G1812" s="2">
        <v>0</v>
      </c>
      <c r="H1812" s="10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3" t="s">
        <v>37</v>
      </c>
      <c r="R1812" s="3" t="s">
        <v>37</v>
      </c>
    </row>
    <row r="1813" spans="1:18" ht="15.6" x14ac:dyDescent="0.3">
      <c r="A1813" s="2">
        <v>1781</v>
      </c>
      <c r="B1813" s="4">
        <f t="shared" ca="1" si="82"/>
        <v>47896</v>
      </c>
      <c r="C1813" s="3">
        <v>1</v>
      </c>
      <c r="D1813" s="11">
        <f t="shared" si="81"/>
        <v>4.8999999999999995</v>
      </c>
      <c r="E1813" s="11">
        <v>0</v>
      </c>
      <c r="F1813" s="11">
        <f t="shared" si="83"/>
        <v>4.8999999999999995</v>
      </c>
      <c r="G1813" s="2">
        <v>0</v>
      </c>
      <c r="H1813" s="10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3" t="s">
        <v>37</v>
      </c>
      <c r="R1813" s="3" t="s">
        <v>37</v>
      </c>
    </row>
    <row r="1814" spans="1:18" ht="15.6" x14ac:dyDescent="0.3">
      <c r="A1814" s="2">
        <v>1782</v>
      </c>
      <c r="B1814" s="4">
        <f t="shared" ca="1" si="82"/>
        <v>47897</v>
      </c>
      <c r="C1814" s="3">
        <v>1</v>
      </c>
      <c r="D1814" s="11">
        <f t="shared" si="81"/>
        <v>4.8999999999999995</v>
      </c>
      <c r="E1814" s="11">
        <v>0</v>
      </c>
      <c r="F1814" s="11">
        <f t="shared" si="83"/>
        <v>4.8999999999999995</v>
      </c>
      <c r="G1814" s="2">
        <v>0</v>
      </c>
      <c r="H1814" s="10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3" t="s">
        <v>37</v>
      </c>
      <c r="R1814" s="3" t="s">
        <v>37</v>
      </c>
    </row>
    <row r="1815" spans="1:18" ht="15.6" x14ac:dyDescent="0.3">
      <c r="A1815" s="2">
        <v>1783</v>
      </c>
      <c r="B1815" s="4">
        <f t="shared" ca="1" si="82"/>
        <v>47898</v>
      </c>
      <c r="C1815" s="3">
        <v>1</v>
      </c>
      <c r="D1815" s="11">
        <f t="shared" si="81"/>
        <v>4.8999999999999995</v>
      </c>
      <c r="E1815" s="11">
        <v>0</v>
      </c>
      <c r="F1815" s="11">
        <f t="shared" si="83"/>
        <v>4.8999999999999995</v>
      </c>
      <c r="G1815" s="2">
        <v>0</v>
      </c>
      <c r="H1815" s="10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3" t="s">
        <v>37</v>
      </c>
      <c r="R1815" s="3" t="s">
        <v>37</v>
      </c>
    </row>
    <row r="1816" spans="1:18" ht="15.6" x14ac:dyDescent="0.3">
      <c r="A1816" s="2">
        <v>1784</v>
      </c>
      <c r="B1816" s="4">
        <f t="shared" ca="1" si="82"/>
        <v>47899</v>
      </c>
      <c r="C1816" s="3">
        <v>1</v>
      </c>
      <c r="D1816" s="11">
        <f t="shared" si="81"/>
        <v>4.8999999999999995</v>
      </c>
      <c r="E1816" s="11">
        <v>0</v>
      </c>
      <c r="F1816" s="11">
        <f t="shared" si="83"/>
        <v>4.8999999999999995</v>
      </c>
      <c r="G1816" s="2">
        <v>0</v>
      </c>
      <c r="H1816" s="10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3" t="s">
        <v>37</v>
      </c>
      <c r="R1816" s="3" t="s">
        <v>37</v>
      </c>
    </row>
    <row r="1817" spans="1:18" ht="15.6" x14ac:dyDescent="0.3">
      <c r="A1817" s="2">
        <v>1785</v>
      </c>
      <c r="B1817" s="4">
        <f t="shared" ca="1" si="82"/>
        <v>47900</v>
      </c>
      <c r="C1817" s="3">
        <v>1</v>
      </c>
      <c r="D1817" s="11">
        <f t="shared" si="81"/>
        <v>4.8999999999999995</v>
      </c>
      <c r="E1817" s="11">
        <v>0</v>
      </c>
      <c r="F1817" s="11">
        <f t="shared" si="83"/>
        <v>4.8999999999999995</v>
      </c>
      <c r="G1817" s="2">
        <v>0</v>
      </c>
      <c r="H1817" s="10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3" t="s">
        <v>37</v>
      </c>
      <c r="R1817" s="3" t="s">
        <v>37</v>
      </c>
    </row>
    <row r="1818" spans="1:18" ht="15.6" x14ac:dyDescent="0.3">
      <c r="A1818" s="2">
        <v>1786</v>
      </c>
      <c r="B1818" s="4">
        <f t="shared" ca="1" si="82"/>
        <v>47901</v>
      </c>
      <c r="C1818" s="3">
        <v>1</v>
      </c>
      <c r="D1818" s="11">
        <f t="shared" si="81"/>
        <v>4.8999999999999995</v>
      </c>
      <c r="E1818" s="11">
        <v>0</v>
      </c>
      <c r="F1818" s="11">
        <f t="shared" si="83"/>
        <v>4.8999999999999995</v>
      </c>
      <c r="G1818" s="2">
        <v>0</v>
      </c>
      <c r="H1818" s="10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3" t="s">
        <v>37</v>
      </c>
      <c r="R1818" s="3" t="s">
        <v>37</v>
      </c>
    </row>
    <row r="1819" spans="1:18" ht="15.6" x14ac:dyDescent="0.3">
      <c r="A1819" s="2">
        <v>1787</v>
      </c>
      <c r="B1819" s="4">
        <f t="shared" ca="1" si="82"/>
        <v>47902</v>
      </c>
      <c r="C1819" s="3">
        <v>1</v>
      </c>
      <c r="D1819" s="11">
        <f t="shared" si="81"/>
        <v>4.8999999999999995</v>
      </c>
      <c r="E1819" s="11">
        <v>0</v>
      </c>
      <c r="F1819" s="11">
        <f t="shared" si="83"/>
        <v>4.8999999999999995</v>
      </c>
      <c r="G1819" s="2">
        <v>0</v>
      </c>
      <c r="H1819" s="10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3" t="s">
        <v>37</v>
      </c>
      <c r="R1819" s="3" t="s">
        <v>37</v>
      </c>
    </row>
    <row r="1820" spans="1:18" ht="15.6" x14ac:dyDescent="0.3">
      <c r="A1820" s="2">
        <v>1788</v>
      </c>
      <c r="B1820" s="4">
        <f t="shared" ca="1" si="82"/>
        <v>47903</v>
      </c>
      <c r="C1820" s="3">
        <v>1</v>
      </c>
      <c r="D1820" s="11">
        <f t="shared" si="81"/>
        <v>4.8999999999999995</v>
      </c>
      <c r="E1820" s="11">
        <v>0</v>
      </c>
      <c r="F1820" s="11">
        <f t="shared" si="83"/>
        <v>4.8999999999999995</v>
      </c>
      <c r="G1820" s="2">
        <v>0</v>
      </c>
      <c r="H1820" s="10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3" t="s">
        <v>37</v>
      </c>
      <c r="R1820" s="3" t="s">
        <v>37</v>
      </c>
    </row>
    <row r="1821" spans="1:18" ht="15.6" x14ac:dyDescent="0.3">
      <c r="A1821" s="2">
        <v>1789</v>
      </c>
      <c r="B1821" s="4">
        <f t="shared" ca="1" si="82"/>
        <v>47904</v>
      </c>
      <c r="C1821" s="3">
        <v>1</v>
      </c>
      <c r="D1821" s="11">
        <f t="shared" si="81"/>
        <v>4.8999999999999995</v>
      </c>
      <c r="E1821" s="11">
        <v>0</v>
      </c>
      <c r="F1821" s="11">
        <f t="shared" si="83"/>
        <v>4.8999999999999995</v>
      </c>
      <c r="G1821" s="2">
        <v>0</v>
      </c>
      <c r="H1821" s="10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3" t="s">
        <v>37</v>
      </c>
      <c r="R1821" s="3" t="s">
        <v>37</v>
      </c>
    </row>
    <row r="1822" spans="1:18" ht="15.6" x14ac:dyDescent="0.3">
      <c r="A1822" s="2">
        <v>1790</v>
      </c>
      <c r="B1822" s="4">
        <f t="shared" ca="1" si="82"/>
        <v>47905</v>
      </c>
      <c r="C1822" s="3">
        <v>1</v>
      </c>
      <c r="D1822" s="11">
        <f t="shared" si="81"/>
        <v>4.8999999999999995</v>
      </c>
      <c r="E1822" s="11">
        <v>0</v>
      </c>
      <c r="F1822" s="11">
        <f t="shared" si="83"/>
        <v>4.8999999999999995</v>
      </c>
      <c r="G1822" s="2">
        <v>0</v>
      </c>
      <c r="H1822" s="10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3" t="s">
        <v>37</v>
      </c>
      <c r="R1822" s="3" t="s">
        <v>37</v>
      </c>
    </row>
    <row r="1823" spans="1:18" ht="15.6" x14ac:dyDescent="0.3">
      <c r="A1823" s="2">
        <v>1791</v>
      </c>
      <c r="B1823" s="4">
        <f t="shared" ca="1" si="82"/>
        <v>47906</v>
      </c>
      <c r="C1823" s="3">
        <v>1</v>
      </c>
      <c r="D1823" s="11">
        <f t="shared" si="81"/>
        <v>4.8999999999999995</v>
      </c>
      <c r="E1823" s="11">
        <v>0</v>
      </c>
      <c r="F1823" s="11">
        <f t="shared" si="83"/>
        <v>4.8999999999999995</v>
      </c>
      <c r="G1823" s="2">
        <v>0</v>
      </c>
      <c r="H1823" s="10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3" t="s">
        <v>37</v>
      </c>
      <c r="R1823" s="3" t="s">
        <v>37</v>
      </c>
    </row>
    <row r="1824" spans="1:18" ht="15.6" x14ac:dyDescent="0.3">
      <c r="A1824" s="2">
        <v>1792</v>
      </c>
      <c r="B1824" s="4">
        <f t="shared" ca="1" si="82"/>
        <v>47907</v>
      </c>
      <c r="C1824" s="3">
        <v>1</v>
      </c>
      <c r="D1824" s="11">
        <f t="shared" si="81"/>
        <v>4.8999999999999995</v>
      </c>
      <c r="E1824" s="11">
        <v>0</v>
      </c>
      <c r="F1824" s="11">
        <f t="shared" si="83"/>
        <v>4.8999999999999995</v>
      </c>
      <c r="G1824" s="2">
        <v>0</v>
      </c>
      <c r="H1824" s="10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3" t="s">
        <v>37</v>
      </c>
      <c r="R1824" s="3" t="s">
        <v>37</v>
      </c>
    </row>
    <row r="1825" spans="1:22" ht="15.6" x14ac:dyDescent="0.3">
      <c r="A1825" s="2">
        <v>1793</v>
      </c>
      <c r="B1825" s="4">
        <f t="shared" ca="1" si="82"/>
        <v>47908</v>
      </c>
      <c r="C1825" s="3">
        <v>1</v>
      </c>
      <c r="D1825" s="11">
        <f t="shared" si="81"/>
        <v>4.8999999999999995</v>
      </c>
      <c r="E1825" s="11">
        <v>0</v>
      </c>
      <c r="F1825" s="11">
        <f t="shared" si="83"/>
        <v>4.8999999999999995</v>
      </c>
      <c r="G1825" s="2">
        <v>0</v>
      </c>
      <c r="H1825" s="10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3" t="s">
        <v>37</v>
      </c>
      <c r="R1825" s="3" t="s">
        <v>37</v>
      </c>
    </row>
    <row r="1826" spans="1:22" ht="15.6" x14ac:dyDescent="0.3">
      <c r="A1826" s="2">
        <v>1803</v>
      </c>
      <c r="B1826" s="4">
        <f ca="1">B1825+C1826</f>
        <v>47909</v>
      </c>
      <c r="C1826" s="3">
        <v>1</v>
      </c>
      <c r="D1826" s="11">
        <f t="shared" si="81"/>
        <v>4.8999999999999995</v>
      </c>
      <c r="E1826" s="11">
        <v>0</v>
      </c>
      <c r="F1826" s="11">
        <f t="shared" si="83"/>
        <v>4.8999999999999995</v>
      </c>
      <c r="G1826" s="2">
        <v>0</v>
      </c>
      <c r="H1826" s="10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3" t="s">
        <v>37</v>
      </c>
      <c r="R1826" s="3" t="s">
        <v>37</v>
      </c>
    </row>
    <row r="1827" spans="1:22" ht="15.6" x14ac:dyDescent="0.3">
      <c r="A1827" s="2">
        <v>1804</v>
      </c>
      <c r="B1827" s="4">
        <f t="shared" ref="B1827:B1830" ca="1" si="84">B1826+C1827</f>
        <v>47910</v>
      </c>
      <c r="C1827" s="3">
        <v>1</v>
      </c>
      <c r="D1827" s="11">
        <f t="shared" ref="D1827:D1857" si="85">SUM(E1827:H1827)</f>
        <v>4.8999999999999995</v>
      </c>
      <c r="E1827" s="11">
        <v>0</v>
      </c>
      <c r="F1827" s="11">
        <f t="shared" si="83"/>
        <v>4.8999999999999995</v>
      </c>
      <c r="G1827" s="2">
        <v>0</v>
      </c>
      <c r="H1827" s="10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3" t="s">
        <v>37</v>
      </c>
      <c r="R1827" s="3" t="s">
        <v>37</v>
      </c>
    </row>
    <row r="1828" spans="1:22" ht="15.6" x14ac:dyDescent="0.3">
      <c r="A1828" s="2">
        <v>1805</v>
      </c>
      <c r="B1828" s="4">
        <f t="shared" ca="1" si="84"/>
        <v>47911</v>
      </c>
      <c r="C1828" s="3">
        <v>1</v>
      </c>
      <c r="D1828" s="11">
        <f t="shared" si="85"/>
        <v>4.8999999999999995</v>
      </c>
      <c r="E1828" s="11">
        <v>0</v>
      </c>
      <c r="F1828" s="11">
        <f t="shared" ref="F1828:F1857" si="86">E$11*(E$17/100)*C1828</f>
        <v>4.8999999999999995</v>
      </c>
      <c r="G1828" s="2">
        <v>0</v>
      </c>
      <c r="H1828" s="10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3" t="s">
        <v>37</v>
      </c>
      <c r="R1828" s="3" t="s">
        <v>37</v>
      </c>
    </row>
    <row r="1829" spans="1:22" ht="15.6" x14ac:dyDescent="0.3">
      <c r="A1829" s="2">
        <v>1806</v>
      </c>
      <c r="B1829" s="4">
        <f t="shared" ca="1" si="84"/>
        <v>47912</v>
      </c>
      <c r="C1829" s="3">
        <v>1</v>
      </c>
      <c r="D1829" s="11">
        <f t="shared" si="85"/>
        <v>4.8999999999999995</v>
      </c>
      <c r="E1829" s="11">
        <v>0</v>
      </c>
      <c r="F1829" s="11">
        <f t="shared" si="86"/>
        <v>4.8999999999999995</v>
      </c>
      <c r="G1829" s="2">
        <v>0</v>
      </c>
      <c r="H1829" s="10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3" t="s">
        <v>37</v>
      </c>
      <c r="R1829" s="3" t="s">
        <v>37</v>
      </c>
    </row>
    <row r="1830" spans="1:22" ht="15.6" x14ac:dyDescent="0.3">
      <c r="A1830" s="2">
        <v>1807</v>
      </c>
      <c r="B1830" s="4">
        <f t="shared" ca="1" si="84"/>
        <v>47913</v>
      </c>
      <c r="C1830" s="3">
        <v>1</v>
      </c>
      <c r="D1830" s="11">
        <f t="shared" si="85"/>
        <v>4.8999999999999995</v>
      </c>
      <c r="E1830" s="11">
        <v>0</v>
      </c>
      <c r="F1830" s="11">
        <f t="shared" si="86"/>
        <v>4.8999999999999995</v>
      </c>
      <c r="G1830" s="2">
        <v>0</v>
      </c>
      <c r="H1830" s="10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3" t="s">
        <v>37</v>
      </c>
      <c r="R1830" s="3" t="s">
        <v>37</v>
      </c>
    </row>
    <row r="1831" spans="1:22" ht="15.6" x14ac:dyDescent="0.3">
      <c r="A1831" s="2">
        <v>1808</v>
      </c>
      <c r="B1831" s="4">
        <f ca="1">B1830+C1831</f>
        <v>47914</v>
      </c>
      <c r="C1831" s="3">
        <v>1</v>
      </c>
      <c r="D1831" s="11">
        <f t="shared" si="85"/>
        <v>4.8999999999999995</v>
      </c>
      <c r="E1831" s="11">
        <v>0</v>
      </c>
      <c r="F1831" s="11">
        <f t="shared" si="86"/>
        <v>4.8999999999999995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3" t="s">
        <v>37</v>
      </c>
      <c r="R1831" s="3" t="s">
        <v>37</v>
      </c>
    </row>
    <row r="1832" spans="1:22" ht="15.6" x14ac:dyDescent="0.3">
      <c r="A1832" s="2">
        <v>1809</v>
      </c>
      <c r="B1832" s="4">
        <f t="shared" ref="B1832:B1857" ca="1" si="87">B1831+C1832</f>
        <v>47915</v>
      </c>
      <c r="C1832" s="3">
        <v>1</v>
      </c>
      <c r="D1832" s="11">
        <f t="shared" si="85"/>
        <v>4.8999999999999995</v>
      </c>
      <c r="E1832" s="11">
        <v>0</v>
      </c>
      <c r="F1832" s="11">
        <f t="shared" si="86"/>
        <v>4.8999999999999995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3" t="s">
        <v>37</v>
      </c>
      <c r="R1832" s="3" t="s">
        <v>37</v>
      </c>
    </row>
    <row r="1833" spans="1:22" ht="15.6" x14ac:dyDescent="0.3">
      <c r="A1833" s="2">
        <v>1810</v>
      </c>
      <c r="B1833" s="4">
        <f ca="1">B1832+C1833</f>
        <v>47916</v>
      </c>
      <c r="C1833" s="3">
        <v>1</v>
      </c>
      <c r="D1833" s="11">
        <f t="shared" si="85"/>
        <v>4.8999999999999995</v>
      </c>
      <c r="E1833" s="11">
        <v>0</v>
      </c>
      <c r="F1833" s="11">
        <f t="shared" si="86"/>
        <v>4.8999999999999995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3" t="s">
        <v>37</v>
      </c>
      <c r="R1833" s="3" t="s">
        <v>37</v>
      </c>
    </row>
    <row r="1834" spans="1:22" ht="15.6" x14ac:dyDescent="0.3">
      <c r="A1834" s="2">
        <v>1811</v>
      </c>
      <c r="B1834" s="4">
        <f t="shared" ca="1" si="87"/>
        <v>47917</v>
      </c>
      <c r="C1834" s="3">
        <v>1</v>
      </c>
      <c r="D1834" s="11">
        <f t="shared" si="85"/>
        <v>4.8999999999999995</v>
      </c>
      <c r="E1834" s="11">
        <v>0</v>
      </c>
      <c r="F1834" s="11">
        <f t="shared" si="86"/>
        <v>4.8999999999999995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3" t="s">
        <v>37</v>
      </c>
      <c r="R1834" s="3" t="s">
        <v>37</v>
      </c>
    </row>
    <row r="1835" spans="1:22" ht="15.6" x14ac:dyDescent="0.3">
      <c r="A1835" s="2">
        <v>1812</v>
      </c>
      <c r="B1835" s="4">
        <f t="shared" ca="1" si="87"/>
        <v>47918</v>
      </c>
      <c r="C1835" s="3">
        <v>1</v>
      </c>
      <c r="D1835" s="11">
        <f t="shared" si="85"/>
        <v>4.8999999999999995</v>
      </c>
      <c r="E1835" s="11">
        <v>0</v>
      </c>
      <c r="F1835" s="11">
        <f t="shared" si="86"/>
        <v>4.8999999999999995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3" t="s">
        <v>37</v>
      </c>
      <c r="R1835" s="3" t="s">
        <v>37</v>
      </c>
    </row>
    <row r="1836" spans="1:22" ht="15.6" x14ac:dyDescent="0.3">
      <c r="A1836" s="2">
        <v>1813</v>
      </c>
      <c r="B1836" s="4">
        <f t="shared" ca="1" si="87"/>
        <v>47919</v>
      </c>
      <c r="C1836" s="3">
        <v>1</v>
      </c>
      <c r="D1836" s="11">
        <f t="shared" si="85"/>
        <v>4.8999999999999995</v>
      </c>
      <c r="E1836" s="11">
        <v>0</v>
      </c>
      <c r="F1836" s="11">
        <f t="shared" si="86"/>
        <v>4.8999999999999995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3" t="s">
        <v>37</v>
      </c>
      <c r="R1836" s="3" t="s">
        <v>37</v>
      </c>
    </row>
    <row r="1837" spans="1:22" ht="15.6" x14ac:dyDescent="0.3">
      <c r="A1837" s="2">
        <v>1814</v>
      </c>
      <c r="B1837" s="4">
        <f t="shared" ca="1" si="87"/>
        <v>47920</v>
      </c>
      <c r="C1837" s="3">
        <v>1</v>
      </c>
      <c r="D1837" s="11">
        <f t="shared" si="85"/>
        <v>4.8999999999999995</v>
      </c>
      <c r="E1837" s="11">
        <v>0</v>
      </c>
      <c r="F1837" s="11">
        <f t="shared" si="86"/>
        <v>4.8999999999999995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3" t="s">
        <v>37</v>
      </c>
      <c r="R1837" s="3" t="s">
        <v>37</v>
      </c>
      <c r="V1837" s="35"/>
    </row>
    <row r="1838" spans="1:22" ht="15.6" x14ac:dyDescent="0.3">
      <c r="A1838" s="2">
        <v>1815</v>
      </c>
      <c r="B1838" s="4">
        <f t="shared" ca="1" si="87"/>
        <v>47921</v>
      </c>
      <c r="C1838" s="3">
        <v>1</v>
      </c>
      <c r="D1838" s="11">
        <f t="shared" si="85"/>
        <v>4.8999999999999995</v>
      </c>
      <c r="E1838" s="11">
        <v>0</v>
      </c>
      <c r="F1838" s="11">
        <f t="shared" si="86"/>
        <v>4.8999999999999995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3" t="s">
        <v>37</v>
      </c>
      <c r="R1838" s="3" t="s">
        <v>37</v>
      </c>
    </row>
    <row r="1839" spans="1:22" ht="15.6" x14ac:dyDescent="0.3">
      <c r="A1839" s="2">
        <v>1816</v>
      </c>
      <c r="B1839" s="4">
        <f t="shared" ca="1" si="87"/>
        <v>47922</v>
      </c>
      <c r="C1839" s="3">
        <v>1</v>
      </c>
      <c r="D1839" s="11">
        <f t="shared" si="85"/>
        <v>4.8999999999999995</v>
      </c>
      <c r="E1839" s="11">
        <v>0</v>
      </c>
      <c r="F1839" s="11">
        <f t="shared" si="86"/>
        <v>4.8999999999999995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3" t="s">
        <v>37</v>
      </c>
      <c r="R1839" s="3" t="s">
        <v>37</v>
      </c>
    </row>
    <row r="1840" spans="1:22" ht="15.6" x14ac:dyDescent="0.3">
      <c r="A1840" s="2">
        <v>1817</v>
      </c>
      <c r="B1840" s="4">
        <f t="shared" ca="1" si="87"/>
        <v>47923</v>
      </c>
      <c r="C1840" s="3">
        <f ca="1">MIN(1,1856-SUM($C$34:C1839)-$C$1858)</f>
        <v>1</v>
      </c>
      <c r="D1840" s="11">
        <f t="shared" ca="1" si="85"/>
        <v>4.8999999999999995</v>
      </c>
      <c r="E1840" s="11">
        <v>0</v>
      </c>
      <c r="F1840" s="11">
        <f t="shared" ca="1" si="86"/>
        <v>4.8999999999999995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 s="3" t="s">
        <v>37</v>
      </c>
      <c r="R1840" s="3" t="s">
        <v>37</v>
      </c>
    </row>
    <row r="1841" spans="1:18" ht="15.6" x14ac:dyDescent="0.3">
      <c r="A1841" s="2">
        <v>1818</v>
      </c>
      <c r="B1841" s="4">
        <f t="shared" ca="1" si="87"/>
        <v>47923</v>
      </c>
      <c r="C1841" s="3">
        <f ca="1">MIN(1,1856-SUM($C$34:C1840)-$C$1858)</f>
        <v>0</v>
      </c>
      <c r="D1841" s="11">
        <f t="shared" ca="1" si="85"/>
        <v>0</v>
      </c>
      <c r="E1841" s="11">
        <v>0</v>
      </c>
      <c r="F1841" s="11">
        <f t="shared" ca="1" si="86"/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3" t="s">
        <v>37</v>
      </c>
      <c r="R1841" s="3" t="s">
        <v>37</v>
      </c>
    </row>
    <row r="1842" spans="1:18" ht="15.6" x14ac:dyDescent="0.3">
      <c r="A1842" s="2">
        <v>1819</v>
      </c>
      <c r="B1842" s="4">
        <f t="shared" ca="1" si="87"/>
        <v>47923</v>
      </c>
      <c r="C1842" s="3">
        <f ca="1">MIN(1,1856-SUM($C$34:C1841)-$C$1858)</f>
        <v>0</v>
      </c>
      <c r="D1842" s="11">
        <f t="shared" ca="1" si="85"/>
        <v>0</v>
      </c>
      <c r="E1842" s="11">
        <v>0</v>
      </c>
      <c r="F1842" s="11">
        <f t="shared" ca="1" si="86"/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3" t="s">
        <v>37</v>
      </c>
      <c r="R1842" s="3" t="s">
        <v>37</v>
      </c>
    </row>
    <row r="1843" spans="1:18" ht="15.6" x14ac:dyDescent="0.3">
      <c r="A1843" s="2">
        <v>1820</v>
      </c>
      <c r="B1843" s="4">
        <f t="shared" ca="1" si="87"/>
        <v>47923</v>
      </c>
      <c r="C1843" s="3">
        <f ca="1">MIN(1,1856-SUM($C$34:C1842)-$C$1858)</f>
        <v>0</v>
      </c>
      <c r="D1843" s="11">
        <f t="shared" ca="1" si="85"/>
        <v>0</v>
      </c>
      <c r="E1843" s="11">
        <v>0</v>
      </c>
      <c r="F1843" s="11">
        <f t="shared" ca="1" si="86"/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3" t="s">
        <v>37</v>
      </c>
      <c r="R1843" s="3" t="s">
        <v>37</v>
      </c>
    </row>
    <row r="1844" spans="1:18" ht="15.6" x14ac:dyDescent="0.3">
      <c r="A1844" s="2">
        <v>1821</v>
      </c>
      <c r="B1844" s="4">
        <f t="shared" ca="1" si="87"/>
        <v>47923</v>
      </c>
      <c r="C1844" s="3">
        <f ca="1">MIN(1,1856-SUM($C$34:C1843)-$C$1858)</f>
        <v>0</v>
      </c>
      <c r="D1844" s="11">
        <f t="shared" ca="1" si="85"/>
        <v>0</v>
      </c>
      <c r="E1844" s="11">
        <v>0</v>
      </c>
      <c r="F1844" s="11">
        <f t="shared" ca="1" si="86"/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3" t="s">
        <v>37</v>
      </c>
      <c r="R1844" s="3" t="s">
        <v>37</v>
      </c>
    </row>
    <row r="1845" spans="1:18" ht="15.6" x14ac:dyDescent="0.3">
      <c r="A1845" s="2">
        <v>1822</v>
      </c>
      <c r="B1845" s="4">
        <f t="shared" ca="1" si="87"/>
        <v>47923</v>
      </c>
      <c r="C1845" s="3">
        <f ca="1">MIN(1,1856-SUM($C$34:C1844)-$C$1858)</f>
        <v>0</v>
      </c>
      <c r="D1845" s="11">
        <f t="shared" ca="1" si="85"/>
        <v>0</v>
      </c>
      <c r="E1845" s="11">
        <v>0</v>
      </c>
      <c r="F1845" s="11">
        <f t="shared" ca="1" si="86"/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3" t="s">
        <v>37</v>
      </c>
      <c r="R1845" s="3" t="s">
        <v>37</v>
      </c>
    </row>
    <row r="1846" spans="1:18" ht="15.6" x14ac:dyDescent="0.3">
      <c r="A1846" s="2">
        <v>1823</v>
      </c>
      <c r="B1846" s="4">
        <f t="shared" ca="1" si="87"/>
        <v>47923</v>
      </c>
      <c r="C1846" s="3">
        <f ca="1">MIN(1,1856-SUM($C$34:C1845)-$C$1858)</f>
        <v>0</v>
      </c>
      <c r="D1846" s="11">
        <f t="shared" ca="1" si="85"/>
        <v>0</v>
      </c>
      <c r="E1846" s="11">
        <v>0</v>
      </c>
      <c r="F1846" s="11">
        <f t="shared" ca="1" si="86"/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3" t="s">
        <v>37</v>
      </c>
      <c r="R1846" s="3" t="s">
        <v>37</v>
      </c>
    </row>
    <row r="1847" spans="1:18" ht="15.6" x14ac:dyDescent="0.3">
      <c r="A1847" s="2">
        <v>1824</v>
      </c>
      <c r="B1847" s="4">
        <f t="shared" ca="1" si="87"/>
        <v>47923</v>
      </c>
      <c r="C1847" s="3">
        <f ca="1">MIN(1,1856-SUM($C$34:C1846)-$C$1858)</f>
        <v>0</v>
      </c>
      <c r="D1847" s="11">
        <f t="shared" ca="1" si="85"/>
        <v>0</v>
      </c>
      <c r="E1847" s="11">
        <v>0</v>
      </c>
      <c r="F1847" s="11">
        <f t="shared" ca="1" si="86"/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3" t="s">
        <v>37</v>
      </c>
      <c r="R1847" s="3" t="s">
        <v>37</v>
      </c>
    </row>
    <row r="1848" spans="1:18" ht="15.6" x14ac:dyDescent="0.3">
      <c r="A1848" s="2">
        <v>1825</v>
      </c>
      <c r="B1848" s="4">
        <f t="shared" ca="1" si="87"/>
        <v>47923</v>
      </c>
      <c r="C1848" s="3">
        <f ca="1">MIN(1,1856-SUM($C$34:C1847)-$C$1858)</f>
        <v>0</v>
      </c>
      <c r="D1848" s="11">
        <f t="shared" ca="1" si="85"/>
        <v>0</v>
      </c>
      <c r="E1848" s="11">
        <v>0</v>
      </c>
      <c r="F1848" s="11">
        <f t="shared" ca="1" si="86"/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3" t="s">
        <v>37</v>
      </c>
      <c r="R1848" s="3" t="s">
        <v>37</v>
      </c>
    </row>
    <row r="1849" spans="1:18" ht="15.6" x14ac:dyDescent="0.3">
      <c r="A1849" s="2">
        <v>1826</v>
      </c>
      <c r="B1849" s="4">
        <f t="shared" ca="1" si="87"/>
        <v>47923</v>
      </c>
      <c r="C1849" s="3">
        <f ca="1">MIN(1,1856-SUM($C$34:C1848)-$C$1858)</f>
        <v>0</v>
      </c>
      <c r="D1849" s="11">
        <f t="shared" ca="1" si="85"/>
        <v>0</v>
      </c>
      <c r="E1849" s="11">
        <v>0</v>
      </c>
      <c r="F1849" s="11">
        <f t="shared" ca="1" si="86"/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3" t="s">
        <v>37</v>
      </c>
      <c r="R1849" s="3" t="s">
        <v>37</v>
      </c>
    </row>
    <row r="1850" spans="1:18" ht="15.6" x14ac:dyDescent="0.3">
      <c r="A1850" s="2">
        <v>1827</v>
      </c>
      <c r="B1850" s="4">
        <f t="shared" ca="1" si="87"/>
        <v>47923</v>
      </c>
      <c r="C1850" s="3">
        <f ca="1">MIN(1,1856-SUM($C$34:C1849)-$C$1858)</f>
        <v>0</v>
      </c>
      <c r="D1850" s="11">
        <f t="shared" ca="1" si="85"/>
        <v>0</v>
      </c>
      <c r="E1850" s="11">
        <v>0</v>
      </c>
      <c r="F1850" s="11">
        <f t="shared" ca="1" si="86"/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3" t="s">
        <v>37</v>
      </c>
      <c r="R1850" s="3" t="s">
        <v>37</v>
      </c>
    </row>
    <row r="1851" spans="1:18" ht="15.6" x14ac:dyDescent="0.3">
      <c r="A1851" s="2">
        <v>1828</v>
      </c>
      <c r="B1851" s="4">
        <f t="shared" ca="1" si="87"/>
        <v>47923</v>
      </c>
      <c r="C1851" s="3">
        <f ca="1">MIN(1,1856-SUM($C$34:C1850)-$C$1858)</f>
        <v>0</v>
      </c>
      <c r="D1851" s="11">
        <f t="shared" ca="1" si="85"/>
        <v>0</v>
      </c>
      <c r="E1851" s="11">
        <v>0</v>
      </c>
      <c r="F1851" s="11">
        <f t="shared" ca="1" si="86"/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3" t="s">
        <v>37</v>
      </c>
      <c r="R1851" s="3" t="s">
        <v>37</v>
      </c>
    </row>
    <row r="1852" spans="1:18" ht="15.6" x14ac:dyDescent="0.3">
      <c r="A1852" s="2">
        <v>1829</v>
      </c>
      <c r="B1852" s="4">
        <f t="shared" ca="1" si="87"/>
        <v>47923</v>
      </c>
      <c r="C1852" s="3">
        <f ca="1">MIN(1,1856-SUM($C$34:C1851)-$C$1858)</f>
        <v>0</v>
      </c>
      <c r="D1852" s="11">
        <f t="shared" ca="1" si="85"/>
        <v>0</v>
      </c>
      <c r="E1852" s="11">
        <v>0</v>
      </c>
      <c r="F1852" s="11">
        <f t="shared" ca="1" si="86"/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3" t="s">
        <v>37</v>
      </c>
      <c r="R1852" s="3" t="s">
        <v>37</v>
      </c>
    </row>
    <row r="1853" spans="1:18" ht="15.6" x14ac:dyDescent="0.3">
      <c r="A1853" s="2">
        <v>1830</v>
      </c>
      <c r="B1853" s="4">
        <f t="shared" ca="1" si="87"/>
        <v>47923</v>
      </c>
      <c r="C1853" s="3">
        <f ca="1">MIN(1,1856-SUM($C$34:C1852)-$C$1858)</f>
        <v>0</v>
      </c>
      <c r="D1853" s="11">
        <f t="shared" ca="1" si="85"/>
        <v>0</v>
      </c>
      <c r="E1853" s="11">
        <v>0</v>
      </c>
      <c r="F1853" s="11">
        <f t="shared" ca="1" si="86"/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3" t="s">
        <v>37</v>
      </c>
      <c r="R1853" s="3" t="s">
        <v>37</v>
      </c>
    </row>
    <row r="1854" spans="1:18" ht="15.6" x14ac:dyDescent="0.3">
      <c r="A1854" s="2">
        <v>1831</v>
      </c>
      <c r="B1854" s="4">
        <f t="shared" ca="1" si="87"/>
        <v>47923</v>
      </c>
      <c r="C1854" s="3">
        <f ca="1">MIN(1,1856-SUM($C$34:C1853)-$C$1858)</f>
        <v>0</v>
      </c>
      <c r="D1854" s="11">
        <f t="shared" ca="1" si="85"/>
        <v>0</v>
      </c>
      <c r="E1854" s="11">
        <v>0</v>
      </c>
      <c r="F1854" s="11">
        <f t="shared" ca="1" si="86"/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3" t="s">
        <v>37</v>
      </c>
      <c r="R1854" s="3" t="s">
        <v>37</v>
      </c>
    </row>
    <row r="1855" spans="1:18" ht="15.6" x14ac:dyDescent="0.3">
      <c r="A1855" s="2">
        <v>1832</v>
      </c>
      <c r="B1855" s="4">
        <f t="shared" ca="1" si="87"/>
        <v>47923</v>
      </c>
      <c r="C1855" s="3">
        <f ca="1">MIN(1,1856-SUM($C$34:C1854)-$C$1858)</f>
        <v>0</v>
      </c>
      <c r="D1855" s="11">
        <f t="shared" ca="1" si="85"/>
        <v>0</v>
      </c>
      <c r="E1855" s="11">
        <v>0</v>
      </c>
      <c r="F1855" s="11">
        <f t="shared" ca="1" si="86"/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3" t="s">
        <v>37</v>
      </c>
      <c r="R1855" s="3" t="s">
        <v>37</v>
      </c>
    </row>
    <row r="1856" spans="1:18" ht="15.6" x14ac:dyDescent="0.3">
      <c r="A1856" s="2">
        <v>1833</v>
      </c>
      <c r="B1856" s="4">
        <f t="shared" ca="1" si="87"/>
        <v>47923</v>
      </c>
      <c r="C1856" s="3">
        <f ca="1">MIN(1,1856-SUM($C$34:C1855)-$C$1858)</f>
        <v>0</v>
      </c>
      <c r="D1856" s="11">
        <f t="shared" ca="1" si="85"/>
        <v>0</v>
      </c>
      <c r="E1856" s="11">
        <v>0</v>
      </c>
      <c r="F1856" s="11">
        <f t="shared" ca="1" si="86"/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3" t="s">
        <v>37</v>
      </c>
      <c r="R1856" s="3" t="s">
        <v>37</v>
      </c>
    </row>
    <row r="1857" spans="1:22" ht="15.6" x14ac:dyDescent="0.3">
      <c r="A1857" s="2">
        <v>1834</v>
      </c>
      <c r="B1857" s="4">
        <f t="shared" ca="1" si="87"/>
        <v>47923</v>
      </c>
      <c r="C1857" s="3">
        <f ca="1">MIN(1,1856-SUM($C$34:C1856)-$C$1858)</f>
        <v>0</v>
      </c>
      <c r="D1857" s="11">
        <f t="shared" ca="1" si="85"/>
        <v>0</v>
      </c>
      <c r="E1857" s="11">
        <v>0</v>
      </c>
      <c r="F1857" s="11">
        <f t="shared" ca="1" si="86"/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3" t="s">
        <v>37</v>
      </c>
      <c r="R1857" s="3" t="s">
        <v>37</v>
      </c>
    </row>
    <row r="1858" spans="1:22" ht="15.6" x14ac:dyDescent="0.3">
      <c r="A1858" s="2">
        <v>1835</v>
      </c>
      <c r="B1858" s="4">
        <f ca="1">DATE(YEAR(B33)+5,MONTH(B33),DAY(B33))+30</f>
        <v>47953</v>
      </c>
      <c r="C1858" s="3">
        <v>30</v>
      </c>
      <c r="D1858" s="11">
        <f>SUM(E1858:H1858)</f>
        <v>500</v>
      </c>
      <c r="E1858" s="11">
        <f>E11</f>
        <v>500</v>
      </c>
      <c r="F1858" s="11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3" t="s">
        <v>37</v>
      </c>
      <c r="R1858" s="3" t="s">
        <v>37</v>
      </c>
    </row>
    <row r="1859" spans="1:22" ht="15.6" x14ac:dyDescent="0.25">
      <c r="A1859" s="7" t="s">
        <v>38</v>
      </c>
      <c r="B1859" s="3" t="s">
        <v>37</v>
      </c>
      <c r="C1859" s="2">
        <f ca="1">SUM(C34:C1858)</f>
        <v>1856</v>
      </c>
      <c r="D1859" s="8">
        <f ca="1">SUM(E1859:P1859)</f>
        <v>9350.3999999997013</v>
      </c>
      <c r="E1859" s="24">
        <f t="shared" ref="E1859:P1859" si="88">SUM(E34:E1858)</f>
        <v>500</v>
      </c>
      <c r="F1859" s="24">
        <f t="shared" ca="1" si="88"/>
        <v>8850.3999999997013</v>
      </c>
      <c r="G1859" s="24">
        <f t="shared" si="88"/>
        <v>0</v>
      </c>
      <c r="H1859" s="24">
        <f t="shared" si="88"/>
        <v>0</v>
      </c>
      <c r="I1859" s="24">
        <f t="shared" si="88"/>
        <v>0</v>
      </c>
      <c r="J1859" s="24">
        <f t="shared" si="88"/>
        <v>0</v>
      </c>
      <c r="K1859" s="24">
        <f t="shared" si="88"/>
        <v>0</v>
      </c>
      <c r="L1859" s="24">
        <f t="shared" si="88"/>
        <v>0</v>
      </c>
      <c r="M1859" s="24">
        <f t="shared" si="88"/>
        <v>0</v>
      </c>
      <c r="N1859" s="24">
        <f t="shared" si="88"/>
        <v>0</v>
      </c>
      <c r="O1859" s="24">
        <f t="shared" si="88"/>
        <v>0</v>
      </c>
      <c r="P1859" s="24">
        <f t="shared" si="88"/>
        <v>0</v>
      </c>
      <c r="Q1859" s="9">
        <f ca="1">XIRR(D33:D1858,B33:B1858)</f>
        <v>19.562577247619625</v>
      </c>
      <c r="R1859" s="6">
        <f ca="1">E1859+F1859+H1859</f>
        <v>9350.3999999997013</v>
      </c>
    </row>
    <row r="1862" spans="1:22" ht="20.399999999999999" x14ac:dyDescent="0.35">
      <c r="D1862" s="85" t="s">
        <v>39</v>
      </c>
      <c r="E1862" s="85"/>
      <c r="F1862" s="85"/>
      <c r="G1862" s="85"/>
      <c r="H1862" s="85"/>
      <c r="I1862" s="85"/>
      <c r="J1862" s="85"/>
      <c r="K1862" s="85"/>
      <c r="L1862" s="85"/>
      <c r="M1862" s="85"/>
      <c r="N1862" s="85"/>
      <c r="O1862" s="85"/>
      <c r="P1862" s="85"/>
      <c r="Q1862" s="85"/>
    </row>
    <row r="1863" spans="1:22" x14ac:dyDescent="0.25">
      <c r="V1863" s="36"/>
    </row>
    <row r="1864" spans="1:22" ht="14.4" thickBot="1" x14ac:dyDescent="0.3">
      <c r="G1864" s="25"/>
      <c r="V1864" s="36"/>
    </row>
    <row r="1865" spans="1:22" ht="14.4" thickBot="1" x14ac:dyDescent="0.3">
      <c r="A1865" s="64" t="s">
        <v>1</v>
      </c>
      <c r="B1865" s="65"/>
      <c r="C1865" s="65"/>
      <c r="D1865" s="66"/>
      <c r="E1865" s="86">
        <f ca="1">TODAY()</f>
        <v>46097</v>
      </c>
      <c r="F1865" s="79"/>
      <c r="H1865" s="16"/>
    </row>
    <row r="1866" spans="1:22" ht="14.4" thickBot="1" x14ac:dyDescent="0.3">
      <c r="A1866" s="64" t="s">
        <v>60</v>
      </c>
      <c r="B1866" s="65"/>
      <c r="C1866" s="65"/>
      <c r="D1866" s="66"/>
      <c r="E1866" s="87">
        <v>8001</v>
      </c>
      <c r="F1866" s="88"/>
      <c r="G1866" s="17"/>
      <c r="H1866" s="18" t="s">
        <v>80</v>
      </c>
      <c r="I1866" s="18"/>
      <c r="J1866" s="18"/>
      <c r="K1866" s="18"/>
      <c r="L1866" s="18"/>
      <c r="M1866" s="18"/>
      <c r="N1866" s="18"/>
      <c r="O1866" s="18"/>
      <c r="P1866" s="18"/>
      <c r="R1866" s="19">
        <v>0.4</v>
      </c>
    </row>
    <row r="1867" spans="1:22" ht="14.4" thickBot="1" x14ac:dyDescent="0.3">
      <c r="A1867" s="89" t="s">
        <v>2</v>
      </c>
      <c r="B1867" s="90"/>
      <c r="C1867" s="90"/>
      <c r="D1867" s="91"/>
      <c r="E1867" s="92">
        <f ca="1">C3714-30</f>
        <v>1826</v>
      </c>
      <c r="F1867" s="93"/>
      <c r="L1867" s="12" t="s">
        <v>3</v>
      </c>
      <c r="M1867" s="12" t="s">
        <v>3</v>
      </c>
      <c r="R1867" s="19">
        <v>0.99</v>
      </c>
    </row>
    <row r="1868" spans="1:22" ht="14.4" thickBot="1" x14ac:dyDescent="0.3">
      <c r="A1868" s="64" t="s">
        <v>58</v>
      </c>
      <c r="B1868" s="65"/>
      <c r="C1868" s="65"/>
      <c r="D1868" s="66"/>
      <c r="E1868" s="80">
        <v>3</v>
      </c>
      <c r="F1868" s="81"/>
      <c r="H1868" s="30" t="s">
        <v>53</v>
      </c>
      <c r="R1868" s="19"/>
    </row>
    <row r="1869" spans="1:22" ht="14.4" thickBot="1" x14ac:dyDescent="0.3">
      <c r="A1869" s="64" t="s">
        <v>49</v>
      </c>
      <c r="B1869" s="65"/>
      <c r="C1869" s="65"/>
      <c r="D1869" s="66"/>
      <c r="E1869" s="87" t="s">
        <v>42</v>
      </c>
      <c r="F1869" s="88"/>
      <c r="G1869" s="18"/>
      <c r="H1869" s="83" t="s">
        <v>41</v>
      </c>
      <c r="I1869" s="83"/>
      <c r="J1869" s="83"/>
      <c r="K1869" s="83"/>
      <c r="L1869" s="83"/>
      <c r="M1869" s="83"/>
      <c r="N1869" s="83"/>
      <c r="O1869" s="83"/>
      <c r="P1869" s="83"/>
      <c r="Q1869" s="83"/>
      <c r="R1869" s="83"/>
      <c r="T1869" s="19" t="s">
        <v>42</v>
      </c>
      <c r="U1869" s="38">
        <v>0.98</v>
      </c>
      <c r="V1869" s="31"/>
    </row>
    <row r="1870" spans="1:22" ht="14.4" thickBot="1" x14ac:dyDescent="0.3">
      <c r="A1870" s="64" t="s">
        <v>6</v>
      </c>
      <c r="B1870" s="65"/>
      <c r="C1870" s="65"/>
      <c r="D1870" s="66"/>
      <c r="E1870" s="78">
        <f>VLOOKUP(E1869,T:U,2,0)</f>
        <v>0.98</v>
      </c>
      <c r="F1870" s="84"/>
      <c r="G1870" s="18"/>
      <c r="H1870" s="83"/>
      <c r="I1870" s="83"/>
      <c r="J1870" s="83"/>
      <c r="K1870" s="83"/>
      <c r="L1870" s="83"/>
      <c r="M1870" s="83"/>
      <c r="N1870" s="83"/>
      <c r="O1870" s="83"/>
      <c r="P1870" s="83"/>
      <c r="Q1870" s="83"/>
      <c r="R1870" s="83"/>
      <c r="T1870" s="19" t="s">
        <v>43</v>
      </c>
      <c r="U1870" s="38">
        <v>0.98</v>
      </c>
      <c r="V1870" s="31"/>
    </row>
    <row r="1871" spans="1:22" ht="14.25" customHeight="1" thickBot="1" x14ac:dyDescent="0.3">
      <c r="A1871" s="64" t="s">
        <v>7</v>
      </c>
      <c r="B1871" s="65"/>
      <c r="C1871" s="65"/>
      <c r="D1871" s="66"/>
      <c r="E1871" s="73">
        <f>E1870*365</f>
        <v>357.7</v>
      </c>
      <c r="F1871" s="74"/>
      <c r="G1871" s="12" t="s">
        <v>3</v>
      </c>
      <c r="H1871" s="12" t="s">
        <v>3</v>
      </c>
      <c r="K1871" s="12" t="s">
        <v>3</v>
      </c>
      <c r="T1871" s="19" t="s">
        <v>44</v>
      </c>
      <c r="U1871" s="38">
        <v>0.98</v>
      </c>
      <c r="V1871" s="31"/>
    </row>
    <row r="1872" spans="1:22" ht="14.25" customHeight="1" thickBot="1" x14ac:dyDescent="0.3">
      <c r="A1872" s="64" t="s">
        <v>8</v>
      </c>
      <c r="B1872" s="65"/>
      <c r="C1872" s="65"/>
      <c r="D1872" s="66"/>
      <c r="E1872" s="78">
        <f>E1870</f>
        <v>0.98</v>
      </c>
      <c r="F1872" s="84"/>
      <c r="T1872" s="19" t="s">
        <v>45</v>
      </c>
      <c r="U1872" s="38">
        <v>0.98</v>
      </c>
      <c r="V1872" s="31"/>
    </row>
    <row r="1873" spans="1:47" ht="14.25" customHeight="1" thickBot="1" x14ac:dyDescent="0.3">
      <c r="A1873" s="64" t="s">
        <v>9</v>
      </c>
      <c r="B1873" s="65"/>
      <c r="C1873" s="65"/>
      <c r="D1873" s="66"/>
      <c r="E1873" s="73">
        <f>E1872*365</f>
        <v>357.7</v>
      </c>
      <c r="F1873" s="74"/>
      <c r="T1873" s="19" t="s">
        <v>46</v>
      </c>
      <c r="U1873" s="38">
        <v>0.98</v>
      </c>
      <c r="V1873" s="31"/>
    </row>
    <row r="1874" spans="1:47" ht="14.25" customHeight="1" thickBot="1" x14ac:dyDescent="0.3">
      <c r="A1874" s="64" t="s">
        <v>10</v>
      </c>
      <c r="B1874" s="65"/>
      <c r="C1874" s="65"/>
      <c r="D1874" s="66"/>
      <c r="E1874" s="94">
        <v>0.98</v>
      </c>
      <c r="F1874" s="95"/>
      <c r="T1874" s="19" t="s">
        <v>47</v>
      </c>
      <c r="U1874" s="38">
        <v>0.98</v>
      </c>
      <c r="V1874" s="31"/>
    </row>
    <row r="1875" spans="1:47" ht="14.4" thickBot="1" x14ac:dyDescent="0.3">
      <c r="A1875" s="64" t="s">
        <v>11</v>
      </c>
      <c r="B1875" s="65"/>
      <c r="C1875" s="65"/>
      <c r="D1875" s="66"/>
      <c r="E1875" s="73">
        <f>E1874*365</f>
        <v>357.7</v>
      </c>
      <c r="F1875" s="74"/>
      <c r="T1875" s="19" t="s">
        <v>40</v>
      </c>
      <c r="U1875" s="38">
        <v>0.98</v>
      </c>
    </row>
    <row r="1876" spans="1:47" ht="14.4" thickBot="1" x14ac:dyDescent="0.3">
      <c r="A1876" s="64" t="s">
        <v>57</v>
      </c>
      <c r="B1876" s="65"/>
      <c r="C1876" s="65"/>
      <c r="D1876" s="66"/>
      <c r="E1876" s="73">
        <v>7</v>
      </c>
      <c r="F1876" s="74"/>
      <c r="U1876" s="38"/>
    </row>
    <row r="1877" spans="1:47" ht="14.4" thickBot="1" x14ac:dyDescent="0.3">
      <c r="A1877" s="64" t="s">
        <v>51</v>
      </c>
      <c r="B1877" s="65"/>
      <c r="C1877" s="65"/>
      <c r="D1877" s="66"/>
      <c r="E1877" s="73">
        <f>E1866*E1876%</f>
        <v>560.07000000000005</v>
      </c>
      <c r="F1877" s="74"/>
      <c r="U1877" s="38"/>
    </row>
    <row r="1878" spans="1:47" ht="14.4" thickBot="1" x14ac:dyDescent="0.3">
      <c r="A1878" s="64" t="s">
        <v>12</v>
      </c>
      <c r="B1878" s="65"/>
      <c r="C1878" s="65"/>
      <c r="D1878" s="66"/>
      <c r="E1878" s="75">
        <f ca="1">Q3714</f>
        <v>34.113739585876459</v>
      </c>
      <c r="F1878" s="76"/>
    </row>
    <row r="1879" spans="1:47" ht="14.4" thickBot="1" x14ac:dyDescent="0.3">
      <c r="A1879" s="64" t="s">
        <v>13</v>
      </c>
      <c r="B1879" s="65"/>
      <c r="C1879" s="65"/>
      <c r="D1879" s="66"/>
      <c r="E1879" s="67">
        <f ca="1">F3714+H3714</f>
        <v>143736.36479999483</v>
      </c>
      <c r="F1879" s="68"/>
    </row>
    <row r="1880" spans="1:47" ht="14.4" thickBot="1" x14ac:dyDescent="0.3">
      <c r="A1880" s="64" t="s">
        <v>14</v>
      </c>
      <c r="B1880" s="65"/>
      <c r="C1880" s="65"/>
      <c r="D1880" s="66"/>
      <c r="E1880" s="67">
        <f ca="1">R3714</f>
        <v>151737.36479999483</v>
      </c>
      <c r="F1880" s="68"/>
      <c r="AT1880" s="35"/>
      <c r="AU1880" s="35"/>
    </row>
    <row r="1881" spans="1:47" ht="29.4" customHeight="1" thickBot="1" x14ac:dyDescent="0.3">
      <c r="A1881" s="64" t="s">
        <v>15</v>
      </c>
      <c r="B1881" s="65"/>
      <c r="C1881" s="65"/>
      <c r="D1881" s="66"/>
      <c r="E1881" s="69" t="s">
        <v>62</v>
      </c>
      <c r="F1881" s="70"/>
      <c r="AT1881" s="28" t="s">
        <v>3</v>
      </c>
    </row>
    <row r="1882" spans="1:47" x14ac:dyDescent="0.25">
      <c r="A1882" s="20"/>
      <c r="B1882" s="20"/>
      <c r="C1882" s="20"/>
      <c r="D1882" s="20"/>
      <c r="E1882" s="22"/>
      <c r="F1882" s="23"/>
    </row>
    <row r="1883" spans="1:47" ht="15.6" x14ac:dyDescent="0.25">
      <c r="A1883" s="71" t="s">
        <v>16</v>
      </c>
      <c r="B1883" s="62" t="s">
        <v>17</v>
      </c>
      <c r="C1883" s="62" t="s">
        <v>18</v>
      </c>
      <c r="D1883" s="62" t="s">
        <v>19</v>
      </c>
      <c r="E1883" s="72" t="s">
        <v>20</v>
      </c>
      <c r="F1883" s="72"/>
      <c r="G1883" s="72"/>
      <c r="H1883" s="72"/>
      <c r="I1883" s="72"/>
      <c r="J1883" s="72"/>
      <c r="K1883" s="72"/>
      <c r="L1883" s="72"/>
      <c r="M1883" s="72"/>
      <c r="N1883" s="72"/>
      <c r="O1883" s="72"/>
      <c r="P1883" s="72"/>
      <c r="Q1883" s="62" t="s">
        <v>21</v>
      </c>
      <c r="R1883" s="62" t="s">
        <v>14</v>
      </c>
    </row>
    <row r="1884" spans="1:47" ht="15.6" x14ac:dyDescent="0.25">
      <c r="A1884" s="71"/>
      <c r="B1884" s="62"/>
      <c r="C1884" s="62"/>
      <c r="D1884" s="62"/>
      <c r="E1884" s="62" t="s">
        <v>22</v>
      </c>
      <c r="F1884" s="62" t="s">
        <v>23</v>
      </c>
      <c r="G1884" s="63" t="s">
        <v>50</v>
      </c>
      <c r="H1884" s="63"/>
      <c r="I1884" s="63"/>
      <c r="J1884" s="63"/>
      <c r="K1884" s="63"/>
      <c r="L1884" s="63"/>
      <c r="M1884" s="63"/>
      <c r="N1884" s="63"/>
      <c r="O1884" s="63"/>
      <c r="P1884" s="63"/>
      <c r="Q1884" s="62"/>
      <c r="R1884" s="62"/>
    </row>
    <row r="1885" spans="1:47" ht="15.6" x14ac:dyDescent="0.25">
      <c r="A1885" s="71"/>
      <c r="B1885" s="62"/>
      <c r="C1885" s="62"/>
      <c r="D1885" s="62"/>
      <c r="E1885" s="62"/>
      <c r="F1885" s="62"/>
      <c r="G1885" s="63" t="s">
        <v>24</v>
      </c>
      <c r="H1885" s="63"/>
      <c r="I1885" s="63"/>
      <c r="J1885" s="63" t="s">
        <v>25</v>
      </c>
      <c r="K1885" s="63"/>
      <c r="L1885" s="63" t="s">
        <v>26</v>
      </c>
      <c r="M1885" s="63"/>
      <c r="N1885" s="63"/>
      <c r="O1885" s="63"/>
      <c r="P1885" s="63"/>
      <c r="Q1885" s="62"/>
      <c r="R1885" s="62"/>
    </row>
    <row r="1886" spans="1:47" ht="139.19999999999999" x14ac:dyDescent="0.25">
      <c r="A1886" s="71"/>
      <c r="B1886" s="62"/>
      <c r="C1886" s="62"/>
      <c r="D1886" s="62"/>
      <c r="E1886" s="62"/>
      <c r="F1886" s="62"/>
      <c r="G1886" s="1" t="s">
        <v>27</v>
      </c>
      <c r="H1886" s="1" t="s">
        <v>28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O1886" s="1" t="s">
        <v>35</v>
      </c>
      <c r="P1886" s="1" t="s">
        <v>36</v>
      </c>
      <c r="Q1886" s="62"/>
      <c r="R1886" s="62"/>
    </row>
    <row r="1887" spans="1:47" ht="15.6" x14ac:dyDescent="0.25">
      <c r="A1887" s="2">
        <v>1</v>
      </c>
      <c r="B1887" s="3">
        <v>2</v>
      </c>
      <c r="C1887" s="3">
        <v>3</v>
      </c>
      <c r="D1887" s="3">
        <v>4</v>
      </c>
      <c r="E1887" s="3">
        <v>5</v>
      </c>
      <c r="F1887" s="3">
        <v>6</v>
      </c>
      <c r="G1887" s="2">
        <v>7</v>
      </c>
      <c r="H1887" s="2">
        <v>8</v>
      </c>
      <c r="I1887" s="2">
        <v>9</v>
      </c>
      <c r="J1887" s="2">
        <v>10</v>
      </c>
      <c r="K1887" s="2">
        <v>11</v>
      </c>
      <c r="L1887" s="2">
        <v>12</v>
      </c>
      <c r="M1887" s="2">
        <v>13</v>
      </c>
      <c r="N1887" s="2">
        <v>14</v>
      </c>
      <c r="O1887" s="2">
        <v>15</v>
      </c>
      <c r="P1887" s="2">
        <v>16</v>
      </c>
      <c r="Q1887" s="3">
        <v>17</v>
      </c>
      <c r="R1887" s="3">
        <v>18</v>
      </c>
    </row>
    <row r="1888" spans="1:47" ht="15.6" x14ac:dyDescent="0.25">
      <c r="A1888" s="2">
        <v>1</v>
      </c>
      <c r="B1888" s="4">
        <f ca="1">E$1865</f>
        <v>46097</v>
      </c>
      <c r="C1888" s="3" t="s">
        <v>37</v>
      </c>
      <c r="D1888" s="5">
        <f>(E1866)*-1</f>
        <v>-8001</v>
      </c>
      <c r="E1888" s="6">
        <f>E1866*-1</f>
        <v>-8001</v>
      </c>
      <c r="F1888" s="6" t="s">
        <v>37</v>
      </c>
      <c r="G1888" s="2">
        <v>0</v>
      </c>
      <c r="H1888" s="10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3" t="s">
        <v>37</v>
      </c>
      <c r="R1888" s="3" t="s">
        <v>37</v>
      </c>
    </row>
    <row r="1889" spans="1:18" ht="15.6" x14ac:dyDescent="0.3">
      <c r="A1889" s="2">
        <f>A1888+1</f>
        <v>2</v>
      </c>
      <c r="B1889" s="4">
        <f ca="1">B1888+E1868</f>
        <v>46100</v>
      </c>
      <c r="C1889" s="3">
        <f ca="1">B1889-B1888</f>
        <v>3</v>
      </c>
      <c r="D1889" s="11">
        <f ca="1">SUM(E1889:H1889)</f>
        <v>235.2294</v>
      </c>
      <c r="E1889" s="11">
        <v>0</v>
      </c>
      <c r="F1889" s="11">
        <f ca="1">$E$1866*($E$1870/100)*C1889</f>
        <v>235.2294</v>
      </c>
      <c r="G1889" s="2">
        <v>0</v>
      </c>
      <c r="H1889" s="10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3" t="s">
        <v>37</v>
      </c>
      <c r="R1889" s="3" t="s">
        <v>37</v>
      </c>
    </row>
    <row r="1890" spans="1:18" ht="15.6" x14ac:dyDescent="0.3">
      <c r="A1890" s="2">
        <f t="shared" ref="A1890:A1953" si="89">A1889+1</f>
        <v>3</v>
      </c>
      <c r="B1890" s="4">
        <f ca="1">B1889+C1890</f>
        <v>46101</v>
      </c>
      <c r="C1890" s="3">
        <v>1</v>
      </c>
      <c r="D1890" s="11">
        <f t="shared" ref="D1890:D1953" si="90">SUM(E1890:H1890)</f>
        <v>78.409800000000004</v>
      </c>
      <c r="E1890" s="11">
        <v>0</v>
      </c>
      <c r="F1890" s="11">
        <f t="shared" ref="F1890:F1953" si="91">$E$1866*($E$1870/100)*C1890</f>
        <v>78.409800000000004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3" t="s">
        <v>37</v>
      </c>
      <c r="R1890" s="3" t="s">
        <v>37</v>
      </c>
    </row>
    <row r="1891" spans="1:18" ht="15.6" x14ac:dyDescent="0.3">
      <c r="A1891" s="2">
        <f t="shared" si="89"/>
        <v>4</v>
      </c>
      <c r="B1891" s="4">
        <f t="shared" ref="B1891:B1954" ca="1" si="92">B1890+C1891</f>
        <v>46102</v>
      </c>
      <c r="C1891" s="3">
        <v>1</v>
      </c>
      <c r="D1891" s="11">
        <f t="shared" si="90"/>
        <v>78.409800000000004</v>
      </c>
      <c r="E1891" s="11">
        <v>0</v>
      </c>
      <c r="F1891" s="11">
        <f t="shared" si="91"/>
        <v>78.409800000000004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3" t="s">
        <v>37</v>
      </c>
      <c r="R1891" s="3" t="s">
        <v>37</v>
      </c>
    </row>
    <row r="1892" spans="1:18" ht="15.6" x14ac:dyDescent="0.3">
      <c r="A1892" s="2">
        <f t="shared" si="89"/>
        <v>5</v>
      </c>
      <c r="B1892" s="4">
        <f t="shared" ca="1" si="92"/>
        <v>46103</v>
      </c>
      <c r="C1892" s="3">
        <v>1</v>
      </c>
      <c r="D1892" s="11">
        <f t="shared" si="90"/>
        <v>78.409800000000004</v>
      </c>
      <c r="E1892" s="11">
        <v>0</v>
      </c>
      <c r="F1892" s="11">
        <f t="shared" si="91"/>
        <v>78.409800000000004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3" t="s">
        <v>37</v>
      </c>
      <c r="R1892" s="3" t="s">
        <v>37</v>
      </c>
    </row>
    <row r="1893" spans="1:18" ht="15.6" x14ac:dyDescent="0.3">
      <c r="A1893" s="2">
        <f t="shared" si="89"/>
        <v>6</v>
      </c>
      <c r="B1893" s="4">
        <f t="shared" ca="1" si="92"/>
        <v>46104</v>
      </c>
      <c r="C1893" s="3">
        <v>1</v>
      </c>
      <c r="D1893" s="11">
        <f t="shared" si="90"/>
        <v>78.409800000000004</v>
      </c>
      <c r="E1893" s="11">
        <v>0</v>
      </c>
      <c r="F1893" s="11">
        <f t="shared" si="91"/>
        <v>78.409800000000004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3" t="s">
        <v>37</v>
      </c>
      <c r="R1893" s="3" t="s">
        <v>37</v>
      </c>
    </row>
    <row r="1894" spans="1:18" ht="15.6" x14ac:dyDescent="0.3">
      <c r="A1894" s="2">
        <f t="shared" si="89"/>
        <v>7</v>
      </c>
      <c r="B1894" s="4">
        <f t="shared" ca="1" si="92"/>
        <v>46105</v>
      </c>
      <c r="C1894" s="3">
        <v>1</v>
      </c>
      <c r="D1894" s="11">
        <f t="shared" si="90"/>
        <v>78.409800000000004</v>
      </c>
      <c r="E1894" s="11">
        <v>0</v>
      </c>
      <c r="F1894" s="11">
        <f t="shared" si="91"/>
        <v>78.409800000000004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3" t="s">
        <v>37</v>
      </c>
      <c r="R1894" s="3" t="s">
        <v>37</v>
      </c>
    </row>
    <row r="1895" spans="1:18" ht="15.6" x14ac:dyDescent="0.3">
      <c r="A1895" s="2">
        <f t="shared" si="89"/>
        <v>8</v>
      </c>
      <c r="B1895" s="4">
        <f t="shared" ca="1" si="92"/>
        <v>46106</v>
      </c>
      <c r="C1895" s="3">
        <v>1</v>
      </c>
      <c r="D1895" s="11">
        <f t="shared" si="90"/>
        <v>78.409800000000004</v>
      </c>
      <c r="E1895" s="11">
        <v>0</v>
      </c>
      <c r="F1895" s="11">
        <f t="shared" si="91"/>
        <v>78.409800000000004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3" t="s">
        <v>37</v>
      </c>
      <c r="R1895" s="3" t="s">
        <v>37</v>
      </c>
    </row>
    <row r="1896" spans="1:18" ht="15.6" x14ac:dyDescent="0.3">
      <c r="A1896" s="2">
        <f t="shared" si="89"/>
        <v>9</v>
      </c>
      <c r="B1896" s="4">
        <f t="shared" ca="1" si="92"/>
        <v>46107</v>
      </c>
      <c r="C1896" s="3">
        <v>1</v>
      </c>
      <c r="D1896" s="11">
        <f t="shared" si="90"/>
        <v>78.409800000000004</v>
      </c>
      <c r="E1896" s="11">
        <v>0</v>
      </c>
      <c r="F1896" s="11">
        <f t="shared" si="91"/>
        <v>78.409800000000004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3" t="s">
        <v>37</v>
      </c>
      <c r="R1896" s="3" t="s">
        <v>37</v>
      </c>
    </row>
    <row r="1897" spans="1:18" ht="15.6" x14ac:dyDescent="0.3">
      <c r="A1897" s="2">
        <f t="shared" si="89"/>
        <v>10</v>
      </c>
      <c r="B1897" s="4">
        <f t="shared" ca="1" si="92"/>
        <v>46108</v>
      </c>
      <c r="C1897" s="3">
        <v>1</v>
      </c>
      <c r="D1897" s="11">
        <f t="shared" si="90"/>
        <v>78.409800000000004</v>
      </c>
      <c r="E1897" s="11">
        <v>0</v>
      </c>
      <c r="F1897" s="11">
        <f t="shared" si="91"/>
        <v>78.409800000000004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3" t="s">
        <v>37</v>
      </c>
      <c r="R1897" s="3" t="s">
        <v>37</v>
      </c>
    </row>
    <row r="1898" spans="1:18" ht="15.6" x14ac:dyDescent="0.3">
      <c r="A1898" s="2">
        <f t="shared" si="89"/>
        <v>11</v>
      </c>
      <c r="B1898" s="4">
        <f t="shared" ca="1" si="92"/>
        <v>46109</v>
      </c>
      <c r="C1898" s="3">
        <v>1</v>
      </c>
      <c r="D1898" s="11">
        <f t="shared" si="90"/>
        <v>78.409800000000004</v>
      </c>
      <c r="E1898" s="11">
        <v>0</v>
      </c>
      <c r="F1898" s="11">
        <f t="shared" si="91"/>
        <v>78.409800000000004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3" t="s">
        <v>37</v>
      </c>
      <c r="R1898" s="3" t="s">
        <v>37</v>
      </c>
    </row>
    <row r="1899" spans="1:18" ht="15.6" x14ac:dyDescent="0.3">
      <c r="A1899" s="2">
        <f t="shared" si="89"/>
        <v>12</v>
      </c>
      <c r="B1899" s="4">
        <f t="shared" ca="1" si="92"/>
        <v>46110</v>
      </c>
      <c r="C1899" s="3">
        <v>1</v>
      </c>
      <c r="D1899" s="11">
        <f t="shared" si="90"/>
        <v>78.409800000000004</v>
      </c>
      <c r="E1899" s="11">
        <v>0</v>
      </c>
      <c r="F1899" s="11">
        <f t="shared" si="91"/>
        <v>78.409800000000004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3" t="s">
        <v>37</v>
      </c>
      <c r="R1899" s="3" t="s">
        <v>37</v>
      </c>
    </row>
    <row r="1900" spans="1:18" ht="15.6" x14ac:dyDescent="0.3">
      <c r="A1900" s="2">
        <f t="shared" si="89"/>
        <v>13</v>
      </c>
      <c r="B1900" s="4">
        <f t="shared" ca="1" si="92"/>
        <v>46111</v>
      </c>
      <c r="C1900" s="3">
        <v>1</v>
      </c>
      <c r="D1900" s="11">
        <f t="shared" si="90"/>
        <v>78.409800000000004</v>
      </c>
      <c r="E1900" s="11">
        <v>0</v>
      </c>
      <c r="F1900" s="11">
        <f t="shared" si="91"/>
        <v>78.409800000000004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3" t="s">
        <v>37</v>
      </c>
      <c r="R1900" s="3" t="s">
        <v>37</v>
      </c>
    </row>
    <row r="1901" spans="1:18" ht="15.6" x14ac:dyDescent="0.3">
      <c r="A1901" s="2">
        <f t="shared" si="89"/>
        <v>14</v>
      </c>
      <c r="B1901" s="4">
        <f t="shared" ca="1" si="92"/>
        <v>46112</v>
      </c>
      <c r="C1901" s="3">
        <v>1</v>
      </c>
      <c r="D1901" s="11">
        <f t="shared" si="90"/>
        <v>78.409800000000004</v>
      </c>
      <c r="E1901" s="11">
        <v>0</v>
      </c>
      <c r="F1901" s="11">
        <f t="shared" si="91"/>
        <v>78.409800000000004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3" t="s">
        <v>37</v>
      </c>
      <c r="R1901" s="3" t="s">
        <v>37</v>
      </c>
    </row>
    <row r="1902" spans="1:18" ht="15.6" x14ac:dyDescent="0.3">
      <c r="A1902" s="2">
        <f t="shared" si="89"/>
        <v>15</v>
      </c>
      <c r="B1902" s="4">
        <f t="shared" ca="1" si="92"/>
        <v>46113</v>
      </c>
      <c r="C1902" s="3">
        <v>1</v>
      </c>
      <c r="D1902" s="11">
        <f t="shared" si="90"/>
        <v>78.409800000000004</v>
      </c>
      <c r="E1902" s="11">
        <v>0</v>
      </c>
      <c r="F1902" s="11">
        <f t="shared" si="91"/>
        <v>78.409800000000004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3" t="s">
        <v>37</v>
      </c>
      <c r="R1902" s="3" t="s">
        <v>37</v>
      </c>
    </row>
    <row r="1903" spans="1:18" ht="15.6" x14ac:dyDescent="0.3">
      <c r="A1903" s="2">
        <f t="shared" si="89"/>
        <v>16</v>
      </c>
      <c r="B1903" s="4">
        <f t="shared" ca="1" si="92"/>
        <v>46114</v>
      </c>
      <c r="C1903" s="3">
        <v>1</v>
      </c>
      <c r="D1903" s="11">
        <f t="shared" si="90"/>
        <v>78.409800000000004</v>
      </c>
      <c r="E1903" s="11">
        <v>0</v>
      </c>
      <c r="F1903" s="11">
        <f t="shared" si="91"/>
        <v>78.409800000000004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3" t="s">
        <v>37</v>
      </c>
      <c r="R1903" s="3" t="s">
        <v>37</v>
      </c>
    </row>
    <row r="1904" spans="1:18" ht="15.6" x14ac:dyDescent="0.3">
      <c r="A1904" s="2">
        <f t="shared" si="89"/>
        <v>17</v>
      </c>
      <c r="B1904" s="4">
        <f t="shared" ca="1" si="92"/>
        <v>46115</v>
      </c>
      <c r="C1904" s="3">
        <v>1</v>
      </c>
      <c r="D1904" s="11">
        <f t="shared" si="90"/>
        <v>78.409800000000004</v>
      </c>
      <c r="E1904" s="11">
        <v>0</v>
      </c>
      <c r="F1904" s="11">
        <f t="shared" si="91"/>
        <v>78.409800000000004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3" t="s">
        <v>37</v>
      </c>
      <c r="R1904" s="3" t="s">
        <v>37</v>
      </c>
    </row>
    <row r="1905" spans="1:18" ht="15.6" x14ac:dyDescent="0.3">
      <c r="A1905" s="2">
        <f t="shared" si="89"/>
        <v>18</v>
      </c>
      <c r="B1905" s="4">
        <f t="shared" ca="1" si="92"/>
        <v>46116</v>
      </c>
      <c r="C1905" s="3">
        <v>1</v>
      </c>
      <c r="D1905" s="11">
        <f t="shared" si="90"/>
        <v>78.409800000000004</v>
      </c>
      <c r="E1905" s="11">
        <v>0</v>
      </c>
      <c r="F1905" s="11">
        <f t="shared" si="91"/>
        <v>78.409800000000004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3" t="s">
        <v>37</v>
      </c>
      <c r="R1905" s="3" t="s">
        <v>37</v>
      </c>
    </row>
    <row r="1906" spans="1:18" ht="15.6" x14ac:dyDescent="0.3">
      <c r="A1906" s="2">
        <f t="shared" si="89"/>
        <v>19</v>
      </c>
      <c r="B1906" s="4">
        <f t="shared" ca="1" si="92"/>
        <v>46117</v>
      </c>
      <c r="C1906" s="3">
        <v>1</v>
      </c>
      <c r="D1906" s="11">
        <f t="shared" si="90"/>
        <v>78.409800000000004</v>
      </c>
      <c r="E1906" s="11">
        <v>0</v>
      </c>
      <c r="F1906" s="11">
        <f t="shared" si="91"/>
        <v>78.409800000000004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3" t="s">
        <v>37</v>
      </c>
      <c r="R1906" s="3" t="s">
        <v>37</v>
      </c>
    </row>
    <row r="1907" spans="1:18" ht="15.6" x14ac:dyDescent="0.3">
      <c r="A1907" s="2">
        <f t="shared" si="89"/>
        <v>20</v>
      </c>
      <c r="B1907" s="4">
        <f t="shared" ca="1" si="92"/>
        <v>46118</v>
      </c>
      <c r="C1907" s="3">
        <v>1</v>
      </c>
      <c r="D1907" s="11">
        <f t="shared" si="90"/>
        <v>78.409800000000004</v>
      </c>
      <c r="E1907" s="11">
        <v>0</v>
      </c>
      <c r="F1907" s="11">
        <f t="shared" si="91"/>
        <v>78.409800000000004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3" t="s">
        <v>37</v>
      </c>
      <c r="R1907" s="3" t="s">
        <v>37</v>
      </c>
    </row>
    <row r="1908" spans="1:18" ht="15.6" x14ac:dyDescent="0.3">
      <c r="A1908" s="2">
        <f t="shared" si="89"/>
        <v>21</v>
      </c>
      <c r="B1908" s="4">
        <f t="shared" ca="1" si="92"/>
        <v>46119</v>
      </c>
      <c r="C1908" s="3">
        <v>1</v>
      </c>
      <c r="D1908" s="11">
        <f t="shared" si="90"/>
        <v>78.409800000000004</v>
      </c>
      <c r="E1908" s="11">
        <v>0</v>
      </c>
      <c r="F1908" s="11">
        <f t="shared" si="91"/>
        <v>78.409800000000004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3" t="s">
        <v>37</v>
      </c>
      <c r="R1908" s="3" t="s">
        <v>37</v>
      </c>
    </row>
    <row r="1909" spans="1:18" ht="15.6" x14ac:dyDescent="0.3">
      <c r="A1909" s="2">
        <f t="shared" si="89"/>
        <v>22</v>
      </c>
      <c r="B1909" s="4">
        <f t="shared" ca="1" si="92"/>
        <v>46120</v>
      </c>
      <c r="C1909" s="3">
        <v>1</v>
      </c>
      <c r="D1909" s="11">
        <f t="shared" si="90"/>
        <v>78.409800000000004</v>
      </c>
      <c r="E1909" s="11">
        <v>0</v>
      </c>
      <c r="F1909" s="11">
        <f t="shared" si="91"/>
        <v>78.409800000000004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3" t="s">
        <v>37</v>
      </c>
      <c r="R1909" s="3" t="s">
        <v>37</v>
      </c>
    </row>
    <row r="1910" spans="1:18" ht="15.6" x14ac:dyDescent="0.3">
      <c r="A1910" s="2">
        <f t="shared" si="89"/>
        <v>23</v>
      </c>
      <c r="B1910" s="4">
        <f t="shared" ca="1" si="92"/>
        <v>46121</v>
      </c>
      <c r="C1910" s="3">
        <v>1</v>
      </c>
      <c r="D1910" s="11">
        <f t="shared" si="90"/>
        <v>78.409800000000004</v>
      </c>
      <c r="E1910" s="11">
        <v>0</v>
      </c>
      <c r="F1910" s="11">
        <f t="shared" si="91"/>
        <v>78.409800000000004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3" t="s">
        <v>37</v>
      </c>
      <c r="R1910" s="3" t="s">
        <v>37</v>
      </c>
    </row>
    <row r="1911" spans="1:18" ht="15.6" x14ac:dyDescent="0.3">
      <c r="A1911" s="2">
        <f t="shared" si="89"/>
        <v>24</v>
      </c>
      <c r="B1911" s="4">
        <f t="shared" ca="1" si="92"/>
        <v>46122</v>
      </c>
      <c r="C1911" s="3">
        <v>1</v>
      </c>
      <c r="D1911" s="11">
        <f t="shared" si="90"/>
        <v>78.409800000000004</v>
      </c>
      <c r="E1911" s="11">
        <v>0</v>
      </c>
      <c r="F1911" s="11">
        <f t="shared" si="91"/>
        <v>78.409800000000004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3" t="s">
        <v>37</v>
      </c>
      <c r="R1911" s="3" t="s">
        <v>37</v>
      </c>
    </row>
    <row r="1912" spans="1:18" ht="15.6" x14ac:dyDescent="0.3">
      <c r="A1912" s="2">
        <f t="shared" si="89"/>
        <v>25</v>
      </c>
      <c r="B1912" s="4">
        <f t="shared" ca="1" si="92"/>
        <v>46123</v>
      </c>
      <c r="C1912" s="3">
        <v>1</v>
      </c>
      <c r="D1912" s="11">
        <f t="shared" si="90"/>
        <v>78.409800000000004</v>
      </c>
      <c r="E1912" s="11">
        <v>0</v>
      </c>
      <c r="F1912" s="11">
        <f t="shared" si="91"/>
        <v>78.409800000000004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3" t="s">
        <v>37</v>
      </c>
      <c r="R1912" s="3" t="s">
        <v>37</v>
      </c>
    </row>
    <row r="1913" spans="1:18" ht="15.6" x14ac:dyDescent="0.3">
      <c r="A1913" s="2">
        <f t="shared" si="89"/>
        <v>26</v>
      </c>
      <c r="B1913" s="4">
        <f t="shared" ca="1" si="92"/>
        <v>46124</v>
      </c>
      <c r="C1913" s="3">
        <v>1</v>
      </c>
      <c r="D1913" s="11">
        <f t="shared" si="90"/>
        <v>78.409800000000004</v>
      </c>
      <c r="E1913" s="11">
        <v>0</v>
      </c>
      <c r="F1913" s="11">
        <f t="shared" si="91"/>
        <v>78.409800000000004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3" t="s">
        <v>37</v>
      </c>
      <c r="R1913" s="3" t="s">
        <v>37</v>
      </c>
    </row>
    <row r="1914" spans="1:18" ht="15.6" x14ac:dyDescent="0.3">
      <c r="A1914" s="2">
        <f t="shared" si="89"/>
        <v>27</v>
      </c>
      <c r="B1914" s="4">
        <f t="shared" ca="1" si="92"/>
        <v>46125</v>
      </c>
      <c r="C1914" s="3">
        <v>1</v>
      </c>
      <c r="D1914" s="11">
        <f t="shared" si="90"/>
        <v>78.409800000000004</v>
      </c>
      <c r="E1914" s="11">
        <v>0</v>
      </c>
      <c r="F1914" s="11">
        <f t="shared" si="91"/>
        <v>78.409800000000004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3" t="s">
        <v>37</v>
      </c>
      <c r="R1914" s="3" t="s">
        <v>37</v>
      </c>
    </row>
    <row r="1915" spans="1:18" ht="15.6" x14ac:dyDescent="0.3">
      <c r="A1915" s="2">
        <f t="shared" si="89"/>
        <v>28</v>
      </c>
      <c r="B1915" s="4">
        <f t="shared" ca="1" si="92"/>
        <v>46126</v>
      </c>
      <c r="C1915" s="3">
        <v>1</v>
      </c>
      <c r="D1915" s="11">
        <f t="shared" si="90"/>
        <v>78.409800000000004</v>
      </c>
      <c r="E1915" s="11">
        <v>0</v>
      </c>
      <c r="F1915" s="11">
        <f t="shared" si="91"/>
        <v>78.409800000000004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3" t="s">
        <v>37</v>
      </c>
      <c r="R1915" s="3" t="s">
        <v>37</v>
      </c>
    </row>
    <row r="1916" spans="1:18" ht="15.6" x14ac:dyDescent="0.3">
      <c r="A1916" s="2">
        <f t="shared" si="89"/>
        <v>29</v>
      </c>
      <c r="B1916" s="4">
        <f t="shared" ca="1" si="92"/>
        <v>46127</v>
      </c>
      <c r="C1916" s="3">
        <v>1</v>
      </c>
      <c r="D1916" s="11">
        <f t="shared" si="90"/>
        <v>78.409800000000004</v>
      </c>
      <c r="E1916" s="11">
        <v>0</v>
      </c>
      <c r="F1916" s="11">
        <f t="shared" si="91"/>
        <v>78.409800000000004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3" t="s">
        <v>37</v>
      </c>
      <c r="R1916" s="3" t="s">
        <v>37</v>
      </c>
    </row>
    <row r="1917" spans="1:18" ht="15.6" x14ac:dyDescent="0.3">
      <c r="A1917" s="2">
        <f t="shared" si="89"/>
        <v>30</v>
      </c>
      <c r="B1917" s="4">
        <f t="shared" ca="1" si="92"/>
        <v>46128</v>
      </c>
      <c r="C1917" s="3">
        <v>1</v>
      </c>
      <c r="D1917" s="11">
        <f t="shared" si="90"/>
        <v>78.409800000000004</v>
      </c>
      <c r="E1917" s="11">
        <v>0</v>
      </c>
      <c r="F1917" s="11">
        <f t="shared" si="91"/>
        <v>78.409800000000004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3" t="s">
        <v>37</v>
      </c>
      <c r="R1917" s="3" t="s">
        <v>37</v>
      </c>
    </row>
    <row r="1918" spans="1:18" ht="15.6" x14ac:dyDescent="0.3">
      <c r="A1918" s="2">
        <f t="shared" si="89"/>
        <v>31</v>
      </c>
      <c r="B1918" s="4">
        <f t="shared" ca="1" si="92"/>
        <v>46129</v>
      </c>
      <c r="C1918" s="3">
        <v>1</v>
      </c>
      <c r="D1918" s="11">
        <f t="shared" si="90"/>
        <v>78.409800000000004</v>
      </c>
      <c r="E1918" s="11">
        <v>0</v>
      </c>
      <c r="F1918" s="11">
        <f t="shared" si="91"/>
        <v>78.409800000000004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3" t="s">
        <v>37</v>
      </c>
      <c r="R1918" s="3" t="s">
        <v>37</v>
      </c>
    </row>
    <row r="1919" spans="1:18" ht="15.6" x14ac:dyDescent="0.3">
      <c r="A1919" s="2">
        <f t="shared" si="89"/>
        <v>32</v>
      </c>
      <c r="B1919" s="4">
        <f t="shared" ca="1" si="92"/>
        <v>46130</v>
      </c>
      <c r="C1919" s="3">
        <v>1</v>
      </c>
      <c r="D1919" s="11">
        <f t="shared" si="90"/>
        <v>78.409800000000004</v>
      </c>
      <c r="E1919" s="11">
        <v>0</v>
      </c>
      <c r="F1919" s="11">
        <f t="shared" si="91"/>
        <v>78.409800000000004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3" t="s">
        <v>37</v>
      </c>
      <c r="R1919" s="3" t="s">
        <v>37</v>
      </c>
    </row>
    <row r="1920" spans="1:18" ht="15.6" x14ac:dyDescent="0.3">
      <c r="A1920" s="2">
        <f t="shared" si="89"/>
        <v>33</v>
      </c>
      <c r="B1920" s="4">
        <f t="shared" ca="1" si="92"/>
        <v>46131</v>
      </c>
      <c r="C1920" s="3">
        <v>1</v>
      </c>
      <c r="D1920" s="11">
        <f t="shared" si="90"/>
        <v>78.409800000000004</v>
      </c>
      <c r="E1920" s="11">
        <v>0</v>
      </c>
      <c r="F1920" s="11">
        <f t="shared" si="91"/>
        <v>78.409800000000004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3" t="s">
        <v>37</v>
      </c>
      <c r="R1920" s="3" t="s">
        <v>37</v>
      </c>
    </row>
    <row r="1921" spans="1:18" ht="15.6" x14ac:dyDescent="0.3">
      <c r="A1921" s="2">
        <f t="shared" si="89"/>
        <v>34</v>
      </c>
      <c r="B1921" s="4">
        <f t="shared" ca="1" si="92"/>
        <v>46132</v>
      </c>
      <c r="C1921" s="3">
        <v>1</v>
      </c>
      <c r="D1921" s="11">
        <f t="shared" si="90"/>
        <v>78.409800000000004</v>
      </c>
      <c r="E1921" s="11">
        <v>0</v>
      </c>
      <c r="F1921" s="11">
        <f t="shared" si="91"/>
        <v>78.409800000000004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3" t="s">
        <v>37</v>
      </c>
      <c r="R1921" s="3" t="s">
        <v>37</v>
      </c>
    </row>
    <row r="1922" spans="1:18" ht="15.6" x14ac:dyDescent="0.3">
      <c r="A1922" s="2">
        <f t="shared" si="89"/>
        <v>35</v>
      </c>
      <c r="B1922" s="4">
        <f t="shared" ca="1" si="92"/>
        <v>46133</v>
      </c>
      <c r="C1922" s="3">
        <v>1</v>
      </c>
      <c r="D1922" s="11">
        <f t="shared" si="90"/>
        <v>78.409800000000004</v>
      </c>
      <c r="E1922" s="11">
        <v>0</v>
      </c>
      <c r="F1922" s="11">
        <f t="shared" si="91"/>
        <v>78.409800000000004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3" t="s">
        <v>37</v>
      </c>
      <c r="R1922" s="3" t="s">
        <v>37</v>
      </c>
    </row>
    <row r="1923" spans="1:18" ht="15.6" x14ac:dyDescent="0.3">
      <c r="A1923" s="2">
        <f t="shared" si="89"/>
        <v>36</v>
      </c>
      <c r="B1923" s="4">
        <f t="shared" ca="1" si="92"/>
        <v>46134</v>
      </c>
      <c r="C1923" s="3">
        <v>1</v>
      </c>
      <c r="D1923" s="11">
        <f t="shared" si="90"/>
        <v>78.409800000000004</v>
      </c>
      <c r="E1923" s="11">
        <v>0</v>
      </c>
      <c r="F1923" s="11">
        <f t="shared" si="91"/>
        <v>78.409800000000004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3" t="s">
        <v>37</v>
      </c>
      <c r="R1923" s="3" t="s">
        <v>37</v>
      </c>
    </row>
    <row r="1924" spans="1:18" ht="15.6" x14ac:dyDescent="0.3">
      <c r="A1924" s="2">
        <f t="shared" si="89"/>
        <v>37</v>
      </c>
      <c r="B1924" s="4">
        <f t="shared" ca="1" si="92"/>
        <v>46135</v>
      </c>
      <c r="C1924" s="3">
        <v>1</v>
      </c>
      <c r="D1924" s="11">
        <f t="shared" si="90"/>
        <v>78.409800000000004</v>
      </c>
      <c r="E1924" s="11">
        <v>0</v>
      </c>
      <c r="F1924" s="11">
        <f t="shared" si="91"/>
        <v>78.409800000000004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3" t="s">
        <v>37</v>
      </c>
      <c r="R1924" s="3" t="s">
        <v>37</v>
      </c>
    </row>
    <row r="1925" spans="1:18" ht="15.6" x14ac:dyDescent="0.3">
      <c r="A1925" s="2">
        <f t="shared" si="89"/>
        <v>38</v>
      </c>
      <c r="B1925" s="4">
        <f t="shared" ca="1" si="92"/>
        <v>46136</v>
      </c>
      <c r="C1925" s="3">
        <v>1</v>
      </c>
      <c r="D1925" s="11">
        <f t="shared" si="90"/>
        <v>78.409800000000004</v>
      </c>
      <c r="E1925" s="11">
        <v>0</v>
      </c>
      <c r="F1925" s="11">
        <f t="shared" si="91"/>
        <v>78.409800000000004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3" t="s">
        <v>37</v>
      </c>
      <c r="R1925" s="3" t="s">
        <v>37</v>
      </c>
    </row>
    <row r="1926" spans="1:18" ht="15.6" x14ac:dyDescent="0.3">
      <c r="A1926" s="2">
        <f t="shared" si="89"/>
        <v>39</v>
      </c>
      <c r="B1926" s="4">
        <f t="shared" ca="1" si="92"/>
        <v>46137</v>
      </c>
      <c r="C1926" s="3">
        <v>1</v>
      </c>
      <c r="D1926" s="11">
        <f t="shared" si="90"/>
        <v>78.409800000000004</v>
      </c>
      <c r="E1926" s="11">
        <v>0</v>
      </c>
      <c r="F1926" s="11">
        <f t="shared" si="91"/>
        <v>78.409800000000004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3" t="s">
        <v>37</v>
      </c>
      <c r="R1926" s="3" t="s">
        <v>37</v>
      </c>
    </row>
    <row r="1927" spans="1:18" ht="15.6" x14ac:dyDescent="0.3">
      <c r="A1927" s="2">
        <f t="shared" si="89"/>
        <v>40</v>
      </c>
      <c r="B1927" s="4">
        <f t="shared" ca="1" si="92"/>
        <v>46138</v>
      </c>
      <c r="C1927" s="3">
        <v>1</v>
      </c>
      <c r="D1927" s="11">
        <f t="shared" si="90"/>
        <v>78.409800000000004</v>
      </c>
      <c r="E1927" s="11">
        <v>0</v>
      </c>
      <c r="F1927" s="11">
        <f t="shared" si="91"/>
        <v>78.409800000000004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3" t="s">
        <v>37</v>
      </c>
      <c r="R1927" s="3" t="s">
        <v>37</v>
      </c>
    </row>
    <row r="1928" spans="1:18" ht="15.6" x14ac:dyDescent="0.3">
      <c r="A1928" s="2">
        <f t="shared" si="89"/>
        <v>41</v>
      </c>
      <c r="B1928" s="4">
        <f t="shared" ca="1" si="92"/>
        <v>46139</v>
      </c>
      <c r="C1928" s="3">
        <v>1</v>
      </c>
      <c r="D1928" s="11">
        <f t="shared" si="90"/>
        <v>78.409800000000004</v>
      </c>
      <c r="E1928" s="11">
        <v>0</v>
      </c>
      <c r="F1928" s="11">
        <f t="shared" si="91"/>
        <v>78.409800000000004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3" t="s">
        <v>37</v>
      </c>
      <c r="R1928" s="3" t="s">
        <v>37</v>
      </c>
    </row>
    <row r="1929" spans="1:18" ht="15.6" x14ac:dyDescent="0.3">
      <c r="A1929" s="2">
        <f t="shared" si="89"/>
        <v>42</v>
      </c>
      <c r="B1929" s="4">
        <f t="shared" ca="1" si="92"/>
        <v>46140</v>
      </c>
      <c r="C1929" s="3">
        <v>1</v>
      </c>
      <c r="D1929" s="11">
        <f t="shared" si="90"/>
        <v>78.409800000000004</v>
      </c>
      <c r="E1929" s="11">
        <v>0</v>
      </c>
      <c r="F1929" s="11">
        <f t="shared" si="91"/>
        <v>78.409800000000004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3" t="s">
        <v>37</v>
      </c>
      <c r="R1929" s="3" t="s">
        <v>37</v>
      </c>
    </row>
    <row r="1930" spans="1:18" ht="15.6" x14ac:dyDescent="0.3">
      <c r="A1930" s="2">
        <f t="shared" si="89"/>
        <v>43</v>
      </c>
      <c r="B1930" s="4">
        <f t="shared" ca="1" si="92"/>
        <v>46141</v>
      </c>
      <c r="C1930" s="3">
        <v>1</v>
      </c>
      <c r="D1930" s="11">
        <f t="shared" si="90"/>
        <v>78.409800000000004</v>
      </c>
      <c r="E1930" s="11">
        <v>0</v>
      </c>
      <c r="F1930" s="11">
        <f t="shared" si="91"/>
        <v>78.409800000000004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3" t="s">
        <v>37</v>
      </c>
      <c r="R1930" s="3" t="s">
        <v>37</v>
      </c>
    </row>
    <row r="1931" spans="1:18" ht="15.6" x14ac:dyDescent="0.3">
      <c r="A1931" s="2">
        <f t="shared" si="89"/>
        <v>44</v>
      </c>
      <c r="B1931" s="4">
        <f t="shared" ca="1" si="92"/>
        <v>46142</v>
      </c>
      <c r="C1931" s="3">
        <v>1</v>
      </c>
      <c r="D1931" s="11">
        <f t="shared" si="90"/>
        <v>78.409800000000004</v>
      </c>
      <c r="E1931" s="11">
        <v>0</v>
      </c>
      <c r="F1931" s="11">
        <f t="shared" si="91"/>
        <v>78.409800000000004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3" t="s">
        <v>37</v>
      </c>
      <c r="R1931" s="3" t="s">
        <v>37</v>
      </c>
    </row>
    <row r="1932" spans="1:18" ht="15.6" x14ac:dyDescent="0.3">
      <c r="A1932" s="2">
        <f t="shared" si="89"/>
        <v>45</v>
      </c>
      <c r="B1932" s="4">
        <f t="shared" ca="1" si="92"/>
        <v>46143</v>
      </c>
      <c r="C1932" s="3">
        <v>1</v>
      </c>
      <c r="D1932" s="11">
        <f t="shared" si="90"/>
        <v>78.409800000000004</v>
      </c>
      <c r="E1932" s="11">
        <v>0</v>
      </c>
      <c r="F1932" s="11">
        <f t="shared" si="91"/>
        <v>78.409800000000004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3" t="s">
        <v>37</v>
      </c>
      <c r="R1932" s="3" t="s">
        <v>37</v>
      </c>
    </row>
    <row r="1933" spans="1:18" ht="15.6" x14ac:dyDescent="0.3">
      <c r="A1933" s="2">
        <f t="shared" si="89"/>
        <v>46</v>
      </c>
      <c r="B1933" s="4">
        <f t="shared" ca="1" si="92"/>
        <v>46144</v>
      </c>
      <c r="C1933" s="3">
        <v>1</v>
      </c>
      <c r="D1933" s="11">
        <f t="shared" si="90"/>
        <v>78.409800000000004</v>
      </c>
      <c r="E1933" s="11">
        <v>0</v>
      </c>
      <c r="F1933" s="11">
        <f t="shared" si="91"/>
        <v>78.409800000000004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3" t="s">
        <v>37</v>
      </c>
      <c r="R1933" s="3" t="s">
        <v>37</v>
      </c>
    </row>
    <row r="1934" spans="1:18" ht="15.6" x14ac:dyDescent="0.3">
      <c r="A1934" s="2">
        <f t="shared" si="89"/>
        <v>47</v>
      </c>
      <c r="B1934" s="4">
        <f t="shared" ca="1" si="92"/>
        <v>46145</v>
      </c>
      <c r="C1934" s="3">
        <v>1</v>
      </c>
      <c r="D1934" s="11">
        <f t="shared" si="90"/>
        <v>78.409800000000004</v>
      </c>
      <c r="E1934" s="11">
        <v>0</v>
      </c>
      <c r="F1934" s="11">
        <f t="shared" si="91"/>
        <v>78.409800000000004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3" t="s">
        <v>37</v>
      </c>
      <c r="R1934" s="3" t="s">
        <v>37</v>
      </c>
    </row>
    <row r="1935" spans="1:18" ht="15.6" x14ac:dyDescent="0.3">
      <c r="A1935" s="2">
        <f t="shared" si="89"/>
        <v>48</v>
      </c>
      <c r="B1935" s="4">
        <f t="shared" ca="1" si="92"/>
        <v>46146</v>
      </c>
      <c r="C1935" s="3">
        <v>1</v>
      </c>
      <c r="D1935" s="11">
        <f t="shared" si="90"/>
        <v>78.409800000000004</v>
      </c>
      <c r="E1935" s="11">
        <v>0</v>
      </c>
      <c r="F1935" s="11">
        <f t="shared" si="91"/>
        <v>78.409800000000004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3" t="s">
        <v>37</v>
      </c>
      <c r="R1935" s="3" t="s">
        <v>37</v>
      </c>
    </row>
    <row r="1936" spans="1:18" ht="15.6" x14ac:dyDescent="0.3">
      <c r="A1936" s="2">
        <f t="shared" si="89"/>
        <v>49</v>
      </c>
      <c r="B1936" s="4">
        <f t="shared" ca="1" si="92"/>
        <v>46147</v>
      </c>
      <c r="C1936" s="3">
        <v>1</v>
      </c>
      <c r="D1936" s="11">
        <f t="shared" si="90"/>
        <v>78.409800000000004</v>
      </c>
      <c r="E1936" s="11">
        <v>0</v>
      </c>
      <c r="F1936" s="11">
        <f t="shared" si="91"/>
        <v>78.409800000000004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3" t="s">
        <v>37</v>
      </c>
      <c r="R1936" s="3" t="s">
        <v>37</v>
      </c>
    </row>
    <row r="1937" spans="1:18" ht="15.6" x14ac:dyDescent="0.3">
      <c r="A1937" s="2">
        <f t="shared" si="89"/>
        <v>50</v>
      </c>
      <c r="B1937" s="4">
        <f t="shared" ca="1" si="92"/>
        <v>46148</v>
      </c>
      <c r="C1937" s="3">
        <v>1</v>
      </c>
      <c r="D1937" s="11">
        <f t="shared" si="90"/>
        <v>78.409800000000004</v>
      </c>
      <c r="E1937" s="11">
        <v>0</v>
      </c>
      <c r="F1937" s="11">
        <f t="shared" si="91"/>
        <v>78.409800000000004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3" t="s">
        <v>37</v>
      </c>
      <c r="R1937" s="3" t="s">
        <v>37</v>
      </c>
    </row>
    <row r="1938" spans="1:18" ht="15.6" x14ac:dyDescent="0.3">
      <c r="A1938" s="2">
        <f t="shared" si="89"/>
        <v>51</v>
      </c>
      <c r="B1938" s="4">
        <f t="shared" ca="1" si="92"/>
        <v>46149</v>
      </c>
      <c r="C1938" s="3">
        <v>1</v>
      </c>
      <c r="D1938" s="11">
        <f t="shared" si="90"/>
        <v>78.409800000000004</v>
      </c>
      <c r="E1938" s="11">
        <v>0</v>
      </c>
      <c r="F1938" s="11">
        <f t="shared" si="91"/>
        <v>78.409800000000004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3" t="s">
        <v>37</v>
      </c>
      <c r="R1938" s="3" t="s">
        <v>37</v>
      </c>
    </row>
    <row r="1939" spans="1:18" ht="15.6" x14ac:dyDescent="0.3">
      <c r="A1939" s="2">
        <f t="shared" si="89"/>
        <v>52</v>
      </c>
      <c r="B1939" s="4">
        <f t="shared" ca="1" si="92"/>
        <v>46150</v>
      </c>
      <c r="C1939" s="3">
        <v>1</v>
      </c>
      <c r="D1939" s="11">
        <f t="shared" si="90"/>
        <v>78.409800000000004</v>
      </c>
      <c r="E1939" s="11">
        <v>0</v>
      </c>
      <c r="F1939" s="11">
        <f t="shared" si="91"/>
        <v>78.409800000000004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3" t="s">
        <v>37</v>
      </c>
      <c r="R1939" s="3" t="s">
        <v>37</v>
      </c>
    </row>
    <row r="1940" spans="1:18" ht="15.6" x14ac:dyDescent="0.3">
      <c r="A1940" s="2">
        <f t="shared" si="89"/>
        <v>53</v>
      </c>
      <c r="B1940" s="4">
        <f t="shared" ca="1" si="92"/>
        <v>46151</v>
      </c>
      <c r="C1940" s="3">
        <v>1</v>
      </c>
      <c r="D1940" s="11">
        <f t="shared" si="90"/>
        <v>78.409800000000004</v>
      </c>
      <c r="E1940" s="11">
        <v>0</v>
      </c>
      <c r="F1940" s="11">
        <f t="shared" si="91"/>
        <v>78.409800000000004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3" t="s">
        <v>37</v>
      </c>
      <c r="R1940" s="3" t="s">
        <v>37</v>
      </c>
    </row>
    <row r="1941" spans="1:18" ht="15.6" x14ac:dyDescent="0.3">
      <c r="A1941" s="2">
        <f t="shared" si="89"/>
        <v>54</v>
      </c>
      <c r="B1941" s="4">
        <f t="shared" ca="1" si="92"/>
        <v>46152</v>
      </c>
      <c r="C1941" s="3">
        <v>1</v>
      </c>
      <c r="D1941" s="11">
        <f t="shared" si="90"/>
        <v>78.409800000000004</v>
      </c>
      <c r="E1941" s="11">
        <v>0</v>
      </c>
      <c r="F1941" s="11">
        <f t="shared" si="91"/>
        <v>78.409800000000004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3" t="s">
        <v>37</v>
      </c>
      <c r="R1941" s="3" t="s">
        <v>37</v>
      </c>
    </row>
    <row r="1942" spans="1:18" ht="15.6" x14ac:dyDescent="0.3">
      <c r="A1942" s="2">
        <f t="shared" si="89"/>
        <v>55</v>
      </c>
      <c r="B1942" s="4">
        <f t="shared" ca="1" si="92"/>
        <v>46153</v>
      </c>
      <c r="C1942" s="3">
        <v>1</v>
      </c>
      <c r="D1942" s="11">
        <f t="shared" si="90"/>
        <v>78.409800000000004</v>
      </c>
      <c r="E1942" s="11">
        <v>0</v>
      </c>
      <c r="F1942" s="11">
        <f t="shared" si="91"/>
        <v>78.409800000000004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3" t="s">
        <v>37</v>
      </c>
      <c r="R1942" s="3" t="s">
        <v>37</v>
      </c>
    </row>
    <row r="1943" spans="1:18" ht="15.6" x14ac:dyDescent="0.3">
      <c r="A1943" s="2">
        <f t="shared" si="89"/>
        <v>56</v>
      </c>
      <c r="B1943" s="4">
        <f t="shared" ca="1" si="92"/>
        <v>46154</v>
      </c>
      <c r="C1943" s="3">
        <v>1</v>
      </c>
      <c r="D1943" s="11">
        <f t="shared" si="90"/>
        <v>78.409800000000004</v>
      </c>
      <c r="E1943" s="11">
        <v>0</v>
      </c>
      <c r="F1943" s="11">
        <f t="shared" si="91"/>
        <v>78.409800000000004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3" t="s">
        <v>37</v>
      </c>
      <c r="R1943" s="3" t="s">
        <v>37</v>
      </c>
    </row>
    <row r="1944" spans="1:18" ht="15.6" x14ac:dyDescent="0.3">
      <c r="A1944" s="2">
        <f t="shared" si="89"/>
        <v>57</v>
      </c>
      <c r="B1944" s="4">
        <f t="shared" ca="1" si="92"/>
        <v>46155</v>
      </c>
      <c r="C1944" s="3">
        <v>1</v>
      </c>
      <c r="D1944" s="11">
        <f t="shared" si="90"/>
        <v>78.409800000000004</v>
      </c>
      <c r="E1944" s="11">
        <v>0</v>
      </c>
      <c r="F1944" s="11">
        <f t="shared" si="91"/>
        <v>78.409800000000004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3" t="s">
        <v>37</v>
      </c>
      <c r="R1944" s="3" t="s">
        <v>37</v>
      </c>
    </row>
    <row r="1945" spans="1:18" ht="15.6" x14ac:dyDescent="0.3">
      <c r="A1945" s="2">
        <f t="shared" si="89"/>
        <v>58</v>
      </c>
      <c r="B1945" s="4">
        <f t="shared" ca="1" si="92"/>
        <v>46156</v>
      </c>
      <c r="C1945" s="3">
        <v>1</v>
      </c>
      <c r="D1945" s="11">
        <f t="shared" si="90"/>
        <v>78.409800000000004</v>
      </c>
      <c r="E1945" s="11">
        <v>0</v>
      </c>
      <c r="F1945" s="11">
        <f t="shared" si="91"/>
        <v>78.409800000000004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3" t="s">
        <v>37</v>
      </c>
      <c r="R1945" s="3" t="s">
        <v>37</v>
      </c>
    </row>
    <row r="1946" spans="1:18" ht="15.6" x14ac:dyDescent="0.3">
      <c r="A1946" s="2">
        <f t="shared" si="89"/>
        <v>59</v>
      </c>
      <c r="B1946" s="4">
        <f t="shared" ca="1" si="92"/>
        <v>46157</v>
      </c>
      <c r="C1946" s="3">
        <v>1</v>
      </c>
      <c r="D1946" s="11">
        <f t="shared" si="90"/>
        <v>78.409800000000004</v>
      </c>
      <c r="E1946" s="11">
        <v>0</v>
      </c>
      <c r="F1946" s="11">
        <f t="shared" si="91"/>
        <v>78.409800000000004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3" t="s">
        <v>37</v>
      </c>
      <c r="R1946" s="3" t="s">
        <v>37</v>
      </c>
    </row>
    <row r="1947" spans="1:18" ht="15.6" x14ac:dyDescent="0.3">
      <c r="A1947" s="2">
        <f t="shared" si="89"/>
        <v>60</v>
      </c>
      <c r="B1947" s="4">
        <f t="shared" ca="1" si="92"/>
        <v>46158</v>
      </c>
      <c r="C1947" s="3">
        <v>1</v>
      </c>
      <c r="D1947" s="11">
        <f t="shared" si="90"/>
        <v>78.409800000000004</v>
      </c>
      <c r="E1947" s="11">
        <v>0</v>
      </c>
      <c r="F1947" s="11">
        <f t="shared" si="91"/>
        <v>78.409800000000004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3" t="s">
        <v>37</v>
      </c>
      <c r="R1947" s="3" t="s">
        <v>37</v>
      </c>
    </row>
    <row r="1948" spans="1:18" ht="15.6" x14ac:dyDescent="0.3">
      <c r="A1948" s="2">
        <f t="shared" si="89"/>
        <v>61</v>
      </c>
      <c r="B1948" s="4">
        <f t="shared" ca="1" si="92"/>
        <v>46159</v>
      </c>
      <c r="C1948" s="3">
        <v>1</v>
      </c>
      <c r="D1948" s="11">
        <f t="shared" si="90"/>
        <v>78.409800000000004</v>
      </c>
      <c r="E1948" s="11">
        <v>0</v>
      </c>
      <c r="F1948" s="11">
        <f t="shared" si="91"/>
        <v>78.409800000000004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3" t="s">
        <v>37</v>
      </c>
      <c r="R1948" s="3" t="s">
        <v>37</v>
      </c>
    </row>
    <row r="1949" spans="1:18" ht="15.6" x14ac:dyDescent="0.3">
      <c r="A1949" s="2">
        <f t="shared" si="89"/>
        <v>62</v>
      </c>
      <c r="B1949" s="4">
        <f t="shared" ca="1" si="92"/>
        <v>46160</v>
      </c>
      <c r="C1949" s="3">
        <v>1</v>
      </c>
      <c r="D1949" s="11">
        <f t="shared" si="90"/>
        <v>78.409800000000004</v>
      </c>
      <c r="E1949" s="11">
        <v>0</v>
      </c>
      <c r="F1949" s="11">
        <f t="shared" si="91"/>
        <v>78.409800000000004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3" t="s">
        <v>37</v>
      </c>
      <c r="R1949" s="3" t="s">
        <v>37</v>
      </c>
    </row>
    <row r="1950" spans="1:18" ht="15.6" x14ac:dyDescent="0.3">
      <c r="A1950" s="2">
        <f t="shared" si="89"/>
        <v>63</v>
      </c>
      <c r="B1950" s="4">
        <f t="shared" ca="1" si="92"/>
        <v>46161</v>
      </c>
      <c r="C1950" s="3">
        <v>1</v>
      </c>
      <c r="D1950" s="11">
        <f t="shared" si="90"/>
        <v>78.409800000000004</v>
      </c>
      <c r="E1950" s="11">
        <v>0</v>
      </c>
      <c r="F1950" s="11">
        <f t="shared" si="91"/>
        <v>78.409800000000004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3" t="s">
        <v>37</v>
      </c>
      <c r="R1950" s="3" t="s">
        <v>37</v>
      </c>
    </row>
    <row r="1951" spans="1:18" ht="15.6" x14ac:dyDescent="0.3">
      <c r="A1951" s="2">
        <f t="shared" si="89"/>
        <v>64</v>
      </c>
      <c r="B1951" s="4">
        <f t="shared" ca="1" si="92"/>
        <v>46162</v>
      </c>
      <c r="C1951" s="3">
        <v>1</v>
      </c>
      <c r="D1951" s="11">
        <f t="shared" si="90"/>
        <v>78.409800000000004</v>
      </c>
      <c r="E1951" s="11">
        <v>0</v>
      </c>
      <c r="F1951" s="11">
        <f t="shared" si="91"/>
        <v>78.409800000000004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3" t="s">
        <v>37</v>
      </c>
      <c r="R1951" s="3" t="s">
        <v>37</v>
      </c>
    </row>
    <row r="1952" spans="1:18" ht="15.6" x14ac:dyDescent="0.3">
      <c r="A1952" s="2">
        <f t="shared" si="89"/>
        <v>65</v>
      </c>
      <c r="B1952" s="4">
        <f t="shared" ca="1" si="92"/>
        <v>46163</v>
      </c>
      <c r="C1952" s="3">
        <v>1</v>
      </c>
      <c r="D1952" s="11">
        <f t="shared" si="90"/>
        <v>78.409800000000004</v>
      </c>
      <c r="E1952" s="11">
        <v>0</v>
      </c>
      <c r="F1952" s="11">
        <f t="shared" si="91"/>
        <v>78.409800000000004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3" t="s">
        <v>37</v>
      </c>
      <c r="R1952" s="3" t="s">
        <v>37</v>
      </c>
    </row>
    <row r="1953" spans="1:18" ht="15.6" x14ac:dyDescent="0.3">
      <c r="A1953" s="2">
        <f t="shared" si="89"/>
        <v>66</v>
      </c>
      <c r="B1953" s="4">
        <f t="shared" ca="1" si="92"/>
        <v>46164</v>
      </c>
      <c r="C1953" s="3">
        <v>1</v>
      </c>
      <c r="D1953" s="11">
        <f t="shared" si="90"/>
        <v>78.409800000000004</v>
      </c>
      <c r="E1953" s="11">
        <v>0</v>
      </c>
      <c r="F1953" s="11">
        <f t="shared" si="91"/>
        <v>78.409800000000004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3" t="s">
        <v>37</v>
      </c>
      <c r="R1953" s="3" t="s">
        <v>37</v>
      </c>
    </row>
    <row r="1954" spans="1:18" ht="15.6" x14ac:dyDescent="0.3">
      <c r="A1954" s="2">
        <f t="shared" ref="A1954:A2017" si="93">A1953+1</f>
        <v>67</v>
      </c>
      <c r="B1954" s="4">
        <f t="shared" ca="1" si="92"/>
        <v>46165</v>
      </c>
      <c r="C1954" s="3">
        <v>1</v>
      </c>
      <c r="D1954" s="11">
        <f t="shared" ref="D1954:D2017" si="94">SUM(E1954:H1954)</f>
        <v>78.409800000000004</v>
      </c>
      <c r="E1954" s="11">
        <v>0</v>
      </c>
      <c r="F1954" s="11">
        <f t="shared" ref="F1954:F2017" si="95">$E$1866*($E$1870/100)*C1954</f>
        <v>78.409800000000004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3" t="s">
        <v>37</v>
      </c>
      <c r="R1954" s="3" t="s">
        <v>37</v>
      </c>
    </row>
    <row r="1955" spans="1:18" ht="15.6" x14ac:dyDescent="0.3">
      <c r="A1955" s="2">
        <f t="shared" si="93"/>
        <v>68</v>
      </c>
      <c r="B1955" s="4">
        <f t="shared" ref="B1955:B2018" ca="1" si="96">B1954+C1955</f>
        <v>46166</v>
      </c>
      <c r="C1955" s="3">
        <v>1</v>
      </c>
      <c r="D1955" s="11">
        <f t="shared" si="94"/>
        <v>78.409800000000004</v>
      </c>
      <c r="E1955" s="11">
        <v>0</v>
      </c>
      <c r="F1955" s="11">
        <f t="shared" si="95"/>
        <v>78.409800000000004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3" t="s">
        <v>37</v>
      </c>
      <c r="R1955" s="3" t="s">
        <v>37</v>
      </c>
    </row>
    <row r="1956" spans="1:18" ht="15.6" x14ac:dyDescent="0.3">
      <c r="A1956" s="2">
        <f t="shared" si="93"/>
        <v>69</v>
      </c>
      <c r="B1956" s="4">
        <f t="shared" ca="1" si="96"/>
        <v>46167</v>
      </c>
      <c r="C1956" s="3">
        <v>1</v>
      </c>
      <c r="D1956" s="11">
        <f t="shared" si="94"/>
        <v>78.409800000000004</v>
      </c>
      <c r="E1956" s="11">
        <v>0</v>
      </c>
      <c r="F1956" s="11">
        <f t="shared" si="95"/>
        <v>78.409800000000004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3" t="s">
        <v>37</v>
      </c>
      <c r="R1956" s="3" t="s">
        <v>37</v>
      </c>
    </row>
    <row r="1957" spans="1:18" ht="15.6" x14ac:dyDescent="0.3">
      <c r="A1957" s="2">
        <f t="shared" si="93"/>
        <v>70</v>
      </c>
      <c r="B1957" s="4">
        <f t="shared" ca="1" si="96"/>
        <v>46168</v>
      </c>
      <c r="C1957" s="3">
        <v>1</v>
      </c>
      <c r="D1957" s="11">
        <f t="shared" si="94"/>
        <v>78.409800000000004</v>
      </c>
      <c r="E1957" s="11">
        <v>0</v>
      </c>
      <c r="F1957" s="11">
        <f t="shared" si="95"/>
        <v>78.409800000000004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3" t="s">
        <v>37</v>
      </c>
      <c r="R1957" s="3" t="s">
        <v>37</v>
      </c>
    </row>
    <row r="1958" spans="1:18" ht="15.6" x14ac:dyDescent="0.3">
      <c r="A1958" s="2">
        <f t="shared" si="93"/>
        <v>71</v>
      </c>
      <c r="B1958" s="4">
        <f t="shared" ca="1" si="96"/>
        <v>46169</v>
      </c>
      <c r="C1958" s="3">
        <v>1</v>
      </c>
      <c r="D1958" s="11">
        <f t="shared" si="94"/>
        <v>78.409800000000004</v>
      </c>
      <c r="E1958" s="11">
        <v>0</v>
      </c>
      <c r="F1958" s="11">
        <f t="shared" si="95"/>
        <v>78.409800000000004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3" t="s">
        <v>37</v>
      </c>
      <c r="R1958" s="3" t="s">
        <v>37</v>
      </c>
    </row>
    <row r="1959" spans="1:18" ht="15.6" x14ac:dyDescent="0.3">
      <c r="A1959" s="2">
        <f t="shared" si="93"/>
        <v>72</v>
      </c>
      <c r="B1959" s="4">
        <f t="shared" ca="1" si="96"/>
        <v>46170</v>
      </c>
      <c r="C1959" s="3">
        <v>1</v>
      </c>
      <c r="D1959" s="11">
        <f t="shared" si="94"/>
        <v>78.409800000000004</v>
      </c>
      <c r="E1959" s="11">
        <v>0</v>
      </c>
      <c r="F1959" s="11">
        <f t="shared" si="95"/>
        <v>78.409800000000004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3" t="s">
        <v>37</v>
      </c>
      <c r="R1959" s="3" t="s">
        <v>37</v>
      </c>
    </row>
    <row r="1960" spans="1:18" ht="15.6" x14ac:dyDescent="0.3">
      <c r="A1960" s="2">
        <f t="shared" si="93"/>
        <v>73</v>
      </c>
      <c r="B1960" s="4">
        <f t="shared" ca="1" si="96"/>
        <v>46171</v>
      </c>
      <c r="C1960" s="3">
        <v>1</v>
      </c>
      <c r="D1960" s="11">
        <f t="shared" si="94"/>
        <v>78.409800000000004</v>
      </c>
      <c r="E1960" s="11">
        <v>0</v>
      </c>
      <c r="F1960" s="11">
        <f t="shared" si="95"/>
        <v>78.409800000000004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3" t="s">
        <v>37</v>
      </c>
      <c r="R1960" s="3" t="s">
        <v>37</v>
      </c>
    </row>
    <row r="1961" spans="1:18" ht="15.6" x14ac:dyDescent="0.3">
      <c r="A1961" s="2">
        <f t="shared" si="93"/>
        <v>74</v>
      </c>
      <c r="B1961" s="4">
        <f t="shared" ca="1" si="96"/>
        <v>46172</v>
      </c>
      <c r="C1961" s="3">
        <v>1</v>
      </c>
      <c r="D1961" s="11">
        <f t="shared" si="94"/>
        <v>78.409800000000004</v>
      </c>
      <c r="E1961" s="11">
        <v>0</v>
      </c>
      <c r="F1961" s="11">
        <f t="shared" si="95"/>
        <v>78.409800000000004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3" t="s">
        <v>37</v>
      </c>
      <c r="R1961" s="3" t="s">
        <v>37</v>
      </c>
    </row>
    <row r="1962" spans="1:18" ht="15.6" x14ac:dyDescent="0.3">
      <c r="A1962" s="2">
        <f t="shared" si="93"/>
        <v>75</v>
      </c>
      <c r="B1962" s="4">
        <f t="shared" ca="1" si="96"/>
        <v>46173</v>
      </c>
      <c r="C1962" s="3">
        <v>1</v>
      </c>
      <c r="D1962" s="11">
        <f t="shared" si="94"/>
        <v>78.409800000000004</v>
      </c>
      <c r="E1962" s="11">
        <v>0</v>
      </c>
      <c r="F1962" s="11">
        <f t="shared" si="95"/>
        <v>78.409800000000004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3" t="s">
        <v>37</v>
      </c>
      <c r="R1962" s="3" t="s">
        <v>37</v>
      </c>
    </row>
    <row r="1963" spans="1:18" ht="15.6" x14ac:dyDescent="0.3">
      <c r="A1963" s="2">
        <f t="shared" si="93"/>
        <v>76</v>
      </c>
      <c r="B1963" s="4">
        <f t="shared" ca="1" si="96"/>
        <v>46174</v>
      </c>
      <c r="C1963" s="3">
        <v>1</v>
      </c>
      <c r="D1963" s="11">
        <f t="shared" si="94"/>
        <v>78.409800000000004</v>
      </c>
      <c r="E1963" s="11">
        <v>0</v>
      </c>
      <c r="F1963" s="11">
        <f t="shared" si="95"/>
        <v>78.409800000000004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3" t="s">
        <v>37</v>
      </c>
      <c r="R1963" s="3" t="s">
        <v>37</v>
      </c>
    </row>
    <row r="1964" spans="1:18" ht="15.6" x14ac:dyDescent="0.3">
      <c r="A1964" s="2">
        <f t="shared" si="93"/>
        <v>77</v>
      </c>
      <c r="B1964" s="4">
        <f t="shared" ca="1" si="96"/>
        <v>46175</v>
      </c>
      <c r="C1964" s="3">
        <v>1</v>
      </c>
      <c r="D1964" s="11">
        <f t="shared" si="94"/>
        <v>78.409800000000004</v>
      </c>
      <c r="E1964" s="11">
        <v>0</v>
      </c>
      <c r="F1964" s="11">
        <f t="shared" si="95"/>
        <v>78.409800000000004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3" t="s">
        <v>37</v>
      </c>
      <c r="R1964" s="3" t="s">
        <v>37</v>
      </c>
    </row>
    <row r="1965" spans="1:18" ht="15.6" x14ac:dyDescent="0.3">
      <c r="A1965" s="2">
        <f t="shared" si="93"/>
        <v>78</v>
      </c>
      <c r="B1965" s="4">
        <f t="shared" ca="1" si="96"/>
        <v>46176</v>
      </c>
      <c r="C1965" s="3">
        <v>1</v>
      </c>
      <c r="D1965" s="11">
        <f t="shared" si="94"/>
        <v>78.409800000000004</v>
      </c>
      <c r="E1965" s="11">
        <v>0</v>
      </c>
      <c r="F1965" s="11">
        <f t="shared" si="95"/>
        <v>78.409800000000004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3" t="s">
        <v>37</v>
      </c>
      <c r="R1965" s="3" t="s">
        <v>37</v>
      </c>
    </row>
    <row r="1966" spans="1:18" ht="15.6" x14ac:dyDescent="0.3">
      <c r="A1966" s="2">
        <f t="shared" si="93"/>
        <v>79</v>
      </c>
      <c r="B1966" s="4">
        <f t="shared" ca="1" si="96"/>
        <v>46177</v>
      </c>
      <c r="C1966" s="3">
        <v>1</v>
      </c>
      <c r="D1966" s="11">
        <f t="shared" si="94"/>
        <v>78.409800000000004</v>
      </c>
      <c r="E1966" s="11">
        <v>0</v>
      </c>
      <c r="F1966" s="11">
        <f t="shared" si="95"/>
        <v>78.409800000000004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3" t="s">
        <v>37</v>
      </c>
      <c r="R1966" s="3" t="s">
        <v>37</v>
      </c>
    </row>
    <row r="1967" spans="1:18" ht="15.6" x14ac:dyDescent="0.3">
      <c r="A1967" s="2">
        <f t="shared" si="93"/>
        <v>80</v>
      </c>
      <c r="B1967" s="4">
        <f t="shared" ca="1" si="96"/>
        <v>46178</v>
      </c>
      <c r="C1967" s="3">
        <v>1</v>
      </c>
      <c r="D1967" s="11">
        <f t="shared" si="94"/>
        <v>78.409800000000004</v>
      </c>
      <c r="E1967" s="11">
        <v>0</v>
      </c>
      <c r="F1967" s="11">
        <f t="shared" si="95"/>
        <v>78.409800000000004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3" t="s">
        <v>37</v>
      </c>
      <c r="R1967" s="3" t="s">
        <v>37</v>
      </c>
    </row>
    <row r="1968" spans="1:18" ht="15.6" x14ac:dyDescent="0.3">
      <c r="A1968" s="2">
        <f t="shared" si="93"/>
        <v>81</v>
      </c>
      <c r="B1968" s="4">
        <f t="shared" ca="1" si="96"/>
        <v>46179</v>
      </c>
      <c r="C1968" s="3">
        <v>1</v>
      </c>
      <c r="D1968" s="11">
        <f t="shared" si="94"/>
        <v>78.409800000000004</v>
      </c>
      <c r="E1968" s="11">
        <v>0</v>
      </c>
      <c r="F1968" s="11">
        <f t="shared" si="95"/>
        <v>78.409800000000004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3" t="s">
        <v>37</v>
      </c>
      <c r="R1968" s="3" t="s">
        <v>37</v>
      </c>
    </row>
    <row r="1969" spans="1:18" ht="15.6" x14ac:dyDescent="0.3">
      <c r="A1969" s="2">
        <f t="shared" si="93"/>
        <v>82</v>
      </c>
      <c r="B1969" s="4">
        <f t="shared" ca="1" si="96"/>
        <v>46180</v>
      </c>
      <c r="C1969" s="3">
        <v>1</v>
      </c>
      <c r="D1969" s="11">
        <f t="shared" si="94"/>
        <v>78.409800000000004</v>
      </c>
      <c r="E1969" s="11">
        <v>0</v>
      </c>
      <c r="F1969" s="11">
        <f t="shared" si="95"/>
        <v>78.409800000000004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3" t="s">
        <v>37</v>
      </c>
      <c r="R1969" s="3" t="s">
        <v>37</v>
      </c>
    </row>
    <row r="1970" spans="1:18" ht="15.6" x14ac:dyDescent="0.3">
      <c r="A1970" s="2">
        <f t="shared" si="93"/>
        <v>83</v>
      </c>
      <c r="B1970" s="4">
        <f t="shared" ca="1" si="96"/>
        <v>46181</v>
      </c>
      <c r="C1970" s="3">
        <v>1</v>
      </c>
      <c r="D1970" s="11">
        <f t="shared" si="94"/>
        <v>78.409800000000004</v>
      </c>
      <c r="E1970" s="11">
        <v>0</v>
      </c>
      <c r="F1970" s="11">
        <f t="shared" si="95"/>
        <v>78.409800000000004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3" t="s">
        <v>37</v>
      </c>
      <c r="R1970" s="3" t="s">
        <v>37</v>
      </c>
    </row>
    <row r="1971" spans="1:18" ht="15.6" x14ac:dyDescent="0.3">
      <c r="A1971" s="2">
        <f t="shared" si="93"/>
        <v>84</v>
      </c>
      <c r="B1971" s="4">
        <f t="shared" ca="1" si="96"/>
        <v>46182</v>
      </c>
      <c r="C1971" s="3">
        <v>1</v>
      </c>
      <c r="D1971" s="11">
        <f t="shared" si="94"/>
        <v>78.409800000000004</v>
      </c>
      <c r="E1971" s="11">
        <v>0</v>
      </c>
      <c r="F1971" s="11">
        <f t="shared" si="95"/>
        <v>78.409800000000004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3" t="s">
        <v>37</v>
      </c>
      <c r="R1971" s="3" t="s">
        <v>37</v>
      </c>
    </row>
    <row r="1972" spans="1:18" ht="15.6" x14ac:dyDescent="0.3">
      <c r="A1972" s="2">
        <f t="shared" si="93"/>
        <v>85</v>
      </c>
      <c r="B1972" s="4">
        <f t="shared" ca="1" si="96"/>
        <v>46183</v>
      </c>
      <c r="C1972" s="3">
        <v>1</v>
      </c>
      <c r="D1972" s="11">
        <f t="shared" si="94"/>
        <v>78.409800000000004</v>
      </c>
      <c r="E1972" s="11">
        <v>0</v>
      </c>
      <c r="F1972" s="11">
        <f t="shared" si="95"/>
        <v>78.409800000000004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3" t="s">
        <v>37</v>
      </c>
      <c r="R1972" s="3" t="s">
        <v>37</v>
      </c>
    </row>
    <row r="1973" spans="1:18" ht="15.6" x14ac:dyDescent="0.3">
      <c r="A1973" s="2">
        <f t="shared" si="93"/>
        <v>86</v>
      </c>
      <c r="B1973" s="4">
        <f t="shared" ca="1" si="96"/>
        <v>46184</v>
      </c>
      <c r="C1973" s="3">
        <v>1</v>
      </c>
      <c r="D1973" s="11">
        <f t="shared" si="94"/>
        <v>78.409800000000004</v>
      </c>
      <c r="E1973" s="11">
        <v>0</v>
      </c>
      <c r="F1973" s="11">
        <f t="shared" si="95"/>
        <v>78.409800000000004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3" t="s">
        <v>37</v>
      </c>
      <c r="R1973" s="3" t="s">
        <v>37</v>
      </c>
    </row>
    <row r="1974" spans="1:18" ht="15.6" x14ac:dyDescent="0.3">
      <c r="A1974" s="2">
        <f t="shared" si="93"/>
        <v>87</v>
      </c>
      <c r="B1974" s="4">
        <f t="shared" ca="1" si="96"/>
        <v>46185</v>
      </c>
      <c r="C1974" s="3">
        <v>1</v>
      </c>
      <c r="D1974" s="11">
        <f t="shared" si="94"/>
        <v>78.409800000000004</v>
      </c>
      <c r="E1974" s="11">
        <v>0</v>
      </c>
      <c r="F1974" s="11">
        <f t="shared" si="95"/>
        <v>78.409800000000004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3" t="s">
        <v>37</v>
      </c>
      <c r="R1974" s="3" t="s">
        <v>37</v>
      </c>
    </row>
    <row r="1975" spans="1:18" ht="15.6" x14ac:dyDescent="0.3">
      <c r="A1975" s="2">
        <f t="shared" si="93"/>
        <v>88</v>
      </c>
      <c r="B1975" s="4">
        <f t="shared" ca="1" si="96"/>
        <v>46186</v>
      </c>
      <c r="C1975" s="3">
        <v>1</v>
      </c>
      <c r="D1975" s="11">
        <f t="shared" si="94"/>
        <v>78.409800000000004</v>
      </c>
      <c r="E1975" s="11">
        <v>0</v>
      </c>
      <c r="F1975" s="11">
        <f t="shared" si="95"/>
        <v>78.409800000000004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3" t="s">
        <v>37</v>
      </c>
      <c r="R1975" s="3" t="s">
        <v>37</v>
      </c>
    </row>
    <row r="1976" spans="1:18" ht="15.6" x14ac:dyDescent="0.3">
      <c r="A1976" s="2">
        <f t="shared" si="93"/>
        <v>89</v>
      </c>
      <c r="B1976" s="4">
        <f t="shared" ca="1" si="96"/>
        <v>46187</v>
      </c>
      <c r="C1976" s="3">
        <v>1</v>
      </c>
      <c r="D1976" s="11">
        <f t="shared" si="94"/>
        <v>78.409800000000004</v>
      </c>
      <c r="E1976" s="11">
        <v>0</v>
      </c>
      <c r="F1976" s="11">
        <f t="shared" si="95"/>
        <v>78.409800000000004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3" t="s">
        <v>37</v>
      </c>
      <c r="R1976" s="3" t="s">
        <v>37</v>
      </c>
    </row>
    <row r="1977" spans="1:18" ht="15.6" x14ac:dyDescent="0.3">
      <c r="A1977" s="2">
        <f t="shared" si="93"/>
        <v>90</v>
      </c>
      <c r="B1977" s="4">
        <f t="shared" ca="1" si="96"/>
        <v>46188</v>
      </c>
      <c r="C1977" s="3">
        <v>1</v>
      </c>
      <c r="D1977" s="11">
        <f t="shared" si="94"/>
        <v>78.409800000000004</v>
      </c>
      <c r="E1977" s="11">
        <v>0</v>
      </c>
      <c r="F1977" s="11">
        <f t="shared" si="95"/>
        <v>78.409800000000004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3" t="s">
        <v>37</v>
      </c>
      <c r="R1977" s="3" t="s">
        <v>37</v>
      </c>
    </row>
    <row r="1978" spans="1:18" ht="15.6" x14ac:dyDescent="0.3">
      <c r="A1978" s="2">
        <f t="shared" si="93"/>
        <v>91</v>
      </c>
      <c r="B1978" s="4">
        <f t="shared" ca="1" si="96"/>
        <v>46189</v>
      </c>
      <c r="C1978" s="3">
        <v>1</v>
      </c>
      <c r="D1978" s="11">
        <f t="shared" si="94"/>
        <v>78.409800000000004</v>
      </c>
      <c r="E1978" s="11">
        <v>0</v>
      </c>
      <c r="F1978" s="11">
        <f t="shared" si="95"/>
        <v>78.409800000000004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3" t="s">
        <v>37</v>
      </c>
      <c r="R1978" s="3" t="s">
        <v>37</v>
      </c>
    </row>
    <row r="1979" spans="1:18" ht="15.6" x14ac:dyDescent="0.3">
      <c r="A1979" s="2">
        <f t="shared" si="93"/>
        <v>92</v>
      </c>
      <c r="B1979" s="4">
        <f t="shared" ca="1" si="96"/>
        <v>46190</v>
      </c>
      <c r="C1979" s="3">
        <v>1</v>
      </c>
      <c r="D1979" s="11">
        <f t="shared" si="94"/>
        <v>78.409800000000004</v>
      </c>
      <c r="E1979" s="11">
        <v>0</v>
      </c>
      <c r="F1979" s="11">
        <f t="shared" si="95"/>
        <v>78.409800000000004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3" t="s">
        <v>37</v>
      </c>
      <c r="R1979" s="3" t="s">
        <v>37</v>
      </c>
    </row>
    <row r="1980" spans="1:18" ht="15.6" x14ac:dyDescent="0.3">
      <c r="A1980" s="2">
        <f t="shared" si="93"/>
        <v>93</v>
      </c>
      <c r="B1980" s="4">
        <f t="shared" ca="1" si="96"/>
        <v>46191</v>
      </c>
      <c r="C1980" s="3">
        <v>1</v>
      </c>
      <c r="D1980" s="11">
        <f t="shared" si="94"/>
        <v>78.409800000000004</v>
      </c>
      <c r="E1980" s="11">
        <v>0</v>
      </c>
      <c r="F1980" s="11">
        <f t="shared" si="95"/>
        <v>78.409800000000004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3" t="s">
        <v>37</v>
      </c>
      <c r="R1980" s="3" t="s">
        <v>37</v>
      </c>
    </row>
    <row r="1981" spans="1:18" ht="15.6" x14ac:dyDescent="0.3">
      <c r="A1981" s="2">
        <f t="shared" si="93"/>
        <v>94</v>
      </c>
      <c r="B1981" s="4">
        <f t="shared" ca="1" si="96"/>
        <v>46192</v>
      </c>
      <c r="C1981" s="3">
        <v>1</v>
      </c>
      <c r="D1981" s="11">
        <f t="shared" si="94"/>
        <v>78.409800000000004</v>
      </c>
      <c r="E1981" s="11">
        <v>0</v>
      </c>
      <c r="F1981" s="11">
        <f t="shared" si="95"/>
        <v>78.409800000000004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3" t="s">
        <v>37</v>
      </c>
      <c r="R1981" s="3" t="s">
        <v>37</v>
      </c>
    </row>
    <row r="1982" spans="1:18" ht="15.6" x14ac:dyDescent="0.3">
      <c r="A1982" s="2">
        <f t="shared" si="93"/>
        <v>95</v>
      </c>
      <c r="B1982" s="4">
        <f t="shared" ca="1" si="96"/>
        <v>46193</v>
      </c>
      <c r="C1982" s="3">
        <v>1</v>
      </c>
      <c r="D1982" s="11">
        <f t="shared" si="94"/>
        <v>78.409800000000004</v>
      </c>
      <c r="E1982" s="11">
        <v>0</v>
      </c>
      <c r="F1982" s="11">
        <f t="shared" si="95"/>
        <v>78.409800000000004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3" t="s">
        <v>37</v>
      </c>
      <c r="R1982" s="3" t="s">
        <v>37</v>
      </c>
    </row>
    <row r="1983" spans="1:18" ht="15.6" x14ac:dyDescent="0.3">
      <c r="A1983" s="2">
        <f t="shared" si="93"/>
        <v>96</v>
      </c>
      <c r="B1983" s="4">
        <f t="shared" ca="1" si="96"/>
        <v>46194</v>
      </c>
      <c r="C1983" s="3">
        <v>1</v>
      </c>
      <c r="D1983" s="11">
        <f t="shared" si="94"/>
        <v>78.409800000000004</v>
      </c>
      <c r="E1983" s="11">
        <v>0</v>
      </c>
      <c r="F1983" s="11">
        <f t="shared" si="95"/>
        <v>78.409800000000004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3" t="s">
        <v>37</v>
      </c>
      <c r="R1983" s="3" t="s">
        <v>37</v>
      </c>
    </row>
    <row r="1984" spans="1:18" ht="15.6" x14ac:dyDescent="0.3">
      <c r="A1984" s="2">
        <f t="shared" si="93"/>
        <v>97</v>
      </c>
      <c r="B1984" s="4">
        <f t="shared" ca="1" si="96"/>
        <v>46195</v>
      </c>
      <c r="C1984" s="3">
        <v>1</v>
      </c>
      <c r="D1984" s="11">
        <f t="shared" si="94"/>
        <v>78.409800000000004</v>
      </c>
      <c r="E1984" s="11">
        <v>0</v>
      </c>
      <c r="F1984" s="11">
        <f t="shared" si="95"/>
        <v>78.409800000000004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3" t="s">
        <v>37</v>
      </c>
      <c r="R1984" s="3" t="s">
        <v>37</v>
      </c>
    </row>
    <row r="1985" spans="1:18" ht="15.6" x14ac:dyDescent="0.3">
      <c r="A1985" s="2">
        <f t="shared" si="93"/>
        <v>98</v>
      </c>
      <c r="B1985" s="4">
        <f t="shared" ca="1" si="96"/>
        <v>46196</v>
      </c>
      <c r="C1985" s="3">
        <v>1</v>
      </c>
      <c r="D1985" s="11">
        <f t="shared" si="94"/>
        <v>78.409800000000004</v>
      </c>
      <c r="E1985" s="11">
        <v>0</v>
      </c>
      <c r="F1985" s="11">
        <f t="shared" si="95"/>
        <v>78.409800000000004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3" t="s">
        <v>37</v>
      </c>
      <c r="R1985" s="3" t="s">
        <v>37</v>
      </c>
    </row>
    <row r="1986" spans="1:18" ht="15.6" x14ac:dyDescent="0.3">
      <c r="A1986" s="2">
        <f t="shared" si="93"/>
        <v>99</v>
      </c>
      <c r="B1986" s="4">
        <f t="shared" ca="1" si="96"/>
        <v>46197</v>
      </c>
      <c r="C1986" s="3">
        <v>1</v>
      </c>
      <c r="D1986" s="11">
        <f t="shared" si="94"/>
        <v>78.409800000000004</v>
      </c>
      <c r="E1986" s="11">
        <v>0</v>
      </c>
      <c r="F1986" s="11">
        <f t="shared" si="95"/>
        <v>78.409800000000004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3" t="s">
        <v>37</v>
      </c>
      <c r="R1986" s="3" t="s">
        <v>37</v>
      </c>
    </row>
    <row r="1987" spans="1:18" ht="15.6" x14ac:dyDescent="0.3">
      <c r="A1987" s="2">
        <f t="shared" si="93"/>
        <v>100</v>
      </c>
      <c r="B1987" s="4">
        <f t="shared" ca="1" si="96"/>
        <v>46198</v>
      </c>
      <c r="C1987" s="3">
        <v>1</v>
      </c>
      <c r="D1987" s="11">
        <f t="shared" si="94"/>
        <v>78.409800000000004</v>
      </c>
      <c r="E1987" s="11">
        <v>0</v>
      </c>
      <c r="F1987" s="11">
        <f t="shared" si="95"/>
        <v>78.409800000000004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3" t="s">
        <v>37</v>
      </c>
      <c r="R1987" s="3" t="s">
        <v>37</v>
      </c>
    </row>
    <row r="1988" spans="1:18" ht="15.6" x14ac:dyDescent="0.3">
      <c r="A1988" s="2">
        <f t="shared" si="93"/>
        <v>101</v>
      </c>
      <c r="B1988" s="4">
        <f t="shared" ca="1" si="96"/>
        <v>46199</v>
      </c>
      <c r="C1988" s="3">
        <v>1</v>
      </c>
      <c r="D1988" s="11">
        <f t="shared" si="94"/>
        <v>78.409800000000004</v>
      </c>
      <c r="E1988" s="11">
        <v>0</v>
      </c>
      <c r="F1988" s="11">
        <f t="shared" si="95"/>
        <v>78.409800000000004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3" t="s">
        <v>37</v>
      </c>
      <c r="R1988" s="3" t="s">
        <v>37</v>
      </c>
    </row>
    <row r="1989" spans="1:18" ht="15.6" x14ac:dyDescent="0.3">
      <c r="A1989" s="2">
        <f t="shared" si="93"/>
        <v>102</v>
      </c>
      <c r="B1989" s="4">
        <f t="shared" ca="1" si="96"/>
        <v>46200</v>
      </c>
      <c r="C1989" s="3">
        <v>1</v>
      </c>
      <c r="D1989" s="11">
        <f t="shared" si="94"/>
        <v>78.409800000000004</v>
      </c>
      <c r="E1989" s="11">
        <v>0</v>
      </c>
      <c r="F1989" s="11">
        <f t="shared" si="95"/>
        <v>78.409800000000004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3" t="s">
        <v>37</v>
      </c>
      <c r="R1989" s="3" t="s">
        <v>37</v>
      </c>
    </row>
    <row r="1990" spans="1:18" ht="15.6" x14ac:dyDescent="0.3">
      <c r="A1990" s="2">
        <f t="shared" si="93"/>
        <v>103</v>
      </c>
      <c r="B1990" s="4">
        <f t="shared" ca="1" si="96"/>
        <v>46201</v>
      </c>
      <c r="C1990" s="3">
        <v>1</v>
      </c>
      <c r="D1990" s="11">
        <f t="shared" si="94"/>
        <v>78.409800000000004</v>
      </c>
      <c r="E1990" s="11">
        <v>0</v>
      </c>
      <c r="F1990" s="11">
        <f t="shared" si="95"/>
        <v>78.409800000000004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3" t="s">
        <v>37</v>
      </c>
      <c r="R1990" s="3" t="s">
        <v>37</v>
      </c>
    </row>
    <row r="1991" spans="1:18" ht="15.6" x14ac:dyDescent="0.3">
      <c r="A1991" s="2">
        <f t="shared" si="93"/>
        <v>104</v>
      </c>
      <c r="B1991" s="4">
        <f t="shared" ca="1" si="96"/>
        <v>46202</v>
      </c>
      <c r="C1991" s="3">
        <v>1</v>
      </c>
      <c r="D1991" s="11">
        <f t="shared" si="94"/>
        <v>78.409800000000004</v>
      </c>
      <c r="E1991" s="11">
        <v>0</v>
      </c>
      <c r="F1991" s="11">
        <f t="shared" si="95"/>
        <v>78.409800000000004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3" t="s">
        <v>37</v>
      </c>
      <c r="R1991" s="3" t="s">
        <v>37</v>
      </c>
    </row>
    <row r="1992" spans="1:18" ht="15.6" x14ac:dyDescent="0.3">
      <c r="A1992" s="2">
        <f t="shared" si="93"/>
        <v>105</v>
      </c>
      <c r="B1992" s="4">
        <f t="shared" ca="1" si="96"/>
        <v>46203</v>
      </c>
      <c r="C1992" s="3">
        <v>1</v>
      </c>
      <c r="D1992" s="11">
        <f t="shared" si="94"/>
        <v>78.409800000000004</v>
      </c>
      <c r="E1992" s="11">
        <v>0</v>
      </c>
      <c r="F1992" s="11">
        <f t="shared" si="95"/>
        <v>78.409800000000004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3" t="s">
        <v>37</v>
      </c>
      <c r="R1992" s="3" t="s">
        <v>37</v>
      </c>
    </row>
    <row r="1993" spans="1:18" ht="15.6" x14ac:dyDescent="0.3">
      <c r="A1993" s="2">
        <f t="shared" si="93"/>
        <v>106</v>
      </c>
      <c r="B1993" s="4">
        <f t="shared" ca="1" si="96"/>
        <v>46204</v>
      </c>
      <c r="C1993" s="3">
        <v>1</v>
      </c>
      <c r="D1993" s="11">
        <f t="shared" si="94"/>
        <v>78.409800000000004</v>
      </c>
      <c r="E1993" s="11">
        <v>0</v>
      </c>
      <c r="F1993" s="11">
        <f t="shared" si="95"/>
        <v>78.409800000000004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3" t="s">
        <v>37</v>
      </c>
      <c r="R1993" s="3" t="s">
        <v>37</v>
      </c>
    </row>
    <row r="1994" spans="1:18" ht="15.6" x14ac:dyDescent="0.3">
      <c r="A1994" s="2">
        <f t="shared" si="93"/>
        <v>107</v>
      </c>
      <c r="B1994" s="4">
        <f t="shared" ca="1" si="96"/>
        <v>46205</v>
      </c>
      <c r="C1994" s="3">
        <v>1</v>
      </c>
      <c r="D1994" s="11">
        <f t="shared" si="94"/>
        <v>78.409800000000004</v>
      </c>
      <c r="E1994" s="11">
        <v>0</v>
      </c>
      <c r="F1994" s="11">
        <f t="shared" si="95"/>
        <v>78.409800000000004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3" t="s">
        <v>37</v>
      </c>
      <c r="R1994" s="3" t="s">
        <v>37</v>
      </c>
    </row>
    <row r="1995" spans="1:18" ht="15.6" x14ac:dyDescent="0.3">
      <c r="A1995" s="2">
        <f t="shared" si="93"/>
        <v>108</v>
      </c>
      <c r="B1995" s="4">
        <f t="shared" ca="1" si="96"/>
        <v>46206</v>
      </c>
      <c r="C1995" s="3">
        <v>1</v>
      </c>
      <c r="D1995" s="11">
        <f t="shared" si="94"/>
        <v>78.409800000000004</v>
      </c>
      <c r="E1995" s="11">
        <v>0</v>
      </c>
      <c r="F1995" s="11">
        <f t="shared" si="95"/>
        <v>78.409800000000004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3" t="s">
        <v>37</v>
      </c>
      <c r="R1995" s="3" t="s">
        <v>37</v>
      </c>
    </row>
    <row r="1996" spans="1:18" ht="15.6" x14ac:dyDescent="0.3">
      <c r="A1996" s="2">
        <f t="shared" si="93"/>
        <v>109</v>
      </c>
      <c r="B1996" s="4">
        <f t="shared" ca="1" si="96"/>
        <v>46207</v>
      </c>
      <c r="C1996" s="3">
        <v>1</v>
      </c>
      <c r="D1996" s="11">
        <f t="shared" si="94"/>
        <v>78.409800000000004</v>
      </c>
      <c r="E1996" s="11">
        <v>0</v>
      </c>
      <c r="F1996" s="11">
        <f t="shared" si="95"/>
        <v>78.409800000000004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3" t="s">
        <v>37</v>
      </c>
      <c r="R1996" s="3" t="s">
        <v>37</v>
      </c>
    </row>
    <row r="1997" spans="1:18" ht="15.6" x14ac:dyDescent="0.3">
      <c r="A1997" s="2">
        <f t="shared" si="93"/>
        <v>110</v>
      </c>
      <c r="B1997" s="4">
        <f t="shared" ca="1" si="96"/>
        <v>46208</v>
      </c>
      <c r="C1997" s="3">
        <v>1</v>
      </c>
      <c r="D1997" s="11">
        <f t="shared" si="94"/>
        <v>78.409800000000004</v>
      </c>
      <c r="E1997" s="11">
        <v>0</v>
      </c>
      <c r="F1997" s="11">
        <f t="shared" si="95"/>
        <v>78.409800000000004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3" t="s">
        <v>37</v>
      </c>
      <c r="R1997" s="3" t="s">
        <v>37</v>
      </c>
    </row>
    <row r="1998" spans="1:18" ht="15.6" x14ac:dyDescent="0.3">
      <c r="A1998" s="2">
        <f t="shared" si="93"/>
        <v>111</v>
      </c>
      <c r="B1998" s="4">
        <f t="shared" ca="1" si="96"/>
        <v>46209</v>
      </c>
      <c r="C1998" s="3">
        <v>1</v>
      </c>
      <c r="D1998" s="11">
        <f t="shared" si="94"/>
        <v>78.409800000000004</v>
      </c>
      <c r="E1998" s="11">
        <v>0</v>
      </c>
      <c r="F1998" s="11">
        <f t="shared" si="95"/>
        <v>78.409800000000004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3" t="s">
        <v>37</v>
      </c>
      <c r="R1998" s="3" t="s">
        <v>37</v>
      </c>
    </row>
    <row r="1999" spans="1:18" ht="15.6" x14ac:dyDescent="0.3">
      <c r="A1999" s="2">
        <f t="shared" si="93"/>
        <v>112</v>
      </c>
      <c r="B1999" s="4">
        <f t="shared" ca="1" si="96"/>
        <v>46210</v>
      </c>
      <c r="C1999" s="3">
        <v>1</v>
      </c>
      <c r="D1999" s="11">
        <f t="shared" si="94"/>
        <v>78.409800000000004</v>
      </c>
      <c r="E1999" s="11">
        <v>0</v>
      </c>
      <c r="F1999" s="11">
        <f t="shared" si="95"/>
        <v>78.409800000000004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3" t="s">
        <v>37</v>
      </c>
      <c r="R1999" s="3" t="s">
        <v>37</v>
      </c>
    </row>
    <row r="2000" spans="1:18" ht="15.6" x14ac:dyDescent="0.3">
      <c r="A2000" s="2">
        <f t="shared" si="93"/>
        <v>113</v>
      </c>
      <c r="B2000" s="4">
        <f t="shared" ca="1" si="96"/>
        <v>46211</v>
      </c>
      <c r="C2000" s="3">
        <v>1</v>
      </c>
      <c r="D2000" s="11">
        <f t="shared" si="94"/>
        <v>78.409800000000004</v>
      </c>
      <c r="E2000" s="11">
        <v>0</v>
      </c>
      <c r="F2000" s="11">
        <f t="shared" si="95"/>
        <v>78.409800000000004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3" t="s">
        <v>37</v>
      </c>
      <c r="R2000" s="3" t="s">
        <v>37</v>
      </c>
    </row>
    <row r="2001" spans="1:18" ht="15.6" x14ac:dyDescent="0.3">
      <c r="A2001" s="2">
        <f t="shared" si="93"/>
        <v>114</v>
      </c>
      <c r="B2001" s="4">
        <f t="shared" ca="1" si="96"/>
        <v>46212</v>
      </c>
      <c r="C2001" s="3">
        <v>1</v>
      </c>
      <c r="D2001" s="11">
        <f t="shared" si="94"/>
        <v>78.409800000000004</v>
      </c>
      <c r="E2001" s="11">
        <v>0</v>
      </c>
      <c r="F2001" s="11">
        <f t="shared" si="95"/>
        <v>78.409800000000004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3" t="s">
        <v>37</v>
      </c>
      <c r="R2001" s="3" t="s">
        <v>37</v>
      </c>
    </row>
    <row r="2002" spans="1:18" ht="15.6" x14ac:dyDescent="0.3">
      <c r="A2002" s="2">
        <f t="shared" si="93"/>
        <v>115</v>
      </c>
      <c r="B2002" s="4">
        <f t="shared" ca="1" si="96"/>
        <v>46213</v>
      </c>
      <c r="C2002" s="3">
        <v>1</v>
      </c>
      <c r="D2002" s="11">
        <f t="shared" si="94"/>
        <v>78.409800000000004</v>
      </c>
      <c r="E2002" s="11">
        <v>0</v>
      </c>
      <c r="F2002" s="11">
        <f t="shared" si="95"/>
        <v>78.409800000000004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3" t="s">
        <v>37</v>
      </c>
      <c r="R2002" s="3" t="s">
        <v>37</v>
      </c>
    </row>
    <row r="2003" spans="1:18" ht="15.6" x14ac:dyDescent="0.3">
      <c r="A2003" s="2">
        <f t="shared" si="93"/>
        <v>116</v>
      </c>
      <c r="B2003" s="4">
        <f t="shared" ca="1" si="96"/>
        <v>46214</v>
      </c>
      <c r="C2003" s="3">
        <v>1</v>
      </c>
      <c r="D2003" s="11">
        <f t="shared" si="94"/>
        <v>78.409800000000004</v>
      </c>
      <c r="E2003" s="11">
        <v>0</v>
      </c>
      <c r="F2003" s="11">
        <f t="shared" si="95"/>
        <v>78.409800000000004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3" t="s">
        <v>37</v>
      </c>
      <c r="R2003" s="3" t="s">
        <v>37</v>
      </c>
    </row>
    <row r="2004" spans="1:18" ht="15.6" x14ac:dyDescent="0.3">
      <c r="A2004" s="2">
        <f t="shared" si="93"/>
        <v>117</v>
      </c>
      <c r="B2004" s="4">
        <f t="shared" ca="1" si="96"/>
        <v>46215</v>
      </c>
      <c r="C2004" s="3">
        <v>1</v>
      </c>
      <c r="D2004" s="11">
        <f t="shared" si="94"/>
        <v>78.409800000000004</v>
      </c>
      <c r="E2004" s="11">
        <v>0</v>
      </c>
      <c r="F2004" s="11">
        <f t="shared" si="95"/>
        <v>78.409800000000004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3" t="s">
        <v>37</v>
      </c>
      <c r="R2004" s="3" t="s">
        <v>37</v>
      </c>
    </row>
    <row r="2005" spans="1:18" ht="15.6" x14ac:dyDescent="0.3">
      <c r="A2005" s="2">
        <f t="shared" si="93"/>
        <v>118</v>
      </c>
      <c r="B2005" s="4">
        <f t="shared" ca="1" si="96"/>
        <v>46216</v>
      </c>
      <c r="C2005" s="3">
        <v>1</v>
      </c>
      <c r="D2005" s="11">
        <f t="shared" si="94"/>
        <v>78.409800000000004</v>
      </c>
      <c r="E2005" s="11">
        <v>0</v>
      </c>
      <c r="F2005" s="11">
        <f t="shared" si="95"/>
        <v>78.409800000000004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3" t="s">
        <v>37</v>
      </c>
      <c r="R2005" s="3" t="s">
        <v>37</v>
      </c>
    </row>
    <row r="2006" spans="1:18" ht="15.6" x14ac:dyDescent="0.3">
      <c r="A2006" s="2">
        <f t="shared" si="93"/>
        <v>119</v>
      </c>
      <c r="B2006" s="4">
        <f t="shared" ca="1" si="96"/>
        <v>46217</v>
      </c>
      <c r="C2006" s="3">
        <v>1</v>
      </c>
      <c r="D2006" s="11">
        <f t="shared" si="94"/>
        <v>78.409800000000004</v>
      </c>
      <c r="E2006" s="11">
        <v>0</v>
      </c>
      <c r="F2006" s="11">
        <f t="shared" si="95"/>
        <v>78.409800000000004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3" t="s">
        <v>37</v>
      </c>
      <c r="R2006" s="3" t="s">
        <v>37</v>
      </c>
    </row>
    <row r="2007" spans="1:18" ht="15.6" x14ac:dyDescent="0.3">
      <c r="A2007" s="2">
        <f t="shared" si="93"/>
        <v>120</v>
      </c>
      <c r="B2007" s="4">
        <f t="shared" ca="1" si="96"/>
        <v>46218</v>
      </c>
      <c r="C2007" s="3">
        <v>1</v>
      </c>
      <c r="D2007" s="11">
        <f t="shared" si="94"/>
        <v>78.409800000000004</v>
      </c>
      <c r="E2007" s="11">
        <v>0</v>
      </c>
      <c r="F2007" s="11">
        <f t="shared" si="95"/>
        <v>78.409800000000004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3" t="s">
        <v>37</v>
      </c>
      <c r="R2007" s="3" t="s">
        <v>37</v>
      </c>
    </row>
    <row r="2008" spans="1:18" ht="15.6" x14ac:dyDescent="0.3">
      <c r="A2008" s="2">
        <f t="shared" si="93"/>
        <v>121</v>
      </c>
      <c r="B2008" s="4">
        <f t="shared" ca="1" si="96"/>
        <v>46219</v>
      </c>
      <c r="C2008" s="3">
        <v>1</v>
      </c>
      <c r="D2008" s="11">
        <f t="shared" si="94"/>
        <v>78.409800000000004</v>
      </c>
      <c r="E2008" s="11">
        <v>0</v>
      </c>
      <c r="F2008" s="11">
        <f t="shared" si="95"/>
        <v>78.409800000000004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3" t="s">
        <v>37</v>
      </c>
      <c r="R2008" s="3" t="s">
        <v>37</v>
      </c>
    </row>
    <row r="2009" spans="1:18" ht="15.6" x14ac:dyDescent="0.3">
      <c r="A2009" s="2">
        <f t="shared" si="93"/>
        <v>122</v>
      </c>
      <c r="B2009" s="4">
        <f t="shared" ca="1" si="96"/>
        <v>46220</v>
      </c>
      <c r="C2009" s="3">
        <v>1</v>
      </c>
      <c r="D2009" s="11">
        <f t="shared" si="94"/>
        <v>78.409800000000004</v>
      </c>
      <c r="E2009" s="11">
        <v>0</v>
      </c>
      <c r="F2009" s="11">
        <f t="shared" si="95"/>
        <v>78.409800000000004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3" t="s">
        <v>37</v>
      </c>
      <c r="R2009" s="3" t="s">
        <v>37</v>
      </c>
    </row>
    <row r="2010" spans="1:18" ht="15.6" x14ac:dyDescent="0.3">
      <c r="A2010" s="2">
        <f t="shared" si="93"/>
        <v>123</v>
      </c>
      <c r="B2010" s="4">
        <f t="shared" ca="1" si="96"/>
        <v>46221</v>
      </c>
      <c r="C2010" s="3">
        <v>1</v>
      </c>
      <c r="D2010" s="11">
        <f t="shared" si="94"/>
        <v>78.409800000000004</v>
      </c>
      <c r="E2010" s="11">
        <v>0</v>
      </c>
      <c r="F2010" s="11">
        <f t="shared" si="95"/>
        <v>78.409800000000004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3" t="s">
        <v>37</v>
      </c>
      <c r="R2010" s="3" t="s">
        <v>37</v>
      </c>
    </row>
    <row r="2011" spans="1:18" ht="15.6" x14ac:dyDescent="0.3">
      <c r="A2011" s="2">
        <f t="shared" si="93"/>
        <v>124</v>
      </c>
      <c r="B2011" s="4">
        <f t="shared" ca="1" si="96"/>
        <v>46222</v>
      </c>
      <c r="C2011" s="3">
        <v>1</v>
      </c>
      <c r="D2011" s="11">
        <f t="shared" si="94"/>
        <v>78.409800000000004</v>
      </c>
      <c r="E2011" s="11">
        <v>0</v>
      </c>
      <c r="F2011" s="11">
        <f t="shared" si="95"/>
        <v>78.409800000000004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3" t="s">
        <v>37</v>
      </c>
      <c r="R2011" s="3" t="s">
        <v>37</v>
      </c>
    </row>
    <row r="2012" spans="1:18" ht="15.6" x14ac:dyDescent="0.3">
      <c r="A2012" s="2">
        <f t="shared" si="93"/>
        <v>125</v>
      </c>
      <c r="B2012" s="4">
        <f t="shared" ca="1" si="96"/>
        <v>46223</v>
      </c>
      <c r="C2012" s="3">
        <v>1</v>
      </c>
      <c r="D2012" s="11">
        <f t="shared" si="94"/>
        <v>78.409800000000004</v>
      </c>
      <c r="E2012" s="11">
        <v>0</v>
      </c>
      <c r="F2012" s="11">
        <f t="shared" si="95"/>
        <v>78.409800000000004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3" t="s">
        <v>37</v>
      </c>
      <c r="R2012" s="3" t="s">
        <v>37</v>
      </c>
    </row>
    <row r="2013" spans="1:18" ht="15.6" x14ac:dyDescent="0.3">
      <c r="A2013" s="2">
        <f t="shared" si="93"/>
        <v>126</v>
      </c>
      <c r="B2013" s="4">
        <f t="shared" ca="1" si="96"/>
        <v>46224</v>
      </c>
      <c r="C2013" s="3">
        <v>1</v>
      </c>
      <c r="D2013" s="11">
        <f t="shared" si="94"/>
        <v>78.409800000000004</v>
      </c>
      <c r="E2013" s="11">
        <v>0</v>
      </c>
      <c r="F2013" s="11">
        <f t="shared" si="95"/>
        <v>78.409800000000004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3" t="s">
        <v>37</v>
      </c>
      <c r="R2013" s="3" t="s">
        <v>37</v>
      </c>
    </row>
    <row r="2014" spans="1:18" ht="15.6" x14ac:dyDescent="0.3">
      <c r="A2014" s="2">
        <f t="shared" si="93"/>
        <v>127</v>
      </c>
      <c r="B2014" s="4">
        <f t="shared" ca="1" si="96"/>
        <v>46225</v>
      </c>
      <c r="C2014" s="3">
        <v>1</v>
      </c>
      <c r="D2014" s="11">
        <f t="shared" si="94"/>
        <v>78.409800000000004</v>
      </c>
      <c r="E2014" s="11">
        <v>0</v>
      </c>
      <c r="F2014" s="11">
        <f t="shared" si="95"/>
        <v>78.409800000000004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3" t="s">
        <v>37</v>
      </c>
      <c r="R2014" s="3" t="s">
        <v>37</v>
      </c>
    </row>
    <row r="2015" spans="1:18" ht="15.6" x14ac:dyDescent="0.3">
      <c r="A2015" s="2">
        <f t="shared" si="93"/>
        <v>128</v>
      </c>
      <c r="B2015" s="4">
        <f t="shared" ca="1" si="96"/>
        <v>46226</v>
      </c>
      <c r="C2015" s="3">
        <v>1</v>
      </c>
      <c r="D2015" s="11">
        <f t="shared" si="94"/>
        <v>78.409800000000004</v>
      </c>
      <c r="E2015" s="11">
        <v>0</v>
      </c>
      <c r="F2015" s="11">
        <f t="shared" si="95"/>
        <v>78.409800000000004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3" t="s">
        <v>37</v>
      </c>
      <c r="R2015" s="3" t="s">
        <v>37</v>
      </c>
    </row>
    <row r="2016" spans="1:18" ht="15.6" x14ac:dyDescent="0.3">
      <c r="A2016" s="2">
        <f t="shared" si="93"/>
        <v>129</v>
      </c>
      <c r="B2016" s="4">
        <f t="shared" ca="1" si="96"/>
        <v>46227</v>
      </c>
      <c r="C2016" s="3">
        <v>1</v>
      </c>
      <c r="D2016" s="11">
        <f t="shared" si="94"/>
        <v>78.409800000000004</v>
      </c>
      <c r="E2016" s="11">
        <v>0</v>
      </c>
      <c r="F2016" s="11">
        <f t="shared" si="95"/>
        <v>78.409800000000004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3" t="s">
        <v>37</v>
      </c>
      <c r="R2016" s="3" t="s">
        <v>37</v>
      </c>
    </row>
    <row r="2017" spans="1:18" ht="15.6" x14ac:dyDescent="0.3">
      <c r="A2017" s="2">
        <f t="shared" si="93"/>
        <v>130</v>
      </c>
      <c r="B2017" s="4">
        <f t="shared" ca="1" si="96"/>
        <v>46228</v>
      </c>
      <c r="C2017" s="3">
        <v>1</v>
      </c>
      <c r="D2017" s="11">
        <f t="shared" si="94"/>
        <v>78.409800000000004</v>
      </c>
      <c r="E2017" s="11">
        <v>0</v>
      </c>
      <c r="F2017" s="11">
        <f t="shared" si="95"/>
        <v>78.409800000000004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3" t="s">
        <v>37</v>
      </c>
      <c r="R2017" s="3" t="s">
        <v>37</v>
      </c>
    </row>
    <row r="2018" spans="1:18" ht="15.6" x14ac:dyDescent="0.3">
      <c r="A2018" s="2">
        <f t="shared" ref="A2018:A2081" si="97">A2017+1</f>
        <v>131</v>
      </c>
      <c r="B2018" s="4">
        <f t="shared" ca="1" si="96"/>
        <v>46229</v>
      </c>
      <c r="C2018" s="3">
        <v>1</v>
      </c>
      <c r="D2018" s="11">
        <f t="shared" ref="D2018:D2081" si="98">SUM(E2018:H2018)</f>
        <v>78.409800000000004</v>
      </c>
      <c r="E2018" s="11">
        <v>0</v>
      </c>
      <c r="F2018" s="11">
        <f t="shared" ref="F2018:F2081" si="99">$E$1866*($E$1870/100)*C2018</f>
        <v>78.409800000000004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3" t="s">
        <v>37</v>
      </c>
      <c r="R2018" s="3" t="s">
        <v>37</v>
      </c>
    </row>
    <row r="2019" spans="1:18" ht="15.6" x14ac:dyDescent="0.3">
      <c r="A2019" s="2">
        <f t="shared" si="97"/>
        <v>132</v>
      </c>
      <c r="B2019" s="4">
        <f t="shared" ref="B2019:B2082" ca="1" si="100">B2018+C2019</f>
        <v>46230</v>
      </c>
      <c r="C2019" s="3">
        <v>1</v>
      </c>
      <c r="D2019" s="11">
        <f t="shared" si="98"/>
        <v>78.409800000000004</v>
      </c>
      <c r="E2019" s="11">
        <v>0</v>
      </c>
      <c r="F2019" s="11">
        <f t="shared" si="99"/>
        <v>78.409800000000004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3" t="s">
        <v>37</v>
      </c>
      <c r="R2019" s="3" t="s">
        <v>37</v>
      </c>
    </row>
    <row r="2020" spans="1:18" ht="15.6" x14ac:dyDescent="0.3">
      <c r="A2020" s="2">
        <f t="shared" si="97"/>
        <v>133</v>
      </c>
      <c r="B2020" s="4">
        <f t="shared" ca="1" si="100"/>
        <v>46231</v>
      </c>
      <c r="C2020" s="3">
        <v>1</v>
      </c>
      <c r="D2020" s="11">
        <f t="shared" si="98"/>
        <v>78.409800000000004</v>
      </c>
      <c r="E2020" s="11">
        <v>0</v>
      </c>
      <c r="F2020" s="11">
        <f t="shared" si="99"/>
        <v>78.409800000000004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3" t="s">
        <v>37</v>
      </c>
      <c r="R2020" s="3" t="s">
        <v>37</v>
      </c>
    </row>
    <row r="2021" spans="1:18" ht="15.6" x14ac:dyDescent="0.3">
      <c r="A2021" s="2">
        <f t="shared" si="97"/>
        <v>134</v>
      </c>
      <c r="B2021" s="4">
        <f t="shared" ca="1" si="100"/>
        <v>46232</v>
      </c>
      <c r="C2021" s="3">
        <v>1</v>
      </c>
      <c r="D2021" s="11">
        <f t="shared" si="98"/>
        <v>78.409800000000004</v>
      </c>
      <c r="E2021" s="11">
        <v>0</v>
      </c>
      <c r="F2021" s="11">
        <f t="shared" si="99"/>
        <v>78.409800000000004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3" t="s">
        <v>37</v>
      </c>
      <c r="R2021" s="3" t="s">
        <v>37</v>
      </c>
    </row>
    <row r="2022" spans="1:18" ht="15.6" x14ac:dyDescent="0.3">
      <c r="A2022" s="2">
        <f t="shared" si="97"/>
        <v>135</v>
      </c>
      <c r="B2022" s="4">
        <f t="shared" ca="1" si="100"/>
        <v>46233</v>
      </c>
      <c r="C2022" s="3">
        <v>1</v>
      </c>
      <c r="D2022" s="11">
        <f t="shared" si="98"/>
        <v>78.409800000000004</v>
      </c>
      <c r="E2022" s="11">
        <v>0</v>
      </c>
      <c r="F2022" s="11">
        <f t="shared" si="99"/>
        <v>78.409800000000004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3" t="s">
        <v>37</v>
      </c>
      <c r="R2022" s="3" t="s">
        <v>37</v>
      </c>
    </row>
    <row r="2023" spans="1:18" ht="15.6" x14ac:dyDescent="0.3">
      <c r="A2023" s="2">
        <f t="shared" si="97"/>
        <v>136</v>
      </c>
      <c r="B2023" s="4">
        <f t="shared" ca="1" si="100"/>
        <v>46234</v>
      </c>
      <c r="C2023" s="3">
        <v>1</v>
      </c>
      <c r="D2023" s="11">
        <f t="shared" si="98"/>
        <v>78.409800000000004</v>
      </c>
      <c r="E2023" s="11">
        <v>0</v>
      </c>
      <c r="F2023" s="11">
        <f t="shared" si="99"/>
        <v>78.409800000000004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3" t="s">
        <v>37</v>
      </c>
      <c r="R2023" s="3" t="s">
        <v>37</v>
      </c>
    </row>
    <row r="2024" spans="1:18" ht="15.6" x14ac:dyDescent="0.3">
      <c r="A2024" s="2">
        <f t="shared" si="97"/>
        <v>137</v>
      </c>
      <c r="B2024" s="4">
        <f t="shared" ca="1" si="100"/>
        <v>46235</v>
      </c>
      <c r="C2024" s="3">
        <v>1</v>
      </c>
      <c r="D2024" s="11">
        <f t="shared" si="98"/>
        <v>78.409800000000004</v>
      </c>
      <c r="E2024" s="11">
        <v>0</v>
      </c>
      <c r="F2024" s="11">
        <f t="shared" si="99"/>
        <v>78.409800000000004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3" t="s">
        <v>37</v>
      </c>
      <c r="R2024" s="3" t="s">
        <v>37</v>
      </c>
    </row>
    <row r="2025" spans="1:18" ht="15.6" x14ac:dyDescent="0.3">
      <c r="A2025" s="2">
        <f t="shared" si="97"/>
        <v>138</v>
      </c>
      <c r="B2025" s="4">
        <f t="shared" ca="1" si="100"/>
        <v>46236</v>
      </c>
      <c r="C2025" s="3">
        <v>1</v>
      </c>
      <c r="D2025" s="11">
        <f t="shared" si="98"/>
        <v>78.409800000000004</v>
      </c>
      <c r="E2025" s="11">
        <v>0</v>
      </c>
      <c r="F2025" s="11">
        <f t="shared" si="99"/>
        <v>78.409800000000004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3" t="s">
        <v>37</v>
      </c>
      <c r="R2025" s="3" t="s">
        <v>37</v>
      </c>
    </row>
    <row r="2026" spans="1:18" ht="15.6" x14ac:dyDescent="0.3">
      <c r="A2026" s="2">
        <f t="shared" si="97"/>
        <v>139</v>
      </c>
      <c r="B2026" s="4">
        <f t="shared" ca="1" si="100"/>
        <v>46237</v>
      </c>
      <c r="C2026" s="3">
        <v>1</v>
      </c>
      <c r="D2026" s="11">
        <f t="shared" si="98"/>
        <v>78.409800000000004</v>
      </c>
      <c r="E2026" s="11">
        <v>0</v>
      </c>
      <c r="F2026" s="11">
        <f t="shared" si="99"/>
        <v>78.409800000000004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3" t="s">
        <v>37</v>
      </c>
      <c r="R2026" s="3" t="s">
        <v>37</v>
      </c>
    </row>
    <row r="2027" spans="1:18" ht="15.6" x14ac:dyDescent="0.3">
      <c r="A2027" s="2">
        <f t="shared" si="97"/>
        <v>140</v>
      </c>
      <c r="B2027" s="4">
        <f t="shared" ca="1" si="100"/>
        <v>46238</v>
      </c>
      <c r="C2027" s="3">
        <v>1</v>
      </c>
      <c r="D2027" s="11">
        <f t="shared" si="98"/>
        <v>78.409800000000004</v>
      </c>
      <c r="E2027" s="11">
        <v>0</v>
      </c>
      <c r="F2027" s="11">
        <f t="shared" si="99"/>
        <v>78.409800000000004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3" t="s">
        <v>37</v>
      </c>
      <c r="R2027" s="3" t="s">
        <v>37</v>
      </c>
    </row>
    <row r="2028" spans="1:18" ht="15.6" x14ac:dyDescent="0.3">
      <c r="A2028" s="2">
        <f t="shared" si="97"/>
        <v>141</v>
      </c>
      <c r="B2028" s="4">
        <f t="shared" ca="1" si="100"/>
        <v>46239</v>
      </c>
      <c r="C2028" s="3">
        <v>1</v>
      </c>
      <c r="D2028" s="11">
        <f t="shared" si="98"/>
        <v>78.409800000000004</v>
      </c>
      <c r="E2028" s="11">
        <v>0</v>
      </c>
      <c r="F2028" s="11">
        <f t="shared" si="99"/>
        <v>78.409800000000004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3" t="s">
        <v>37</v>
      </c>
      <c r="R2028" s="3" t="s">
        <v>37</v>
      </c>
    </row>
    <row r="2029" spans="1:18" ht="15.6" x14ac:dyDescent="0.3">
      <c r="A2029" s="2">
        <f t="shared" si="97"/>
        <v>142</v>
      </c>
      <c r="B2029" s="4">
        <f t="shared" ca="1" si="100"/>
        <v>46240</v>
      </c>
      <c r="C2029" s="3">
        <v>1</v>
      </c>
      <c r="D2029" s="11">
        <f t="shared" si="98"/>
        <v>78.409800000000004</v>
      </c>
      <c r="E2029" s="11">
        <v>0</v>
      </c>
      <c r="F2029" s="11">
        <f t="shared" si="99"/>
        <v>78.409800000000004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3" t="s">
        <v>37</v>
      </c>
      <c r="R2029" s="3" t="s">
        <v>37</v>
      </c>
    </row>
    <row r="2030" spans="1:18" ht="15.6" x14ac:dyDescent="0.3">
      <c r="A2030" s="2">
        <f t="shared" si="97"/>
        <v>143</v>
      </c>
      <c r="B2030" s="4">
        <f t="shared" ca="1" si="100"/>
        <v>46241</v>
      </c>
      <c r="C2030" s="3">
        <v>1</v>
      </c>
      <c r="D2030" s="11">
        <f t="shared" si="98"/>
        <v>78.409800000000004</v>
      </c>
      <c r="E2030" s="11">
        <v>0</v>
      </c>
      <c r="F2030" s="11">
        <f t="shared" si="99"/>
        <v>78.409800000000004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3" t="s">
        <v>37</v>
      </c>
      <c r="R2030" s="3" t="s">
        <v>37</v>
      </c>
    </row>
    <row r="2031" spans="1:18" ht="15.6" x14ac:dyDescent="0.3">
      <c r="A2031" s="2">
        <f t="shared" si="97"/>
        <v>144</v>
      </c>
      <c r="B2031" s="4">
        <f t="shared" ca="1" si="100"/>
        <v>46242</v>
      </c>
      <c r="C2031" s="3">
        <v>1</v>
      </c>
      <c r="D2031" s="11">
        <f t="shared" si="98"/>
        <v>78.409800000000004</v>
      </c>
      <c r="E2031" s="11">
        <v>0</v>
      </c>
      <c r="F2031" s="11">
        <f t="shared" si="99"/>
        <v>78.409800000000004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3" t="s">
        <v>37</v>
      </c>
      <c r="R2031" s="3" t="s">
        <v>37</v>
      </c>
    </row>
    <row r="2032" spans="1:18" ht="15.6" x14ac:dyDescent="0.3">
      <c r="A2032" s="2">
        <f t="shared" si="97"/>
        <v>145</v>
      </c>
      <c r="B2032" s="4">
        <f t="shared" ca="1" si="100"/>
        <v>46243</v>
      </c>
      <c r="C2032" s="3">
        <v>1</v>
      </c>
      <c r="D2032" s="11">
        <f t="shared" si="98"/>
        <v>78.409800000000004</v>
      </c>
      <c r="E2032" s="11">
        <v>0</v>
      </c>
      <c r="F2032" s="11">
        <f t="shared" si="99"/>
        <v>78.409800000000004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3" t="s">
        <v>37</v>
      </c>
      <c r="R2032" s="3" t="s">
        <v>37</v>
      </c>
    </row>
    <row r="2033" spans="1:18" ht="15.6" x14ac:dyDescent="0.3">
      <c r="A2033" s="2">
        <f t="shared" si="97"/>
        <v>146</v>
      </c>
      <c r="B2033" s="4">
        <f t="shared" ca="1" si="100"/>
        <v>46244</v>
      </c>
      <c r="C2033" s="3">
        <v>1</v>
      </c>
      <c r="D2033" s="11">
        <f t="shared" si="98"/>
        <v>78.409800000000004</v>
      </c>
      <c r="E2033" s="11">
        <v>0</v>
      </c>
      <c r="F2033" s="11">
        <f t="shared" si="99"/>
        <v>78.409800000000004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3" t="s">
        <v>37</v>
      </c>
      <c r="R2033" s="3" t="s">
        <v>37</v>
      </c>
    </row>
    <row r="2034" spans="1:18" ht="15.6" x14ac:dyDescent="0.3">
      <c r="A2034" s="2">
        <f t="shared" si="97"/>
        <v>147</v>
      </c>
      <c r="B2034" s="4">
        <f t="shared" ca="1" si="100"/>
        <v>46245</v>
      </c>
      <c r="C2034" s="3">
        <v>1</v>
      </c>
      <c r="D2034" s="11">
        <f t="shared" si="98"/>
        <v>78.409800000000004</v>
      </c>
      <c r="E2034" s="11">
        <v>0</v>
      </c>
      <c r="F2034" s="11">
        <f t="shared" si="99"/>
        <v>78.409800000000004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3" t="s">
        <v>37</v>
      </c>
      <c r="R2034" s="3" t="s">
        <v>37</v>
      </c>
    </row>
    <row r="2035" spans="1:18" ht="15.6" x14ac:dyDescent="0.3">
      <c r="A2035" s="2">
        <f t="shared" si="97"/>
        <v>148</v>
      </c>
      <c r="B2035" s="4">
        <f t="shared" ca="1" si="100"/>
        <v>46246</v>
      </c>
      <c r="C2035" s="3">
        <v>1</v>
      </c>
      <c r="D2035" s="11">
        <f t="shared" si="98"/>
        <v>78.409800000000004</v>
      </c>
      <c r="E2035" s="11">
        <v>0</v>
      </c>
      <c r="F2035" s="11">
        <f t="shared" si="99"/>
        <v>78.409800000000004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3" t="s">
        <v>37</v>
      </c>
      <c r="R2035" s="3" t="s">
        <v>37</v>
      </c>
    </row>
    <row r="2036" spans="1:18" ht="15.6" x14ac:dyDescent="0.3">
      <c r="A2036" s="2">
        <f t="shared" si="97"/>
        <v>149</v>
      </c>
      <c r="B2036" s="4">
        <f t="shared" ca="1" si="100"/>
        <v>46247</v>
      </c>
      <c r="C2036" s="3">
        <v>1</v>
      </c>
      <c r="D2036" s="11">
        <f t="shared" si="98"/>
        <v>78.409800000000004</v>
      </c>
      <c r="E2036" s="11">
        <v>0</v>
      </c>
      <c r="F2036" s="11">
        <f t="shared" si="99"/>
        <v>78.409800000000004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3" t="s">
        <v>37</v>
      </c>
      <c r="R2036" s="3" t="s">
        <v>37</v>
      </c>
    </row>
    <row r="2037" spans="1:18" ht="15.6" x14ac:dyDescent="0.3">
      <c r="A2037" s="2">
        <f t="shared" si="97"/>
        <v>150</v>
      </c>
      <c r="B2037" s="4">
        <f t="shared" ca="1" si="100"/>
        <v>46248</v>
      </c>
      <c r="C2037" s="3">
        <v>1</v>
      </c>
      <c r="D2037" s="11">
        <f t="shared" si="98"/>
        <v>78.409800000000004</v>
      </c>
      <c r="E2037" s="11">
        <v>0</v>
      </c>
      <c r="F2037" s="11">
        <f t="shared" si="99"/>
        <v>78.409800000000004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3" t="s">
        <v>37</v>
      </c>
      <c r="R2037" s="3" t="s">
        <v>37</v>
      </c>
    </row>
    <row r="2038" spans="1:18" ht="15.6" x14ac:dyDescent="0.3">
      <c r="A2038" s="2">
        <f t="shared" si="97"/>
        <v>151</v>
      </c>
      <c r="B2038" s="4">
        <f t="shared" ca="1" si="100"/>
        <v>46249</v>
      </c>
      <c r="C2038" s="3">
        <v>1</v>
      </c>
      <c r="D2038" s="11">
        <f t="shared" si="98"/>
        <v>78.409800000000004</v>
      </c>
      <c r="E2038" s="11">
        <v>0</v>
      </c>
      <c r="F2038" s="11">
        <f t="shared" si="99"/>
        <v>78.409800000000004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3" t="s">
        <v>37</v>
      </c>
      <c r="R2038" s="3" t="s">
        <v>37</v>
      </c>
    </row>
    <row r="2039" spans="1:18" ht="15.6" x14ac:dyDescent="0.3">
      <c r="A2039" s="2">
        <f t="shared" si="97"/>
        <v>152</v>
      </c>
      <c r="B2039" s="4">
        <f t="shared" ca="1" si="100"/>
        <v>46250</v>
      </c>
      <c r="C2039" s="3">
        <v>1</v>
      </c>
      <c r="D2039" s="11">
        <f t="shared" si="98"/>
        <v>78.409800000000004</v>
      </c>
      <c r="E2039" s="11">
        <v>0</v>
      </c>
      <c r="F2039" s="11">
        <f t="shared" si="99"/>
        <v>78.409800000000004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3" t="s">
        <v>37</v>
      </c>
      <c r="R2039" s="3" t="s">
        <v>37</v>
      </c>
    </row>
    <row r="2040" spans="1:18" ht="15.6" x14ac:dyDescent="0.3">
      <c r="A2040" s="2">
        <f t="shared" si="97"/>
        <v>153</v>
      </c>
      <c r="B2040" s="4">
        <f t="shared" ca="1" si="100"/>
        <v>46251</v>
      </c>
      <c r="C2040" s="3">
        <v>1</v>
      </c>
      <c r="D2040" s="11">
        <f t="shared" si="98"/>
        <v>78.409800000000004</v>
      </c>
      <c r="E2040" s="11">
        <v>0</v>
      </c>
      <c r="F2040" s="11">
        <f t="shared" si="99"/>
        <v>78.409800000000004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3" t="s">
        <v>37</v>
      </c>
      <c r="R2040" s="3" t="s">
        <v>37</v>
      </c>
    </row>
    <row r="2041" spans="1:18" ht="15.6" x14ac:dyDescent="0.3">
      <c r="A2041" s="2">
        <f t="shared" si="97"/>
        <v>154</v>
      </c>
      <c r="B2041" s="4">
        <f t="shared" ca="1" si="100"/>
        <v>46252</v>
      </c>
      <c r="C2041" s="3">
        <v>1</v>
      </c>
      <c r="D2041" s="11">
        <f t="shared" si="98"/>
        <v>78.409800000000004</v>
      </c>
      <c r="E2041" s="11">
        <v>0</v>
      </c>
      <c r="F2041" s="11">
        <f t="shared" si="99"/>
        <v>78.409800000000004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3" t="s">
        <v>37</v>
      </c>
      <c r="R2041" s="3" t="s">
        <v>37</v>
      </c>
    </row>
    <row r="2042" spans="1:18" ht="15.6" x14ac:dyDescent="0.3">
      <c r="A2042" s="2">
        <f t="shared" si="97"/>
        <v>155</v>
      </c>
      <c r="B2042" s="4">
        <f t="shared" ca="1" si="100"/>
        <v>46253</v>
      </c>
      <c r="C2042" s="3">
        <v>1</v>
      </c>
      <c r="D2042" s="11">
        <f t="shared" si="98"/>
        <v>78.409800000000004</v>
      </c>
      <c r="E2042" s="11">
        <v>0</v>
      </c>
      <c r="F2042" s="11">
        <f t="shared" si="99"/>
        <v>78.409800000000004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3" t="s">
        <v>37</v>
      </c>
      <c r="R2042" s="3" t="s">
        <v>37</v>
      </c>
    </row>
    <row r="2043" spans="1:18" ht="15.6" x14ac:dyDescent="0.3">
      <c r="A2043" s="2">
        <f t="shared" si="97"/>
        <v>156</v>
      </c>
      <c r="B2043" s="4">
        <f t="shared" ca="1" si="100"/>
        <v>46254</v>
      </c>
      <c r="C2043" s="3">
        <v>1</v>
      </c>
      <c r="D2043" s="11">
        <f t="shared" si="98"/>
        <v>78.409800000000004</v>
      </c>
      <c r="E2043" s="11">
        <v>0</v>
      </c>
      <c r="F2043" s="11">
        <f t="shared" si="99"/>
        <v>78.409800000000004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3" t="s">
        <v>37</v>
      </c>
      <c r="R2043" s="3" t="s">
        <v>37</v>
      </c>
    </row>
    <row r="2044" spans="1:18" ht="15.6" x14ac:dyDescent="0.3">
      <c r="A2044" s="2">
        <f t="shared" si="97"/>
        <v>157</v>
      </c>
      <c r="B2044" s="4">
        <f t="shared" ca="1" si="100"/>
        <v>46255</v>
      </c>
      <c r="C2044" s="3">
        <v>1</v>
      </c>
      <c r="D2044" s="11">
        <f t="shared" si="98"/>
        <v>78.409800000000004</v>
      </c>
      <c r="E2044" s="11">
        <v>0</v>
      </c>
      <c r="F2044" s="11">
        <f t="shared" si="99"/>
        <v>78.409800000000004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3" t="s">
        <v>37</v>
      </c>
      <c r="R2044" s="3" t="s">
        <v>37</v>
      </c>
    </row>
    <row r="2045" spans="1:18" ht="15.6" x14ac:dyDescent="0.3">
      <c r="A2045" s="2">
        <f t="shared" si="97"/>
        <v>158</v>
      </c>
      <c r="B2045" s="4">
        <f t="shared" ca="1" si="100"/>
        <v>46256</v>
      </c>
      <c r="C2045" s="3">
        <v>1</v>
      </c>
      <c r="D2045" s="11">
        <f t="shared" si="98"/>
        <v>78.409800000000004</v>
      </c>
      <c r="E2045" s="11">
        <v>0</v>
      </c>
      <c r="F2045" s="11">
        <f t="shared" si="99"/>
        <v>78.409800000000004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3" t="s">
        <v>37</v>
      </c>
      <c r="R2045" s="3" t="s">
        <v>37</v>
      </c>
    </row>
    <row r="2046" spans="1:18" ht="15.6" x14ac:dyDescent="0.3">
      <c r="A2046" s="2">
        <f t="shared" si="97"/>
        <v>159</v>
      </c>
      <c r="B2046" s="4">
        <f t="shared" ca="1" si="100"/>
        <v>46257</v>
      </c>
      <c r="C2046" s="3">
        <v>1</v>
      </c>
      <c r="D2046" s="11">
        <f t="shared" si="98"/>
        <v>78.409800000000004</v>
      </c>
      <c r="E2046" s="11">
        <v>0</v>
      </c>
      <c r="F2046" s="11">
        <f t="shared" si="99"/>
        <v>78.409800000000004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3" t="s">
        <v>37</v>
      </c>
      <c r="R2046" s="3" t="s">
        <v>37</v>
      </c>
    </row>
    <row r="2047" spans="1:18" ht="15.6" x14ac:dyDescent="0.3">
      <c r="A2047" s="2">
        <f t="shared" si="97"/>
        <v>160</v>
      </c>
      <c r="B2047" s="4">
        <f t="shared" ca="1" si="100"/>
        <v>46258</v>
      </c>
      <c r="C2047" s="3">
        <v>1</v>
      </c>
      <c r="D2047" s="11">
        <f t="shared" si="98"/>
        <v>78.409800000000004</v>
      </c>
      <c r="E2047" s="11">
        <v>0</v>
      </c>
      <c r="F2047" s="11">
        <f t="shared" si="99"/>
        <v>78.409800000000004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3" t="s">
        <v>37</v>
      </c>
      <c r="R2047" s="3" t="s">
        <v>37</v>
      </c>
    </row>
    <row r="2048" spans="1:18" ht="15.6" x14ac:dyDescent="0.3">
      <c r="A2048" s="2">
        <f t="shared" si="97"/>
        <v>161</v>
      </c>
      <c r="B2048" s="4">
        <f t="shared" ca="1" si="100"/>
        <v>46259</v>
      </c>
      <c r="C2048" s="3">
        <v>1</v>
      </c>
      <c r="D2048" s="11">
        <f t="shared" si="98"/>
        <v>78.409800000000004</v>
      </c>
      <c r="E2048" s="11">
        <v>0</v>
      </c>
      <c r="F2048" s="11">
        <f t="shared" si="99"/>
        <v>78.409800000000004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3" t="s">
        <v>37</v>
      </c>
      <c r="R2048" s="3" t="s">
        <v>37</v>
      </c>
    </row>
    <row r="2049" spans="1:18" ht="15.6" x14ac:dyDescent="0.3">
      <c r="A2049" s="2">
        <f t="shared" si="97"/>
        <v>162</v>
      </c>
      <c r="B2049" s="4">
        <f t="shared" ca="1" si="100"/>
        <v>46260</v>
      </c>
      <c r="C2049" s="3">
        <v>1</v>
      </c>
      <c r="D2049" s="11">
        <f t="shared" si="98"/>
        <v>78.409800000000004</v>
      </c>
      <c r="E2049" s="11">
        <v>0</v>
      </c>
      <c r="F2049" s="11">
        <f t="shared" si="99"/>
        <v>78.409800000000004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3" t="s">
        <v>37</v>
      </c>
      <c r="R2049" s="3" t="s">
        <v>37</v>
      </c>
    </row>
    <row r="2050" spans="1:18" ht="15.6" x14ac:dyDescent="0.3">
      <c r="A2050" s="2">
        <f t="shared" si="97"/>
        <v>163</v>
      </c>
      <c r="B2050" s="4">
        <f t="shared" ca="1" si="100"/>
        <v>46261</v>
      </c>
      <c r="C2050" s="3">
        <v>1</v>
      </c>
      <c r="D2050" s="11">
        <f t="shared" si="98"/>
        <v>78.409800000000004</v>
      </c>
      <c r="E2050" s="11">
        <v>0</v>
      </c>
      <c r="F2050" s="11">
        <f t="shared" si="99"/>
        <v>78.409800000000004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3" t="s">
        <v>37</v>
      </c>
      <c r="R2050" s="3" t="s">
        <v>37</v>
      </c>
    </row>
    <row r="2051" spans="1:18" ht="15.6" x14ac:dyDescent="0.3">
      <c r="A2051" s="2">
        <f t="shared" si="97"/>
        <v>164</v>
      </c>
      <c r="B2051" s="4">
        <f t="shared" ca="1" si="100"/>
        <v>46262</v>
      </c>
      <c r="C2051" s="3">
        <v>1</v>
      </c>
      <c r="D2051" s="11">
        <f t="shared" si="98"/>
        <v>78.409800000000004</v>
      </c>
      <c r="E2051" s="11">
        <v>0</v>
      </c>
      <c r="F2051" s="11">
        <f t="shared" si="99"/>
        <v>78.409800000000004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3" t="s">
        <v>37</v>
      </c>
      <c r="R2051" s="3" t="s">
        <v>37</v>
      </c>
    </row>
    <row r="2052" spans="1:18" ht="15.6" x14ac:dyDescent="0.3">
      <c r="A2052" s="2">
        <f t="shared" si="97"/>
        <v>165</v>
      </c>
      <c r="B2052" s="4">
        <f t="shared" ca="1" si="100"/>
        <v>46263</v>
      </c>
      <c r="C2052" s="3">
        <v>1</v>
      </c>
      <c r="D2052" s="11">
        <f t="shared" si="98"/>
        <v>78.409800000000004</v>
      </c>
      <c r="E2052" s="11">
        <v>0</v>
      </c>
      <c r="F2052" s="11">
        <f t="shared" si="99"/>
        <v>78.409800000000004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3" t="s">
        <v>37</v>
      </c>
      <c r="R2052" s="3" t="s">
        <v>37</v>
      </c>
    </row>
    <row r="2053" spans="1:18" ht="15.6" x14ac:dyDescent="0.3">
      <c r="A2053" s="2">
        <f t="shared" si="97"/>
        <v>166</v>
      </c>
      <c r="B2053" s="4">
        <f t="shared" ca="1" si="100"/>
        <v>46264</v>
      </c>
      <c r="C2053" s="3">
        <v>1</v>
      </c>
      <c r="D2053" s="11">
        <f t="shared" si="98"/>
        <v>78.409800000000004</v>
      </c>
      <c r="E2053" s="11">
        <v>0</v>
      </c>
      <c r="F2053" s="11">
        <f t="shared" si="99"/>
        <v>78.409800000000004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3" t="s">
        <v>37</v>
      </c>
      <c r="R2053" s="3" t="s">
        <v>37</v>
      </c>
    </row>
    <row r="2054" spans="1:18" ht="15.6" x14ac:dyDescent="0.3">
      <c r="A2054" s="2">
        <f t="shared" si="97"/>
        <v>167</v>
      </c>
      <c r="B2054" s="4">
        <f t="shared" ca="1" si="100"/>
        <v>46265</v>
      </c>
      <c r="C2054" s="3">
        <v>1</v>
      </c>
      <c r="D2054" s="11">
        <f t="shared" si="98"/>
        <v>78.409800000000004</v>
      </c>
      <c r="E2054" s="11">
        <v>0</v>
      </c>
      <c r="F2054" s="11">
        <f t="shared" si="99"/>
        <v>78.409800000000004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3" t="s">
        <v>37</v>
      </c>
      <c r="R2054" s="3" t="s">
        <v>37</v>
      </c>
    </row>
    <row r="2055" spans="1:18" ht="15.6" x14ac:dyDescent="0.3">
      <c r="A2055" s="2">
        <f t="shared" si="97"/>
        <v>168</v>
      </c>
      <c r="B2055" s="4">
        <f t="shared" ca="1" si="100"/>
        <v>46266</v>
      </c>
      <c r="C2055" s="3">
        <v>1</v>
      </c>
      <c r="D2055" s="11">
        <f t="shared" si="98"/>
        <v>78.409800000000004</v>
      </c>
      <c r="E2055" s="11">
        <v>0</v>
      </c>
      <c r="F2055" s="11">
        <f t="shared" si="99"/>
        <v>78.409800000000004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3" t="s">
        <v>37</v>
      </c>
      <c r="R2055" s="3" t="s">
        <v>37</v>
      </c>
    </row>
    <row r="2056" spans="1:18" ht="15.6" x14ac:dyDescent="0.3">
      <c r="A2056" s="2">
        <f t="shared" si="97"/>
        <v>169</v>
      </c>
      <c r="B2056" s="4">
        <f t="shared" ca="1" si="100"/>
        <v>46267</v>
      </c>
      <c r="C2056" s="3">
        <v>1</v>
      </c>
      <c r="D2056" s="11">
        <f t="shared" si="98"/>
        <v>78.409800000000004</v>
      </c>
      <c r="E2056" s="11">
        <v>0</v>
      </c>
      <c r="F2056" s="11">
        <f t="shared" si="99"/>
        <v>78.409800000000004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3" t="s">
        <v>37</v>
      </c>
      <c r="R2056" s="3" t="s">
        <v>37</v>
      </c>
    </row>
    <row r="2057" spans="1:18" ht="15.6" x14ac:dyDescent="0.3">
      <c r="A2057" s="2">
        <f t="shared" si="97"/>
        <v>170</v>
      </c>
      <c r="B2057" s="4">
        <f t="shared" ca="1" si="100"/>
        <v>46268</v>
      </c>
      <c r="C2057" s="3">
        <v>1</v>
      </c>
      <c r="D2057" s="11">
        <f t="shared" si="98"/>
        <v>78.409800000000004</v>
      </c>
      <c r="E2057" s="11">
        <v>0</v>
      </c>
      <c r="F2057" s="11">
        <f t="shared" si="99"/>
        <v>78.409800000000004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3" t="s">
        <v>37</v>
      </c>
      <c r="R2057" s="3" t="s">
        <v>37</v>
      </c>
    </row>
    <row r="2058" spans="1:18" ht="15.6" x14ac:dyDescent="0.3">
      <c r="A2058" s="2">
        <f t="shared" si="97"/>
        <v>171</v>
      </c>
      <c r="B2058" s="4">
        <f t="shared" ca="1" si="100"/>
        <v>46269</v>
      </c>
      <c r="C2058" s="3">
        <v>1</v>
      </c>
      <c r="D2058" s="11">
        <f t="shared" si="98"/>
        <v>78.409800000000004</v>
      </c>
      <c r="E2058" s="11">
        <v>0</v>
      </c>
      <c r="F2058" s="11">
        <f t="shared" si="99"/>
        <v>78.409800000000004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3" t="s">
        <v>37</v>
      </c>
      <c r="R2058" s="3" t="s">
        <v>37</v>
      </c>
    </row>
    <row r="2059" spans="1:18" ht="15.6" x14ac:dyDescent="0.3">
      <c r="A2059" s="2">
        <f t="shared" si="97"/>
        <v>172</v>
      </c>
      <c r="B2059" s="4">
        <f t="shared" ca="1" si="100"/>
        <v>46270</v>
      </c>
      <c r="C2059" s="3">
        <v>1</v>
      </c>
      <c r="D2059" s="11">
        <f t="shared" si="98"/>
        <v>78.409800000000004</v>
      </c>
      <c r="E2059" s="11">
        <v>0</v>
      </c>
      <c r="F2059" s="11">
        <f t="shared" si="99"/>
        <v>78.409800000000004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3" t="s">
        <v>37</v>
      </c>
      <c r="R2059" s="3" t="s">
        <v>37</v>
      </c>
    </row>
    <row r="2060" spans="1:18" ht="15.6" x14ac:dyDescent="0.3">
      <c r="A2060" s="2">
        <f t="shared" si="97"/>
        <v>173</v>
      </c>
      <c r="B2060" s="4">
        <f t="shared" ca="1" si="100"/>
        <v>46271</v>
      </c>
      <c r="C2060" s="3">
        <v>1</v>
      </c>
      <c r="D2060" s="11">
        <f t="shared" si="98"/>
        <v>78.409800000000004</v>
      </c>
      <c r="E2060" s="11">
        <v>0</v>
      </c>
      <c r="F2060" s="11">
        <f t="shared" si="99"/>
        <v>78.409800000000004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3" t="s">
        <v>37</v>
      </c>
      <c r="R2060" s="3" t="s">
        <v>37</v>
      </c>
    </row>
    <row r="2061" spans="1:18" ht="15.6" x14ac:dyDescent="0.3">
      <c r="A2061" s="2">
        <f t="shared" si="97"/>
        <v>174</v>
      </c>
      <c r="B2061" s="4">
        <f t="shared" ca="1" si="100"/>
        <v>46272</v>
      </c>
      <c r="C2061" s="3">
        <v>1</v>
      </c>
      <c r="D2061" s="11">
        <f t="shared" si="98"/>
        <v>78.409800000000004</v>
      </c>
      <c r="E2061" s="11">
        <v>0</v>
      </c>
      <c r="F2061" s="11">
        <f t="shared" si="99"/>
        <v>78.409800000000004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3" t="s">
        <v>37</v>
      </c>
      <c r="R2061" s="3" t="s">
        <v>37</v>
      </c>
    </row>
    <row r="2062" spans="1:18" ht="15.6" x14ac:dyDescent="0.3">
      <c r="A2062" s="2">
        <f t="shared" si="97"/>
        <v>175</v>
      </c>
      <c r="B2062" s="4">
        <f t="shared" ca="1" si="100"/>
        <v>46273</v>
      </c>
      <c r="C2062" s="3">
        <v>1</v>
      </c>
      <c r="D2062" s="11">
        <f t="shared" si="98"/>
        <v>78.409800000000004</v>
      </c>
      <c r="E2062" s="11">
        <v>0</v>
      </c>
      <c r="F2062" s="11">
        <f t="shared" si="99"/>
        <v>78.409800000000004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3" t="s">
        <v>37</v>
      </c>
      <c r="R2062" s="3" t="s">
        <v>37</v>
      </c>
    </row>
    <row r="2063" spans="1:18" ht="15.6" x14ac:dyDescent="0.3">
      <c r="A2063" s="2">
        <f t="shared" si="97"/>
        <v>176</v>
      </c>
      <c r="B2063" s="4">
        <f t="shared" ca="1" si="100"/>
        <v>46274</v>
      </c>
      <c r="C2063" s="3">
        <v>1</v>
      </c>
      <c r="D2063" s="11">
        <f t="shared" si="98"/>
        <v>78.409800000000004</v>
      </c>
      <c r="E2063" s="11">
        <v>0</v>
      </c>
      <c r="F2063" s="11">
        <f t="shared" si="99"/>
        <v>78.409800000000004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3" t="s">
        <v>37</v>
      </c>
      <c r="R2063" s="3" t="s">
        <v>37</v>
      </c>
    </row>
    <row r="2064" spans="1:18" ht="15.6" x14ac:dyDescent="0.3">
      <c r="A2064" s="2">
        <f t="shared" si="97"/>
        <v>177</v>
      </c>
      <c r="B2064" s="4">
        <f t="shared" ca="1" si="100"/>
        <v>46275</v>
      </c>
      <c r="C2064" s="3">
        <v>1</v>
      </c>
      <c r="D2064" s="11">
        <f t="shared" si="98"/>
        <v>78.409800000000004</v>
      </c>
      <c r="E2064" s="11">
        <v>0</v>
      </c>
      <c r="F2064" s="11">
        <f t="shared" si="99"/>
        <v>78.409800000000004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3" t="s">
        <v>37</v>
      </c>
      <c r="R2064" s="3" t="s">
        <v>37</v>
      </c>
    </row>
    <row r="2065" spans="1:18" ht="15.6" x14ac:dyDescent="0.3">
      <c r="A2065" s="2">
        <f t="shared" si="97"/>
        <v>178</v>
      </c>
      <c r="B2065" s="4">
        <f t="shared" ca="1" si="100"/>
        <v>46276</v>
      </c>
      <c r="C2065" s="3">
        <v>1</v>
      </c>
      <c r="D2065" s="11">
        <f t="shared" si="98"/>
        <v>78.409800000000004</v>
      </c>
      <c r="E2065" s="11">
        <v>0</v>
      </c>
      <c r="F2065" s="11">
        <f t="shared" si="99"/>
        <v>78.409800000000004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3" t="s">
        <v>37</v>
      </c>
      <c r="R2065" s="3" t="s">
        <v>37</v>
      </c>
    </row>
    <row r="2066" spans="1:18" ht="15.6" x14ac:dyDescent="0.3">
      <c r="A2066" s="2">
        <f t="shared" si="97"/>
        <v>179</v>
      </c>
      <c r="B2066" s="4">
        <f t="shared" ca="1" si="100"/>
        <v>46277</v>
      </c>
      <c r="C2066" s="3">
        <v>1</v>
      </c>
      <c r="D2066" s="11">
        <f t="shared" si="98"/>
        <v>78.409800000000004</v>
      </c>
      <c r="E2066" s="11">
        <v>0</v>
      </c>
      <c r="F2066" s="11">
        <f t="shared" si="99"/>
        <v>78.409800000000004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3" t="s">
        <v>37</v>
      </c>
      <c r="R2066" s="3" t="s">
        <v>37</v>
      </c>
    </row>
    <row r="2067" spans="1:18" ht="15.6" x14ac:dyDescent="0.3">
      <c r="A2067" s="2">
        <f t="shared" si="97"/>
        <v>180</v>
      </c>
      <c r="B2067" s="4">
        <f t="shared" ca="1" si="100"/>
        <v>46278</v>
      </c>
      <c r="C2067" s="3">
        <v>1</v>
      </c>
      <c r="D2067" s="11">
        <f t="shared" si="98"/>
        <v>78.409800000000004</v>
      </c>
      <c r="E2067" s="11">
        <v>0</v>
      </c>
      <c r="F2067" s="11">
        <f t="shared" si="99"/>
        <v>78.409800000000004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3" t="s">
        <v>37</v>
      </c>
      <c r="R2067" s="3" t="s">
        <v>37</v>
      </c>
    </row>
    <row r="2068" spans="1:18" ht="15.6" x14ac:dyDescent="0.3">
      <c r="A2068" s="2">
        <f t="shared" si="97"/>
        <v>181</v>
      </c>
      <c r="B2068" s="4">
        <f t="shared" ca="1" si="100"/>
        <v>46279</v>
      </c>
      <c r="C2068" s="3">
        <v>1</v>
      </c>
      <c r="D2068" s="11">
        <f t="shared" si="98"/>
        <v>78.409800000000004</v>
      </c>
      <c r="E2068" s="11">
        <v>0</v>
      </c>
      <c r="F2068" s="11">
        <f t="shared" si="99"/>
        <v>78.409800000000004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3" t="s">
        <v>37</v>
      </c>
      <c r="R2068" s="3" t="s">
        <v>37</v>
      </c>
    </row>
    <row r="2069" spans="1:18" ht="15.6" x14ac:dyDescent="0.3">
      <c r="A2069" s="2">
        <f t="shared" si="97"/>
        <v>182</v>
      </c>
      <c r="B2069" s="4">
        <f t="shared" ca="1" si="100"/>
        <v>46280</v>
      </c>
      <c r="C2069" s="3">
        <v>1</v>
      </c>
      <c r="D2069" s="11">
        <f t="shared" si="98"/>
        <v>78.409800000000004</v>
      </c>
      <c r="E2069" s="11">
        <v>0</v>
      </c>
      <c r="F2069" s="11">
        <f t="shared" si="99"/>
        <v>78.409800000000004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3" t="s">
        <v>37</v>
      </c>
      <c r="R2069" s="3" t="s">
        <v>37</v>
      </c>
    </row>
    <row r="2070" spans="1:18" ht="15.6" x14ac:dyDescent="0.3">
      <c r="A2070" s="2">
        <f t="shared" si="97"/>
        <v>183</v>
      </c>
      <c r="B2070" s="4">
        <f t="shared" ca="1" si="100"/>
        <v>46281</v>
      </c>
      <c r="C2070" s="3">
        <v>1</v>
      </c>
      <c r="D2070" s="11">
        <f t="shared" si="98"/>
        <v>78.409800000000004</v>
      </c>
      <c r="E2070" s="11">
        <v>0</v>
      </c>
      <c r="F2070" s="11">
        <f t="shared" si="99"/>
        <v>78.409800000000004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3" t="s">
        <v>37</v>
      </c>
      <c r="R2070" s="3" t="s">
        <v>37</v>
      </c>
    </row>
    <row r="2071" spans="1:18" ht="15.6" x14ac:dyDescent="0.3">
      <c r="A2071" s="2">
        <f t="shared" si="97"/>
        <v>184</v>
      </c>
      <c r="B2071" s="4">
        <f t="shared" ca="1" si="100"/>
        <v>46282</v>
      </c>
      <c r="C2071" s="3">
        <v>1</v>
      </c>
      <c r="D2071" s="11">
        <f t="shared" si="98"/>
        <v>78.409800000000004</v>
      </c>
      <c r="E2071" s="11">
        <v>0</v>
      </c>
      <c r="F2071" s="11">
        <f t="shared" si="99"/>
        <v>78.409800000000004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3" t="s">
        <v>37</v>
      </c>
      <c r="R2071" s="3" t="s">
        <v>37</v>
      </c>
    </row>
    <row r="2072" spans="1:18" ht="15.6" x14ac:dyDescent="0.3">
      <c r="A2072" s="2">
        <f t="shared" si="97"/>
        <v>185</v>
      </c>
      <c r="B2072" s="4">
        <f t="shared" ca="1" si="100"/>
        <v>46283</v>
      </c>
      <c r="C2072" s="3">
        <v>1</v>
      </c>
      <c r="D2072" s="11">
        <f t="shared" si="98"/>
        <v>78.409800000000004</v>
      </c>
      <c r="E2072" s="11">
        <v>0</v>
      </c>
      <c r="F2072" s="11">
        <f t="shared" si="99"/>
        <v>78.409800000000004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3" t="s">
        <v>37</v>
      </c>
      <c r="R2072" s="3" t="s">
        <v>37</v>
      </c>
    </row>
    <row r="2073" spans="1:18" ht="15.6" x14ac:dyDescent="0.3">
      <c r="A2073" s="2">
        <f t="shared" si="97"/>
        <v>186</v>
      </c>
      <c r="B2073" s="4">
        <f t="shared" ca="1" si="100"/>
        <v>46284</v>
      </c>
      <c r="C2073" s="3">
        <v>1</v>
      </c>
      <c r="D2073" s="11">
        <f t="shared" si="98"/>
        <v>78.409800000000004</v>
      </c>
      <c r="E2073" s="11">
        <v>0</v>
      </c>
      <c r="F2073" s="11">
        <f t="shared" si="99"/>
        <v>78.409800000000004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3" t="s">
        <v>37</v>
      </c>
      <c r="R2073" s="3" t="s">
        <v>37</v>
      </c>
    </row>
    <row r="2074" spans="1:18" ht="15.6" x14ac:dyDescent="0.3">
      <c r="A2074" s="2">
        <f t="shared" si="97"/>
        <v>187</v>
      </c>
      <c r="B2074" s="4">
        <f t="shared" ca="1" si="100"/>
        <v>46285</v>
      </c>
      <c r="C2074" s="3">
        <v>1</v>
      </c>
      <c r="D2074" s="11">
        <f t="shared" si="98"/>
        <v>78.409800000000004</v>
      </c>
      <c r="E2074" s="11">
        <v>0</v>
      </c>
      <c r="F2074" s="11">
        <f t="shared" si="99"/>
        <v>78.409800000000004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3" t="s">
        <v>37</v>
      </c>
      <c r="R2074" s="3" t="s">
        <v>37</v>
      </c>
    </row>
    <row r="2075" spans="1:18" ht="15.6" x14ac:dyDescent="0.3">
      <c r="A2075" s="2">
        <f t="shared" si="97"/>
        <v>188</v>
      </c>
      <c r="B2075" s="4">
        <f t="shared" ca="1" si="100"/>
        <v>46286</v>
      </c>
      <c r="C2075" s="3">
        <v>1</v>
      </c>
      <c r="D2075" s="11">
        <f t="shared" si="98"/>
        <v>78.409800000000004</v>
      </c>
      <c r="E2075" s="11">
        <v>0</v>
      </c>
      <c r="F2075" s="11">
        <f t="shared" si="99"/>
        <v>78.409800000000004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3" t="s">
        <v>37</v>
      </c>
      <c r="R2075" s="3" t="s">
        <v>37</v>
      </c>
    </row>
    <row r="2076" spans="1:18" ht="15.6" x14ac:dyDescent="0.3">
      <c r="A2076" s="2">
        <f t="shared" si="97"/>
        <v>189</v>
      </c>
      <c r="B2076" s="4">
        <f t="shared" ca="1" si="100"/>
        <v>46287</v>
      </c>
      <c r="C2076" s="3">
        <v>1</v>
      </c>
      <c r="D2076" s="11">
        <f t="shared" si="98"/>
        <v>78.409800000000004</v>
      </c>
      <c r="E2076" s="11">
        <v>0</v>
      </c>
      <c r="F2076" s="11">
        <f t="shared" si="99"/>
        <v>78.409800000000004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3" t="s">
        <v>37</v>
      </c>
      <c r="R2076" s="3" t="s">
        <v>37</v>
      </c>
    </row>
    <row r="2077" spans="1:18" ht="15.6" x14ac:dyDescent="0.3">
      <c r="A2077" s="2">
        <f t="shared" si="97"/>
        <v>190</v>
      </c>
      <c r="B2077" s="4">
        <f t="shared" ca="1" si="100"/>
        <v>46288</v>
      </c>
      <c r="C2077" s="3">
        <v>1</v>
      </c>
      <c r="D2077" s="11">
        <f t="shared" si="98"/>
        <v>78.409800000000004</v>
      </c>
      <c r="E2077" s="11">
        <v>0</v>
      </c>
      <c r="F2077" s="11">
        <f t="shared" si="99"/>
        <v>78.409800000000004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3" t="s">
        <v>37</v>
      </c>
      <c r="R2077" s="3" t="s">
        <v>37</v>
      </c>
    </row>
    <row r="2078" spans="1:18" ht="15.6" x14ac:dyDescent="0.3">
      <c r="A2078" s="2">
        <f t="shared" si="97"/>
        <v>191</v>
      </c>
      <c r="B2078" s="4">
        <f t="shared" ca="1" si="100"/>
        <v>46289</v>
      </c>
      <c r="C2078" s="3">
        <v>1</v>
      </c>
      <c r="D2078" s="11">
        <f t="shared" si="98"/>
        <v>78.409800000000004</v>
      </c>
      <c r="E2078" s="11">
        <v>0</v>
      </c>
      <c r="F2078" s="11">
        <f t="shared" si="99"/>
        <v>78.409800000000004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3" t="s">
        <v>37</v>
      </c>
      <c r="R2078" s="3" t="s">
        <v>37</v>
      </c>
    </row>
    <row r="2079" spans="1:18" ht="15.6" x14ac:dyDescent="0.3">
      <c r="A2079" s="2">
        <f t="shared" si="97"/>
        <v>192</v>
      </c>
      <c r="B2079" s="4">
        <f t="shared" ca="1" si="100"/>
        <v>46290</v>
      </c>
      <c r="C2079" s="3">
        <v>1</v>
      </c>
      <c r="D2079" s="11">
        <f t="shared" si="98"/>
        <v>78.409800000000004</v>
      </c>
      <c r="E2079" s="11">
        <v>0</v>
      </c>
      <c r="F2079" s="11">
        <f t="shared" si="99"/>
        <v>78.409800000000004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3" t="s">
        <v>37</v>
      </c>
      <c r="R2079" s="3" t="s">
        <v>37</v>
      </c>
    </row>
    <row r="2080" spans="1:18" ht="15.6" x14ac:dyDescent="0.3">
      <c r="A2080" s="2">
        <f t="shared" si="97"/>
        <v>193</v>
      </c>
      <c r="B2080" s="4">
        <f t="shared" ca="1" si="100"/>
        <v>46291</v>
      </c>
      <c r="C2080" s="3">
        <v>1</v>
      </c>
      <c r="D2080" s="11">
        <f t="shared" si="98"/>
        <v>78.409800000000004</v>
      </c>
      <c r="E2080" s="11">
        <v>0</v>
      </c>
      <c r="F2080" s="11">
        <f t="shared" si="99"/>
        <v>78.409800000000004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3" t="s">
        <v>37</v>
      </c>
      <c r="R2080" s="3" t="s">
        <v>37</v>
      </c>
    </row>
    <row r="2081" spans="1:18" ht="15.6" x14ac:dyDescent="0.3">
      <c r="A2081" s="2">
        <f t="shared" si="97"/>
        <v>194</v>
      </c>
      <c r="B2081" s="4">
        <f t="shared" ca="1" si="100"/>
        <v>46292</v>
      </c>
      <c r="C2081" s="3">
        <v>1</v>
      </c>
      <c r="D2081" s="11">
        <f t="shared" si="98"/>
        <v>78.409800000000004</v>
      </c>
      <c r="E2081" s="11">
        <v>0</v>
      </c>
      <c r="F2081" s="11">
        <f t="shared" si="99"/>
        <v>78.409800000000004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3" t="s">
        <v>37</v>
      </c>
      <c r="R2081" s="3" t="s">
        <v>37</v>
      </c>
    </row>
    <row r="2082" spans="1:18" ht="15.6" x14ac:dyDescent="0.3">
      <c r="A2082" s="2">
        <f t="shared" ref="A2082:A2145" si="101">A2081+1</f>
        <v>195</v>
      </c>
      <c r="B2082" s="4">
        <f t="shared" ca="1" si="100"/>
        <v>46293</v>
      </c>
      <c r="C2082" s="3">
        <v>1</v>
      </c>
      <c r="D2082" s="11">
        <f t="shared" ref="D2082:D2145" si="102">SUM(E2082:H2082)</f>
        <v>78.409800000000004</v>
      </c>
      <c r="E2082" s="11">
        <v>0</v>
      </c>
      <c r="F2082" s="11">
        <f t="shared" ref="F2082:F2145" si="103">$E$1866*($E$1870/100)*C2082</f>
        <v>78.409800000000004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3" t="s">
        <v>37</v>
      </c>
      <c r="R2082" s="3" t="s">
        <v>37</v>
      </c>
    </row>
    <row r="2083" spans="1:18" ht="15.6" x14ac:dyDescent="0.3">
      <c r="A2083" s="2">
        <f t="shared" si="101"/>
        <v>196</v>
      </c>
      <c r="B2083" s="4">
        <f t="shared" ref="B2083:B2146" ca="1" si="104">B2082+C2083</f>
        <v>46294</v>
      </c>
      <c r="C2083" s="3">
        <v>1</v>
      </c>
      <c r="D2083" s="11">
        <f t="shared" si="102"/>
        <v>78.409800000000004</v>
      </c>
      <c r="E2083" s="11">
        <v>0</v>
      </c>
      <c r="F2083" s="11">
        <f t="shared" si="103"/>
        <v>78.409800000000004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3" t="s">
        <v>37</v>
      </c>
      <c r="R2083" s="3" t="s">
        <v>37</v>
      </c>
    </row>
    <row r="2084" spans="1:18" ht="15.6" x14ac:dyDescent="0.3">
      <c r="A2084" s="2">
        <f t="shared" si="101"/>
        <v>197</v>
      </c>
      <c r="B2084" s="4">
        <f t="shared" ca="1" si="104"/>
        <v>46295</v>
      </c>
      <c r="C2084" s="3">
        <v>1</v>
      </c>
      <c r="D2084" s="11">
        <f t="shared" si="102"/>
        <v>78.409800000000004</v>
      </c>
      <c r="E2084" s="11">
        <v>0</v>
      </c>
      <c r="F2084" s="11">
        <f t="shared" si="103"/>
        <v>78.409800000000004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3" t="s">
        <v>37</v>
      </c>
      <c r="R2084" s="3" t="s">
        <v>37</v>
      </c>
    </row>
    <row r="2085" spans="1:18" ht="15.6" x14ac:dyDescent="0.3">
      <c r="A2085" s="2">
        <f t="shared" si="101"/>
        <v>198</v>
      </c>
      <c r="B2085" s="4">
        <f t="shared" ca="1" si="104"/>
        <v>46296</v>
      </c>
      <c r="C2085" s="3">
        <v>1</v>
      </c>
      <c r="D2085" s="11">
        <f t="shared" si="102"/>
        <v>78.409800000000004</v>
      </c>
      <c r="E2085" s="11">
        <v>0</v>
      </c>
      <c r="F2085" s="11">
        <f t="shared" si="103"/>
        <v>78.409800000000004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3" t="s">
        <v>37</v>
      </c>
      <c r="R2085" s="3" t="s">
        <v>37</v>
      </c>
    </row>
    <row r="2086" spans="1:18" ht="15.6" x14ac:dyDescent="0.3">
      <c r="A2086" s="2">
        <f t="shared" si="101"/>
        <v>199</v>
      </c>
      <c r="B2086" s="4">
        <f t="shared" ca="1" si="104"/>
        <v>46297</v>
      </c>
      <c r="C2086" s="3">
        <v>1</v>
      </c>
      <c r="D2086" s="11">
        <f t="shared" si="102"/>
        <v>78.409800000000004</v>
      </c>
      <c r="E2086" s="11">
        <v>0</v>
      </c>
      <c r="F2086" s="11">
        <f t="shared" si="103"/>
        <v>78.409800000000004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3" t="s">
        <v>37</v>
      </c>
      <c r="R2086" s="3" t="s">
        <v>37</v>
      </c>
    </row>
    <row r="2087" spans="1:18" ht="15.6" x14ac:dyDescent="0.3">
      <c r="A2087" s="2">
        <f t="shared" si="101"/>
        <v>200</v>
      </c>
      <c r="B2087" s="4">
        <f t="shared" ca="1" si="104"/>
        <v>46298</v>
      </c>
      <c r="C2087" s="3">
        <v>1</v>
      </c>
      <c r="D2087" s="11">
        <f t="shared" si="102"/>
        <v>78.409800000000004</v>
      </c>
      <c r="E2087" s="11">
        <v>0</v>
      </c>
      <c r="F2087" s="11">
        <f t="shared" si="103"/>
        <v>78.409800000000004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3" t="s">
        <v>37</v>
      </c>
      <c r="R2087" s="3" t="s">
        <v>37</v>
      </c>
    </row>
    <row r="2088" spans="1:18" ht="15.6" x14ac:dyDescent="0.3">
      <c r="A2088" s="2">
        <f t="shared" si="101"/>
        <v>201</v>
      </c>
      <c r="B2088" s="4">
        <f t="shared" ca="1" si="104"/>
        <v>46299</v>
      </c>
      <c r="C2088" s="3">
        <v>1</v>
      </c>
      <c r="D2088" s="11">
        <f t="shared" si="102"/>
        <v>78.409800000000004</v>
      </c>
      <c r="E2088" s="11">
        <v>0</v>
      </c>
      <c r="F2088" s="11">
        <f t="shared" si="103"/>
        <v>78.409800000000004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3" t="s">
        <v>37</v>
      </c>
      <c r="R2088" s="3" t="s">
        <v>37</v>
      </c>
    </row>
    <row r="2089" spans="1:18" ht="15.6" x14ac:dyDescent="0.3">
      <c r="A2089" s="2">
        <f t="shared" si="101"/>
        <v>202</v>
      </c>
      <c r="B2089" s="4">
        <f t="shared" ca="1" si="104"/>
        <v>46300</v>
      </c>
      <c r="C2089" s="3">
        <v>1</v>
      </c>
      <c r="D2089" s="11">
        <f t="shared" si="102"/>
        <v>78.409800000000004</v>
      </c>
      <c r="E2089" s="11">
        <v>0</v>
      </c>
      <c r="F2089" s="11">
        <f t="shared" si="103"/>
        <v>78.409800000000004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3" t="s">
        <v>37</v>
      </c>
      <c r="R2089" s="3" t="s">
        <v>37</v>
      </c>
    </row>
    <row r="2090" spans="1:18" ht="15.6" x14ac:dyDescent="0.3">
      <c r="A2090" s="2">
        <f t="shared" si="101"/>
        <v>203</v>
      </c>
      <c r="B2090" s="4">
        <f t="shared" ca="1" si="104"/>
        <v>46301</v>
      </c>
      <c r="C2090" s="3">
        <v>1</v>
      </c>
      <c r="D2090" s="11">
        <f t="shared" si="102"/>
        <v>78.409800000000004</v>
      </c>
      <c r="E2090" s="11">
        <v>0</v>
      </c>
      <c r="F2090" s="11">
        <f t="shared" si="103"/>
        <v>78.409800000000004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3" t="s">
        <v>37</v>
      </c>
      <c r="R2090" s="3" t="s">
        <v>37</v>
      </c>
    </row>
    <row r="2091" spans="1:18" ht="15.6" x14ac:dyDescent="0.3">
      <c r="A2091" s="2">
        <f t="shared" si="101"/>
        <v>204</v>
      </c>
      <c r="B2091" s="4">
        <f t="shared" ca="1" si="104"/>
        <v>46302</v>
      </c>
      <c r="C2091" s="3">
        <v>1</v>
      </c>
      <c r="D2091" s="11">
        <f t="shared" si="102"/>
        <v>78.409800000000004</v>
      </c>
      <c r="E2091" s="11">
        <v>0</v>
      </c>
      <c r="F2091" s="11">
        <f t="shared" si="103"/>
        <v>78.409800000000004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3" t="s">
        <v>37</v>
      </c>
      <c r="R2091" s="3" t="s">
        <v>37</v>
      </c>
    </row>
    <row r="2092" spans="1:18" ht="15.6" x14ac:dyDescent="0.3">
      <c r="A2092" s="2">
        <f t="shared" si="101"/>
        <v>205</v>
      </c>
      <c r="B2092" s="4">
        <f t="shared" ca="1" si="104"/>
        <v>46303</v>
      </c>
      <c r="C2092" s="3">
        <v>1</v>
      </c>
      <c r="D2092" s="11">
        <f t="shared" si="102"/>
        <v>78.409800000000004</v>
      </c>
      <c r="E2092" s="11">
        <v>0</v>
      </c>
      <c r="F2092" s="11">
        <f t="shared" si="103"/>
        <v>78.409800000000004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3" t="s">
        <v>37</v>
      </c>
      <c r="R2092" s="3" t="s">
        <v>37</v>
      </c>
    </row>
    <row r="2093" spans="1:18" ht="15.6" x14ac:dyDescent="0.3">
      <c r="A2093" s="2">
        <f t="shared" si="101"/>
        <v>206</v>
      </c>
      <c r="B2093" s="4">
        <f t="shared" ca="1" si="104"/>
        <v>46304</v>
      </c>
      <c r="C2093" s="3">
        <v>1</v>
      </c>
      <c r="D2093" s="11">
        <f t="shared" si="102"/>
        <v>78.409800000000004</v>
      </c>
      <c r="E2093" s="11">
        <v>0</v>
      </c>
      <c r="F2093" s="11">
        <f t="shared" si="103"/>
        <v>78.409800000000004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3" t="s">
        <v>37</v>
      </c>
      <c r="R2093" s="3" t="s">
        <v>37</v>
      </c>
    </row>
    <row r="2094" spans="1:18" ht="15.6" x14ac:dyDescent="0.3">
      <c r="A2094" s="2">
        <f t="shared" si="101"/>
        <v>207</v>
      </c>
      <c r="B2094" s="4">
        <f t="shared" ca="1" si="104"/>
        <v>46305</v>
      </c>
      <c r="C2094" s="3">
        <v>1</v>
      </c>
      <c r="D2094" s="11">
        <f t="shared" si="102"/>
        <v>78.409800000000004</v>
      </c>
      <c r="E2094" s="11">
        <v>0</v>
      </c>
      <c r="F2094" s="11">
        <f t="shared" si="103"/>
        <v>78.409800000000004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3" t="s">
        <v>37</v>
      </c>
      <c r="R2094" s="3" t="s">
        <v>37</v>
      </c>
    </row>
    <row r="2095" spans="1:18" ht="15.6" x14ac:dyDescent="0.3">
      <c r="A2095" s="2">
        <f t="shared" si="101"/>
        <v>208</v>
      </c>
      <c r="B2095" s="4">
        <f t="shared" ca="1" si="104"/>
        <v>46306</v>
      </c>
      <c r="C2095" s="3">
        <v>1</v>
      </c>
      <c r="D2095" s="11">
        <f t="shared" si="102"/>
        <v>78.409800000000004</v>
      </c>
      <c r="E2095" s="11">
        <v>0</v>
      </c>
      <c r="F2095" s="11">
        <f t="shared" si="103"/>
        <v>78.409800000000004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3" t="s">
        <v>37</v>
      </c>
      <c r="R2095" s="3" t="s">
        <v>37</v>
      </c>
    </row>
    <row r="2096" spans="1:18" ht="15.6" x14ac:dyDescent="0.3">
      <c r="A2096" s="2">
        <f t="shared" si="101"/>
        <v>209</v>
      </c>
      <c r="B2096" s="4">
        <f t="shared" ca="1" si="104"/>
        <v>46307</v>
      </c>
      <c r="C2096" s="3">
        <v>1</v>
      </c>
      <c r="D2096" s="11">
        <f t="shared" si="102"/>
        <v>78.409800000000004</v>
      </c>
      <c r="E2096" s="11">
        <v>0</v>
      </c>
      <c r="F2096" s="11">
        <f t="shared" si="103"/>
        <v>78.409800000000004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3" t="s">
        <v>37</v>
      </c>
      <c r="R2096" s="3" t="s">
        <v>37</v>
      </c>
    </row>
    <row r="2097" spans="1:18" ht="15.6" x14ac:dyDescent="0.3">
      <c r="A2097" s="2">
        <f t="shared" si="101"/>
        <v>210</v>
      </c>
      <c r="B2097" s="4">
        <f t="shared" ca="1" si="104"/>
        <v>46308</v>
      </c>
      <c r="C2097" s="3">
        <v>1</v>
      </c>
      <c r="D2097" s="11">
        <f t="shared" si="102"/>
        <v>78.409800000000004</v>
      </c>
      <c r="E2097" s="11">
        <v>0</v>
      </c>
      <c r="F2097" s="11">
        <f t="shared" si="103"/>
        <v>78.409800000000004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3" t="s">
        <v>37</v>
      </c>
      <c r="R2097" s="3" t="s">
        <v>37</v>
      </c>
    </row>
    <row r="2098" spans="1:18" ht="15.6" x14ac:dyDescent="0.3">
      <c r="A2098" s="2">
        <f t="shared" si="101"/>
        <v>211</v>
      </c>
      <c r="B2098" s="4">
        <f t="shared" ca="1" si="104"/>
        <v>46309</v>
      </c>
      <c r="C2098" s="3">
        <v>1</v>
      </c>
      <c r="D2098" s="11">
        <f t="shared" si="102"/>
        <v>78.409800000000004</v>
      </c>
      <c r="E2098" s="11">
        <v>0</v>
      </c>
      <c r="F2098" s="11">
        <f t="shared" si="103"/>
        <v>78.409800000000004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3" t="s">
        <v>37</v>
      </c>
      <c r="R2098" s="3" t="s">
        <v>37</v>
      </c>
    </row>
    <row r="2099" spans="1:18" ht="15.6" x14ac:dyDescent="0.3">
      <c r="A2099" s="2">
        <f t="shared" si="101"/>
        <v>212</v>
      </c>
      <c r="B2099" s="4">
        <f t="shared" ca="1" si="104"/>
        <v>46310</v>
      </c>
      <c r="C2099" s="3">
        <v>1</v>
      </c>
      <c r="D2099" s="11">
        <f t="shared" si="102"/>
        <v>78.409800000000004</v>
      </c>
      <c r="E2099" s="11">
        <v>0</v>
      </c>
      <c r="F2099" s="11">
        <f t="shared" si="103"/>
        <v>78.409800000000004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3" t="s">
        <v>37</v>
      </c>
      <c r="R2099" s="3" t="s">
        <v>37</v>
      </c>
    </row>
    <row r="2100" spans="1:18" ht="15.6" x14ac:dyDescent="0.3">
      <c r="A2100" s="2">
        <f t="shared" si="101"/>
        <v>213</v>
      </c>
      <c r="B2100" s="4">
        <f t="shared" ca="1" si="104"/>
        <v>46311</v>
      </c>
      <c r="C2100" s="3">
        <v>1</v>
      </c>
      <c r="D2100" s="11">
        <f t="shared" si="102"/>
        <v>78.409800000000004</v>
      </c>
      <c r="E2100" s="11">
        <v>0</v>
      </c>
      <c r="F2100" s="11">
        <f t="shared" si="103"/>
        <v>78.409800000000004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3" t="s">
        <v>37</v>
      </c>
      <c r="R2100" s="3" t="s">
        <v>37</v>
      </c>
    </row>
    <row r="2101" spans="1:18" ht="15.6" x14ac:dyDescent="0.3">
      <c r="A2101" s="2">
        <f t="shared" si="101"/>
        <v>214</v>
      </c>
      <c r="B2101" s="4">
        <f t="shared" ca="1" si="104"/>
        <v>46312</v>
      </c>
      <c r="C2101" s="3">
        <v>1</v>
      </c>
      <c r="D2101" s="11">
        <f t="shared" si="102"/>
        <v>78.409800000000004</v>
      </c>
      <c r="E2101" s="11">
        <v>0</v>
      </c>
      <c r="F2101" s="11">
        <f t="shared" si="103"/>
        <v>78.409800000000004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3" t="s">
        <v>37</v>
      </c>
      <c r="R2101" s="3" t="s">
        <v>37</v>
      </c>
    </row>
    <row r="2102" spans="1:18" ht="15.6" x14ac:dyDescent="0.3">
      <c r="A2102" s="2">
        <f t="shared" si="101"/>
        <v>215</v>
      </c>
      <c r="B2102" s="4">
        <f t="shared" ca="1" si="104"/>
        <v>46313</v>
      </c>
      <c r="C2102" s="3">
        <v>1</v>
      </c>
      <c r="D2102" s="11">
        <f t="shared" si="102"/>
        <v>78.409800000000004</v>
      </c>
      <c r="E2102" s="11">
        <v>0</v>
      </c>
      <c r="F2102" s="11">
        <f t="shared" si="103"/>
        <v>78.409800000000004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3" t="s">
        <v>37</v>
      </c>
      <c r="R2102" s="3" t="s">
        <v>37</v>
      </c>
    </row>
    <row r="2103" spans="1:18" ht="15.6" x14ac:dyDescent="0.3">
      <c r="A2103" s="2">
        <f t="shared" si="101"/>
        <v>216</v>
      </c>
      <c r="B2103" s="4">
        <f t="shared" ca="1" si="104"/>
        <v>46314</v>
      </c>
      <c r="C2103" s="3">
        <v>1</v>
      </c>
      <c r="D2103" s="11">
        <f t="shared" si="102"/>
        <v>78.409800000000004</v>
      </c>
      <c r="E2103" s="11">
        <v>0</v>
      </c>
      <c r="F2103" s="11">
        <f t="shared" si="103"/>
        <v>78.409800000000004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3" t="s">
        <v>37</v>
      </c>
      <c r="R2103" s="3" t="s">
        <v>37</v>
      </c>
    </row>
    <row r="2104" spans="1:18" ht="15.6" x14ac:dyDescent="0.3">
      <c r="A2104" s="2">
        <f t="shared" si="101"/>
        <v>217</v>
      </c>
      <c r="B2104" s="4">
        <f t="shared" ca="1" si="104"/>
        <v>46315</v>
      </c>
      <c r="C2104" s="3">
        <v>1</v>
      </c>
      <c r="D2104" s="11">
        <f t="shared" si="102"/>
        <v>78.409800000000004</v>
      </c>
      <c r="E2104" s="11">
        <v>0</v>
      </c>
      <c r="F2104" s="11">
        <f t="shared" si="103"/>
        <v>78.409800000000004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3" t="s">
        <v>37</v>
      </c>
      <c r="R2104" s="3" t="s">
        <v>37</v>
      </c>
    </row>
    <row r="2105" spans="1:18" ht="15.6" x14ac:dyDescent="0.3">
      <c r="A2105" s="2">
        <f t="shared" si="101"/>
        <v>218</v>
      </c>
      <c r="B2105" s="4">
        <f t="shared" ca="1" si="104"/>
        <v>46316</v>
      </c>
      <c r="C2105" s="3">
        <v>1</v>
      </c>
      <c r="D2105" s="11">
        <f t="shared" si="102"/>
        <v>78.409800000000004</v>
      </c>
      <c r="E2105" s="11">
        <v>0</v>
      </c>
      <c r="F2105" s="11">
        <f t="shared" si="103"/>
        <v>78.409800000000004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3" t="s">
        <v>37</v>
      </c>
      <c r="R2105" s="3" t="s">
        <v>37</v>
      </c>
    </row>
    <row r="2106" spans="1:18" ht="15.6" x14ac:dyDescent="0.3">
      <c r="A2106" s="2">
        <f t="shared" si="101"/>
        <v>219</v>
      </c>
      <c r="B2106" s="4">
        <f t="shared" ca="1" si="104"/>
        <v>46317</v>
      </c>
      <c r="C2106" s="3">
        <v>1</v>
      </c>
      <c r="D2106" s="11">
        <f t="shared" si="102"/>
        <v>78.409800000000004</v>
      </c>
      <c r="E2106" s="11">
        <v>0</v>
      </c>
      <c r="F2106" s="11">
        <f t="shared" si="103"/>
        <v>78.409800000000004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3" t="s">
        <v>37</v>
      </c>
      <c r="R2106" s="3" t="s">
        <v>37</v>
      </c>
    </row>
    <row r="2107" spans="1:18" ht="15.6" x14ac:dyDescent="0.3">
      <c r="A2107" s="2">
        <f t="shared" si="101"/>
        <v>220</v>
      </c>
      <c r="B2107" s="4">
        <f t="shared" ca="1" si="104"/>
        <v>46318</v>
      </c>
      <c r="C2107" s="3">
        <v>1</v>
      </c>
      <c r="D2107" s="11">
        <f t="shared" si="102"/>
        <v>78.409800000000004</v>
      </c>
      <c r="E2107" s="11">
        <v>0</v>
      </c>
      <c r="F2107" s="11">
        <f t="shared" si="103"/>
        <v>78.409800000000004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3" t="s">
        <v>37</v>
      </c>
      <c r="R2107" s="3" t="s">
        <v>37</v>
      </c>
    </row>
    <row r="2108" spans="1:18" ht="15.6" x14ac:dyDescent="0.3">
      <c r="A2108" s="2">
        <f t="shared" si="101"/>
        <v>221</v>
      </c>
      <c r="B2108" s="4">
        <f t="shared" ca="1" si="104"/>
        <v>46319</v>
      </c>
      <c r="C2108" s="3">
        <v>1</v>
      </c>
      <c r="D2108" s="11">
        <f t="shared" si="102"/>
        <v>78.409800000000004</v>
      </c>
      <c r="E2108" s="11">
        <v>0</v>
      </c>
      <c r="F2108" s="11">
        <f t="shared" si="103"/>
        <v>78.409800000000004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3" t="s">
        <v>37</v>
      </c>
      <c r="R2108" s="3" t="s">
        <v>37</v>
      </c>
    </row>
    <row r="2109" spans="1:18" ht="15.6" x14ac:dyDescent="0.3">
      <c r="A2109" s="2">
        <f t="shared" si="101"/>
        <v>222</v>
      </c>
      <c r="B2109" s="4">
        <f t="shared" ca="1" si="104"/>
        <v>46320</v>
      </c>
      <c r="C2109" s="3">
        <v>1</v>
      </c>
      <c r="D2109" s="11">
        <f t="shared" si="102"/>
        <v>78.409800000000004</v>
      </c>
      <c r="E2109" s="11">
        <v>0</v>
      </c>
      <c r="F2109" s="11">
        <f t="shared" si="103"/>
        <v>78.409800000000004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3" t="s">
        <v>37</v>
      </c>
      <c r="R2109" s="3" t="s">
        <v>37</v>
      </c>
    </row>
    <row r="2110" spans="1:18" ht="15.6" x14ac:dyDescent="0.3">
      <c r="A2110" s="2">
        <f t="shared" si="101"/>
        <v>223</v>
      </c>
      <c r="B2110" s="4">
        <f t="shared" ca="1" si="104"/>
        <v>46321</v>
      </c>
      <c r="C2110" s="3">
        <v>1</v>
      </c>
      <c r="D2110" s="11">
        <f t="shared" si="102"/>
        <v>78.409800000000004</v>
      </c>
      <c r="E2110" s="11">
        <v>0</v>
      </c>
      <c r="F2110" s="11">
        <f t="shared" si="103"/>
        <v>78.409800000000004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3" t="s">
        <v>37</v>
      </c>
      <c r="R2110" s="3" t="s">
        <v>37</v>
      </c>
    </row>
    <row r="2111" spans="1:18" ht="15.6" x14ac:dyDescent="0.3">
      <c r="A2111" s="2">
        <f t="shared" si="101"/>
        <v>224</v>
      </c>
      <c r="B2111" s="4">
        <f t="shared" ca="1" si="104"/>
        <v>46322</v>
      </c>
      <c r="C2111" s="3">
        <v>1</v>
      </c>
      <c r="D2111" s="11">
        <f t="shared" si="102"/>
        <v>78.409800000000004</v>
      </c>
      <c r="E2111" s="11">
        <v>0</v>
      </c>
      <c r="F2111" s="11">
        <f t="shared" si="103"/>
        <v>78.409800000000004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3" t="s">
        <v>37</v>
      </c>
      <c r="R2111" s="3" t="s">
        <v>37</v>
      </c>
    </row>
    <row r="2112" spans="1:18" ht="15.6" x14ac:dyDescent="0.3">
      <c r="A2112" s="2">
        <f t="shared" si="101"/>
        <v>225</v>
      </c>
      <c r="B2112" s="4">
        <f t="shared" ca="1" si="104"/>
        <v>46323</v>
      </c>
      <c r="C2112" s="3">
        <v>1</v>
      </c>
      <c r="D2112" s="11">
        <f t="shared" si="102"/>
        <v>78.409800000000004</v>
      </c>
      <c r="E2112" s="11">
        <v>0</v>
      </c>
      <c r="F2112" s="11">
        <f t="shared" si="103"/>
        <v>78.409800000000004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3" t="s">
        <v>37</v>
      </c>
      <c r="R2112" s="3" t="s">
        <v>37</v>
      </c>
    </row>
    <row r="2113" spans="1:18" ht="15.6" x14ac:dyDescent="0.3">
      <c r="A2113" s="2">
        <f t="shared" si="101"/>
        <v>226</v>
      </c>
      <c r="B2113" s="4">
        <f t="shared" ca="1" si="104"/>
        <v>46324</v>
      </c>
      <c r="C2113" s="3">
        <v>1</v>
      </c>
      <c r="D2113" s="11">
        <f t="shared" si="102"/>
        <v>78.409800000000004</v>
      </c>
      <c r="E2113" s="11">
        <v>0</v>
      </c>
      <c r="F2113" s="11">
        <f t="shared" si="103"/>
        <v>78.409800000000004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3" t="s">
        <v>37</v>
      </c>
      <c r="R2113" s="3" t="s">
        <v>37</v>
      </c>
    </row>
    <row r="2114" spans="1:18" ht="15.6" x14ac:dyDescent="0.3">
      <c r="A2114" s="2">
        <f t="shared" si="101"/>
        <v>227</v>
      </c>
      <c r="B2114" s="4">
        <f t="shared" ca="1" si="104"/>
        <v>46325</v>
      </c>
      <c r="C2114" s="3">
        <v>1</v>
      </c>
      <c r="D2114" s="11">
        <f t="shared" si="102"/>
        <v>78.409800000000004</v>
      </c>
      <c r="E2114" s="11">
        <v>0</v>
      </c>
      <c r="F2114" s="11">
        <f t="shared" si="103"/>
        <v>78.409800000000004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3" t="s">
        <v>37</v>
      </c>
      <c r="R2114" s="3" t="s">
        <v>37</v>
      </c>
    </row>
    <row r="2115" spans="1:18" ht="15.6" x14ac:dyDescent="0.3">
      <c r="A2115" s="2">
        <f t="shared" si="101"/>
        <v>228</v>
      </c>
      <c r="B2115" s="4">
        <f t="shared" ca="1" si="104"/>
        <v>46326</v>
      </c>
      <c r="C2115" s="3">
        <v>1</v>
      </c>
      <c r="D2115" s="11">
        <f t="shared" si="102"/>
        <v>78.409800000000004</v>
      </c>
      <c r="E2115" s="11">
        <v>0</v>
      </c>
      <c r="F2115" s="11">
        <f t="shared" si="103"/>
        <v>78.409800000000004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3" t="s">
        <v>37</v>
      </c>
      <c r="R2115" s="3" t="s">
        <v>37</v>
      </c>
    </row>
    <row r="2116" spans="1:18" ht="15.6" x14ac:dyDescent="0.3">
      <c r="A2116" s="2">
        <f t="shared" si="101"/>
        <v>229</v>
      </c>
      <c r="B2116" s="4">
        <f t="shared" ca="1" si="104"/>
        <v>46327</v>
      </c>
      <c r="C2116" s="3">
        <v>1</v>
      </c>
      <c r="D2116" s="11">
        <f t="shared" si="102"/>
        <v>78.409800000000004</v>
      </c>
      <c r="E2116" s="11">
        <v>0</v>
      </c>
      <c r="F2116" s="11">
        <f t="shared" si="103"/>
        <v>78.409800000000004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3" t="s">
        <v>37</v>
      </c>
      <c r="R2116" s="3" t="s">
        <v>37</v>
      </c>
    </row>
    <row r="2117" spans="1:18" ht="15.6" x14ac:dyDescent="0.3">
      <c r="A2117" s="2">
        <f t="shared" si="101"/>
        <v>230</v>
      </c>
      <c r="B2117" s="4">
        <f t="shared" ca="1" si="104"/>
        <v>46328</v>
      </c>
      <c r="C2117" s="3">
        <v>1</v>
      </c>
      <c r="D2117" s="11">
        <f t="shared" si="102"/>
        <v>78.409800000000004</v>
      </c>
      <c r="E2117" s="11">
        <v>0</v>
      </c>
      <c r="F2117" s="11">
        <f t="shared" si="103"/>
        <v>78.409800000000004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3" t="s">
        <v>37</v>
      </c>
      <c r="R2117" s="3" t="s">
        <v>37</v>
      </c>
    </row>
    <row r="2118" spans="1:18" ht="15.6" x14ac:dyDescent="0.3">
      <c r="A2118" s="2">
        <f t="shared" si="101"/>
        <v>231</v>
      </c>
      <c r="B2118" s="4">
        <f t="shared" ca="1" si="104"/>
        <v>46329</v>
      </c>
      <c r="C2118" s="3">
        <v>1</v>
      </c>
      <c r="D2118" s="11">
        <f t="shared" si="102"/>
        <v>78.409800000000004</v>
      </c>
      <c r="E2118" s="11">
        <v>0</v>
      </c>
      <c r="F2118" s="11">
        <f t="shared" si="103"/>
        <v>78.409800000000004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3" t="s">
        <v>37</v>
      </c>
      <c r="R2118" s="3" t="s">
        <v>37</v>
      </c>
    </row>
    <row r="2119" spans="1:18" ht="15.6" x14ac:dyDescent="0.3">
      <c r="A2119" s="2">
        <f t="shared" si="101"/>
        <v>232</v>
      </c>
      <c r="B2119" s="4">
        <f t="shared" ca="1" si="104"/>
        <v>46330</v>
      </c>
      <c r="C2119" s="3">
        <v>1</v>
      </c>
      <c r="D2119" s="11">
        <f t="shared" si="102"/>
        <v>78.409800000000004</v>
      </c>
      <c r="E2119" s="11">
        <v>0</v>
      </c>
      <c r="F2119" s="11">
        <f t="shared" si="103"/>
        <v>78.409800000000004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3" t="s">
        <v>37</v>
      </c>
      <c r="R2119" s="3" t="s">
        <v>37</v>
      </c>
    </row>
    <row r="2120" spans="1:18" ht="15.6" x14ac:dyDescent="0.3">
      <c r="A2120" s="2">
        <f t="shared" si="101"/>
        <v>233</v>
      </c>
      <c r="B2120" s="4">
        <f t="shared" ca="1" si="104"/>
        <v>46331</v>
      </c>
      <c r="C2120" s="3">
        <v>1</v>
      </c>
      <c r="D2120" s="11">
        <f t="shared" si="102"/>
        <v>78.409800000000004</v>
      </c>
      <c r="E2120" s="11">
        <v>0</v>
      </c>
      <c r="F2120" s="11">
        <f t="shared" si="103"/>
        <v>78.409800000000004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3" t="s">
        <v>37</v>
      </c>
      <c r="R2120" s="3" t="s">
        <v>37</v>
      </c>
    </row>
    <row r="2121" spans="1:18" ht="15.6" x14ac:dyDescent="0.3">
      <c r="A2121" s="2">
        <f t="shared" si="101"/>
        <v>234</v>
      </c>
      <c r="B2121" s="4">
        <f t="shared" ca="1" si="104"/>
        <v>46332</v>
      </c>
      <c r="C2121" s="3">
        <v>1</v>
      </c>
      <c r="D2121" s="11">
        <f t="shared" si="102"/>
        <v>78.409800000000004</v>
      </c>
      <c r="E2121" s="11">
        <v>0</v>
      </c>
      <c r="F2121" s="11">
        <f t="shared" si="103"/>
        <v>78.409800000000004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3" t="s">
        <v>37</v>
      </c>
      <c r="R2121" s="3" t="s">
        <v>37</v>
      </c>
    </row>
    <row r="2122" spans="1:18" ht="15.6" x14ac:dyDescent="0.3">
      <c r="A2122" s="2">
        <f t="shared" si="101"/>
        <v>235</v>
      </c>
      <c r="B2122" s="4">
        <f t="shared" ca="1" si="104"/>
        <v>46333</v>
      </c>
      <c r="C2122" s="3">
        <v>1</v>
      </c>
      <c r="D2122" s="11">
        <f t="shared" si="102"/>
        <v>78.409800000000004</v>
      </c>
      <c r="E2122" s="11">
        <v>0</v>
      </c>
      <c r="F2122" s="11">
        <f t="shared" si="103"/>
        <v>78.409800000000004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3" t="s">
        <v>37</v>
      </c>
      <c r="R2122" s="3" t="s">
        <v>37</v>
      </c>
    </row>
    <row r="2123" spans="1:18" ht="15.6" x14ac:dyDescent="0.3">
      <c r="A2123" s="2">
        <f t="shared" si="101"/>
        <v>236</v>
      </c>
      <c r="B2123" s="4">
        <f t="shared" ca="1" si="104"/>
        <v>46334</v>
      </c>
      <c r="C2123" s="3">
        <v>1</v>
      </c>
      <c r="D2123" s="11">
        <f t="shared" si="102"/>
        <v>78.409800000000004</v>
      </c>
      <c r="E2123" s="11">
        <v>0</v>
      </c>
      <c r="F2123" s="11">
        <f t="shared" si="103"/>
        <v>78.409800000000004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3" t="s">
        <v>37</v>
      </c>
      <c r="R2123" s="3" t="s">
        <v>37</v>
      </c>
    </row>
    <row r="2124" spans="1:18" ht="15.6" x14ac:dyDescent="0.3">
      <c r="A2124" s="2">
        <f t="shared" si="101"/>
        <v>237</v>
      </c>
      <c r="B2124" s="4">
        <f t="shared" ca="1" si="104"/>
        <v>46335</v>
      </c>
      <c r="C2124" s="3">
        <v>1</v>
      </c>
      <c r="D2124" s="11">
        <f t="shared" si="102"/>
        <v>78.409800000000004</v>
      </c>
      <c r="E2124" s="11">
        <v>0</v>
      </c>
      <c r="F2124" s="11">
        <f t="shared" si="103"/>
        <v>78.409800000000004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3" t="s">
        <v>37</v>
      </c>
      <c r="R2124" s="3" t="s">
        <v>37</v>
      </c>
    </row>
    <row r="2125" spans="1:18" ht="15.6" x14ac:dyDescent="0.3">
      <c r="A2125" s="2">
        <f t="shared" si="101"/>
        <v>238</v>
      </c>
      <c r="B2125" s="4">
        <f t="shared" ca="1" si="104"/>
        <v>46336</v>
      </c>
      <c r="C2125" s="3">
        <v>1</v>
      </c>
      <c r="D2125" s="11">
        <f t="shared" si="102"/>
        <v>78.409800000000004</v>
      </c>
      <c r="E2125" s="11">
        <v>0</v>
      </c>
      <c r="F2125" s="11">
        <f t="shared" si="103"/>
        <v>78.409800000000004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3" t="s">
        <v>37</v>
      </c>
      <c r="R2125" s="3" t="s">
        <v>37</v>
      </c>
    </row>
    <row r="2126" spans="1:18" ht="15.6" x14ac:dyDescent="0.3">
      <c r="A2126" s="2">
        <f t="shared" si="101"/>
        <v>239</v>
      </c>
      <c r="B2126" s="4">
        <f t="shared" ca="1" si="104"/>
        <v>46337</v>
      </c>
      <c r="C2126" s="3">
        <v>1</v>
      </c>
      <c r="D2126" s="11">
        <f t="shared" si="102"/>
        <v>78.409800000000004</v>
      </c>
      <c r="E2126" s="11">
        <v>0</v>
      </c>
      <c r="F2126" s="11">
        <f t="shared" si="103"/>
        <v>78.409800000000004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3" t="s">
        <v>37</v>
      </c>
      <c r="R2126" s="3" t="s">
        <v>37</v>
      </c>
    </row>
    <row r="2127" spans="1:18" ht="15.6" x14ac:dyDescent="0.3">
      <c r="A2127" s="2">
        <f t="shared" si="101"/>
        <v>240</v>
      </c>
      <c r="B2127" s="4">
        <f t="shared" ca="1" si="104"/>
        <v>46338</v>
      </c>
      <c r="C2127" s="3">
        <v>1</v>
      </c>
      <c r="D2127" s="11">
        <f t="shared" si="102"/>
        <v>78.409800000000004</v>
      </c>
      <c r="E2127" s="11">
        <v>0</v>
      </c>
      <c r="F2127" s="11">
        <f t="shared" si="103"/>
        <v>78.409800000000004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3" t="s">
        <v>37</v>
      </c>
      <c r="R2127" s="3" t="s">
        <v>37</v>
      </c>
    </row>
    <row r="2128" spans="1:18" ht="15.6" x14ac:dyDescent="0.3">
      <c r="A2128" s="2">
        <f t="shared" si="101"/>
        <v>241</v>
      </c>
      <c r="B2128" s="4">
        <f t="shared" ca="1" si="104"/>
        <v>46339</v>
      </c>
      <c r="C2128" s="3">
        <v>1</v>
      </c>
      <c r="D2128" s="11">
        <f t="shared" si="102"/>
        <v>78.409800000000004</v>
      </c>
      <c r="E2128" s="11">
        <v>0</v>
      </c>
      <c r="F2128" s="11">
        <f t="shared" si="103"/>
        <v>78.409800000000004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3" t="s">
        <v>37</v>
      </c>
      <c r="R2128" s="3" t="s">
        <v>37</v>
      </c>
    </row>
    <row r="2129" spans="1:18" ht="15.6" x14ac:dyDescent="0.3">
      <c r="A2129" s="2">
        <f t="shared" si="101"/>
        <v>242</v>
      </c>
      <c r="B2129" s="4">
        <f t="shared" ca="1" si="104"/>
        <v>46340</v>
      </c>
      <c r="C2129" s="3">
        <v>1</v>
      </c>
      <c r="D2129" s="11">
        <f t="shared" si="102"/>
        <v>78.409800000000004</v>
      </c>
      <c r="E2129" s="11">
        <v>0</v>
      </c>
      <c r="F2129" s="11">
        <f t="shared" si="103"/>
        <v>78.409800000000004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3" t="s">
        <v>37</v>
      </c>
      <c r="R2129" s="3" t="s">
        <v>37</v>
      </c>
    </row>
    <row r="2130" spans="1:18" ht="15.6" x14ac:dyDescent="0.3">
      <c r="A2130" s="2">
        <f t="shared" si="101"/>
        <v>243</v>
      </c>
      <c r="B2130" s="4">
        <f t="shared" ca="1" si="104"/>
        <v>46341</v>
      </c>
      <c r="C2130" s="3">
        <v>1</v>
      </c>
      <c r="D2130" s="11">
        <f t="shared" si="102"/>
        <v>78.409800000000004</v>
      </c>
      <c r="E2130" s="11">
        <v>0</v>
      </c>
      <c r="F2130" s="11">
        <f t="shared" si="103"/>
        <v>78.409800000000004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3" t="s">
        <v>37</v>
      </c>
      <c r="R2130" s="3" t="s">
        <v>37</v>
      </c>
    </row>
    <row r="2131" spans="1:18" ht="15.6" x14ac:dyDescent="0.3">
      <c r="A2131" s="2">
        <f t="shared" si="101"/>
        <v>244</v>
      </c>
      <c r="B2131" s="4">
        <f t="shared" ca="1" si="104"/>
        <v>46342</v>
      </c>
      <c r="C2131" s="3">
        <v>1</v>
      </c>
      <c r="D2131" s="11">
        <f t="shared" si="102"/>
        <v>78.409800000000004</v>
      </c>
      <c r="E2131" s="11">
        <v>0</v>
      </c>
      <c r="F2131" s="11">
        <f t="shared" si="103"/>
        <v>78.409800000000004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3" t="s">
        <v>37</v>
      </c>
      <c r="R2131" s="3" t="s">
        <v>37</v>
      </c>
    </row>
    <row r="2132" spans="1:18" ht="15.6" x14ac:dyDescent="0.3">
      <c r="A2132" s="2">
        <f t="shared" si="101"/>
        <v>245</v>
      </c>
      <c r="B2132" s="4">
        <f t="shared" ca="1" si="104"/>
        <v>46343</v>
      </c>
      <c r="C2132" s="3">
        <v>1</v>
      </c>
      <c r="D2132" s="11">
        <f t="shared" si="102"/>
        <v>78.409800000000004</v>
      </c>
      <c r="E2132" s="11">
        <v>0</v>
      </c>
      <c r="F2132" s="11">
        <f t="shared" si="103"/>
        <v>78.409800000000004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3" t="s">
        <v>37</v>
      </c>
      <c r="R2132" s="3" t="s">
        <v>37</v>
      </c>
    </row>
    <row r="2133" spans="1:18" ht="15.6" x14ac:dyDescent="0.3">
      <c r="A2133" s="2">
        <f t="shared" si="101"/>
        <v>246</v>
      </c>
      <c r="B2133" s="4">
        <f t="shared" ca="1" si="104"/>
        <v>46344</v>
      </c>
      <c r="C2133" s="3">
        <v>1</v>
      </c>
      <c r="D2133" s="11">
        <f t="shared" si="102"/>
        <v>78.409800000000004</v>
      </c>
      <c r="E2133" s="11">
        <v>0</v>
      </c>
      <c r="F2133" s="11">
        <f t="shared" si="103"/>
        <v>78.409800000000004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3" t="s">
        <v>37</v>
      </c>
      <c r="R2133" s="3" t="s">
        <v>37</v>
      </c>
    </row>
    <row r="2134" spans="1:18" ht="15.6" x14ac:dyDescent="0.3">
      <c r="A2134" s="2">
        <f t="shared" si="101"/>
        <v>247</v>
      </c>
      <c r="B2134" s="4">
        <f t="shared" ca="1" si="104"/>
        <v>46345</v>
      </c>
      <c r="C2134" s="3">
        <v>1</v>
      </c>
      <c r="D2134" s="11">
        <f t="shared" si="102"/>
        <v>78.409800000000004</v>
      </c>
      <c r="E2134" s="11">
        <v>0</v>
      </c>
      <c r="F2134" s="11">
        <f t="shared" si="103"/>
        <v>78.409800000000004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3" t="s">
        <v>37</v>
      </c>
      <c r="R2134" s="3" t="s">
        <v>37</v>
      </c>
    </row>
    <row r="2135" spans="1:18" ht="15.6" x14ac:dyDescent="0.3">
      <c r="A2135" s="2">
        <f t="shared" si="101"/>
        <v>248</v>
      </c>
      <c r="B2135" s="4">
        <f t="shared" ca="1" si="104"/>
        <v>46346</v>
      </c>
      <c r="C2135" s="3">
        <v>1</v>
      </c>
      <c r="D2135" s="11">
        <f t="shared" si="102"/>
        <v>78.409800000000004</v>
      </c>
      <c r="E2135" s="11">
        <v>0</v>
      </c>
      <c r="F2135" s="11">
        <f t="shared" si="103"/>
        <v>78.409800000000004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3" t="s">
        <v>37</v>
      </c>
      <c r="R2135" s="3" t="s">
        <v>37</v>
      </c>
    </row>
    <row r="2136" spans="1:18" ht="15.6" x14ac:dyDescent="0.3">
      <c r="A2136" s="2">
        <f t="shared" si="101"/>
        <v>249</v>
      </c>
      <c r="B2136" s="4">
        <f t="shared" ca="1" si="104"/>
        <v>46347</v>
      </c>
      <c r="C2136" s="3">
        <v>1</v>
      </c>
      <c r="D2136" s="11">
        <f t="shared" si="102"/>
        <v>78.409800000000004</v>
      </c>
      <c r="E2136" s="11">
        <v>0</v>
      </c>
      <c r="F2136" s="11">
        <f t="shared" si="103"/>
        <v>78.409800000000004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3" t="s">
        <v>37</v>
      </c>
      <c r="R2136" s="3" t="s">
        <v>37</v>
      </c>
    </row>
    <row r="2137" spans="1:18" ht="15.6" x14ac:dyDescent="0.3">
      <c r="A2137" s="2">
        <f t="shared" si="101"/>
        <v>250</v>
      </c>
      <c r="B2137" s="4">
        <f t="shared" ca="1" si="104"/>
        <v>46348</v>
      </c>
      <c r="C2137" s="3">
        <v>1</v>
      </c>
      <c r="D2137" s="11">
        <f t="shared" si="102"/>
        <v>78.409800000000004</v>
      </c>
      <c r="E2137" s="11">
        <v>0</v>
      </c>
      <c r="F2137" s="11">
        <f t="shared" si="103"/>
        <v>78.409800000000004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3" t="s">
        <v>37</v>
      </c>
      <c r="R2137" s="3" t="s">
        <v>37</v>
      </c>
    </row>
    <row r="2138" spans="1:18" ht="15.6" x14ac:dyDescent="0.3">
      <c r="A2138" s="2">
        <f t="shared" si="101"/>
        <v>251</v>
      </c>
      <c r="B2138" s="4">
        <f t="shared" ca="1" si="104"/>
        <v>46349</v>
      </c>
      <c r="C2138" s="3">
        <v>1</v>
      </c>
      <c r="D2138" s="11">
        <f t="shared" si="102"/>
        <v>78.409800000000004</v>
      </c>
      <c r="E2138" s="11">
        <v>0</v>
      </c>
      <c r="F2138" s="11">
        <f t="shared" si="103"/>
        <v>78.409800000000004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3" t="s">
        <v>37</v>
      </c>
      <c r="R2138" s="3" t="s">
        <v>37</v>
      </c>
    </row>
    <row r="2139" spans="1:18" ht="15.6" x14ac:dyDescent="0.3">
      <c r="A2139" s="2">
        <f t="shared" si="101"/>
        <v>252</v>
      </c>
      <c r="B2139" s="4">
        <f t="shared" ca="1" si="104"/>
        <v>46350</v>
      </c>
      <c r="C2139" s="3">
        <v>1</v>
      </c>
      <c r="D2139" s="11">
        <f t="shared" si="102"/>
        <v>78.409800000000004</v>
      </c>
      <c r="E2139" s="11">
        <v>0</v>
      </c>
      <c r="F2139" s="11">
        <f t="shared" si="103"/>
        <v>78.409800000000004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3" t="s">
        <v>37</v>
      </c>
      <c r="R2139" s="3" t="s">
        <v>37</v>
      </c>
    </row>
    <row r="2140" spans="1:18" ht="15.6" x14ac:dyDescent="0.3">
      <c r="A2140" s="2">
        <f t="shared" si="101"/>
        <v>253</v>
      </c>
      <c r="B2140" s="4">
        <f t="shared" ca="1" si="104"/>
        <v>46351</v>
      </c>
      <c r="C2140" s="3">
        <v>1</v>
      </c>
      <c r="D2140" s="11">
        <f t="shared" si="102"/>
        <v>78.409800000000004</v>
      </c>
      <c r="E2140" s="11">
        <v>0</v>
      </c>
      <c r="F2140" s="11">
        <f t="shared" si="103"/>
        <v>78.409800000000004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3" t="s">
        <v>37</v>
      </c>
      <c r="R2140" s="3" t="s">
        <v>37</v>
      </c>
    </row>
    <row r="2141" spans="1:18" ht="15.6" x14ac:dyDescent="0.3">
      <c r="A2141" s="2">
        <f t="shared" si="101"/>
        <v>254</v>
      </c>
      <c r="B2141" s="4">
        <f t="shared" ca="1" si="104"/>
        <v>46352</v>
      </c>
      <c r="C2141" s="3">
        <v>1</v>
      </c>
      <c r="D2141" s="11">
        <f t="shared" si="102"/>
        <v>78.409800000000004</v>
      </c>
      <c r="E2141" s="11">
        <v>0</v>
      </c>
      <c r="F2141" s="11">
        <f t="shared" si="103"/>
        <v>78.409800000000004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3" t="s">
        <v>37</v>
      </c>
      <c r="R2141" s="3" t="s">
        <v>37</v>
      </c>
    </row>
    <row r="2142" spans="1:18" ht="15.6" x14ac:dyDescent="0.3">
      <c r="A2142" s="2">
        <f t="shared" si="101"/>
        <v>255</v>
      </c>
      <c r="B2142" s="4">
        <f t="shared" ca="1" si="104"/>
        <v>46353</v>
      </c>
      <c r="C2142" s="3">
        <v>1</v>
      </c>
      <c r="D2142" s="11">
        <f t="shared" si="102"/>
        <v>78.409800000000004</v>
      </c>
      <c r="E2142" s="11">
        <v>0</v>
      </c>
      <c r="F2142" s="11">
        <f t="shared" si="103"/>
        <v>78.409800000000004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3" t="s">
        <v>37</v>
      </c>
      <c r="R2142" s="3" t="s">
        <v>37</v>
      </c>
    </row>
    <row r="2143" spans="1:18" ht="15.6" x14ac:dyDescent="0.3">
      <c r="A2143" s="2">
        <f t="shared" si="101"/>
        <v>256</v>
      </c>
      <c r="B2143" s="4">
        <f t="shared" ca="1" si="104"/>
        <v>46354</v>
      </c>
      <c r="C2143" s="3">
        <v>1</v>
      </c>
      <c r="D2143" s="11">
        <f t="shared" si="102"/>
        <v>78.409800000000004</v>
      </c>
      <c r="E2143" s="11">
        <v>0</v>
      </c>
      <c r="F2143" s="11">
        <f t="shared" si="103"/>
        <v>78.409800000000004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3" t="s">
        <v>37</v>
      </c>
      <c r="R2143" s="3" t="s">
        <v>37</v>
      </c>
    </row>
    <row r="2144" spans="1:18" ht="15.6" x14ac:dyDescent="0.3">
      <c r="A2144" s="2">
        <f t="shared" si="101"/>
        <v>257</v>
      </c>
      <c r="B2144" s="4">
        <f t="shared" ca="1" si="104"/>
        <v>46355</v>
      </c>
      <c r="C2144" s="3">
        <v>1</v>
      </c>
      <c r="D2144" s="11">
        <f t="shared" si="102"/>
        <v>78.409800000000004</v>
      </c>
      <c r="E2144" s="11">
        <v>0</v>
      </c>
      <c r="F2144" s="11">
        <f t="shared" si="103"/>
        <v>78.409800000000004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3" t="s">
        <v>37</v>
      </c>
      <c r="R2144" s="3" t="s">
        <v>37</v>
      </c>
    </row>
    <row r="2145" spans="1:18" ht="15.6" x14ac:dyDescent="0.3">
      <c r="A2145" s="2">
        <f t="shared" si="101"/>
        <v>258</v>
      </c>
      <c r="B2145" s="4">
        <f t="shared" ca="1" si="104"/>
        <v>46356</v>
      </c>
      <c r="C2145" s="3">
        <v>1</v>
      </c>
      <c r="D2145" s="11">
        <f t="shared" si="102"/>
        <v>78.409800000000004</v>
      </c>
      <c r="E2145" s="11">
        <v>0</v>
      </c>
      <c r="F2145" s="11">
        <f t="shared" si="103"/>
        <v>78.409800000000004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3" t="s">
        <v>37</v>
      </c>
      <c r="R2145" s="3" t="s">
        <v>37</v>
      </c>
    </row>
    <row r="2146" spans="1:18" ht="15.6" x14ac:dyDescent="0.3">
      <c r="A2146" s="2">
        <f t="shared" ref="A2146:A2209" si="105">A2145+1</f>
        <v>259</v>
      </c>
      <c r="B2146" s="4">
        <f t="shared" ca="1" si="104"/>
        <v>46357</v>
      </c>
      <c r="C2146" s="3">
        <v>1</v>
      </c>
      <c r="D2146" s="11">
        <f t="shared" ref="D2146:D2209" si="106">SUM(E2146:H2146)</f>
        <v>78.409800000000004</v>
      </c>
      <c r="E2146" s="11">
        <v>0</v>
      </c>
      <c r="F2146" s="11">
        <f t="shared" ref="F2146:F2209" si="107">$E$1866*($E$1870/100)*C2146</f>
        <v>78.409800000000004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3" t="s">
        <v>37</v>
      </c>
      <c r="R2146" s="3" t="s">
        <v>37</v>
      </c>
    </row>
    <row r="2147" spans="1:18" ht="15.6" x14ac:dyDescent="0.3">
      <c r="A2147" s="2">
        <f t="shared" si="105"/>
        <v>260</v>
      </c>
      <c r="B2147" s="4">
        <f t="shared" ref="B2147:B2210" ca="1" si="108">B2146+C2147</f>
        <v>46358</v>
      </c>
      <c r="C2147" s="3">
        <v>1</v>
      </c>
      <c r="D2147" s="11">
        <f t="shared" si="106"/>
        <v>78.409800000000004</v>
      </c>
      <c r="E2147" s="11">
        <v>0</v>
      </c>
      <c r="F2147" s="11">
        <f t="shared" si="107"/>
        <v>78.409800000000004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3" t="s">
        <v>37</v>
      </c>
      <c r="R2147" s="3" t="s">
        <v>37</v>
      </c>
    </row>
    <row r="2148" spans="1:18" ht="15.6" x14ac:dyDescent="0.3">
      <c r="A2148" s="2">
        <f t="shared" si="105"/>
        <v>261</v>
      </c>
      <c r="B2148" s="4">
        <f t="shared" ca="1" si="108"/>
        <v>46359</v>
      </c>
      <c r="C2148" s="3">
        <v>1</v>
      </c>
      <c r="D2148" s="11">
        <f t="shared" si="106"/>
        <v>78.409800000000004</v>
      </c>
      <c r="E2148" s="11">
        <v>0</v>
      </c>
      <c r="F2148" s="11">
        <f t="shared" si="107"/>
        <v>78.409800000000004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3" t="s">
        <v>37</v>
      </c>
      <c r="R2148" s="3" t="s">
        <v>37</v>
      </c>
    </row>
    <row r="2149" spans="1:18" ht="15.6" x14ac:dyDescent="0.3">
      <c r="A2149" s="2">
        <f t="shared" si="105"/>
        <v>262</v>
      </c>
      <c r="B2149" s="4">
        <f t="shared" ca="1" si="108"/>
        <v>46360</v>
      </c>
      <c r="C2149" s="3">
        <v>1</v>
      </c>
      <c r="D2149" s="11">
        <f t="shared" si="106"/>
        <v>78.409800000000004</v>
      </c>
      <c r="E2149" s="11">
        <v>0</v>
      </c>
      <c r="F2149" s="11">
        <f t="shared" si="107"/>
        <v>78.409800000000004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3" t="s">
        <v>37</v>
      </c>
      <c r="R2149" s="3" t="s">
        <v>37</v>
      </c>
    </row>
    <row r="2150" spans="1:18" ht="15.6" x14ac:dyDescent="0.3">
      <c r="A2150" s="2">
        <f t="shared" si="105"/>
        <v>263</v>
      </c>
      <c r="B2150" s="4">
        <f t="shared" ca="1" si="108"/>
        <v>46361</v>
      </c>
      <c r="C2150" s="3">
        <v>1</v>
      </c>
      <c r="D2150" s="11">
        <f t="shared" si="106"/>
        <v>78.409800000000004</v>
      </c>
      <c r="E2150" s="11">
        <v>0</v>
      </c>
      <c r="F2150" s="11">
        <f t="shared" si="107"/>
        <v>78.409800000000004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3" t="s">
        <v>37</v>
      </c>
      <c r="R2150" s="3" t="s">
        <v>37</v>
      </c>
    </row>
    <row r="2151" spans="1:18" ht="15.6" x14ac:dyDescent="0.3">
      <c r="A2151" s="2">
        <f t="shared" si="105"/>
        <v>264</v>
      </c>
      <c r="B2151" s="4">
        <f t="shared" ca="1" si="108"/>
        <v>46362</v>
      </c>
      <c r="C2151" s="3">
        <v>1</v>
      </c>
      <c r="D2151" s="11">
        <f t="shared" si="106"/>
        <v>78.409800000000004</v>
      </c>
      <c r="E2151" s="11">
        <v>0</v>
      </c>
      <c r="F2151" s="11">
        <f t="shared" si="107"/>
        <v>78.409800000000004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3" t="s">
        <v>37</v>
      </c>
      <c r="R2151" s="3" t="s">
        <v>37</v>
      </c>
    </row>
    <row r="2152" spans="1:18" ht="15.6" x14ac:dyDescent="0.3">
      <c r="A2152" s="2">
        <f t="shared" si="105"/>
        <v>265</v>
      </c>
      <c r="B2152" s="4">
        <f t="shared" ca="1" si="108"/>
        <v>46363</v>
      </c>
      <c r="C2152" s="3">
        <v>1</v>
      </c>
      <c r="D2152" s="11">
        <f t="shared" si="106"/>
        <v>78.409800000000004</v>
      </c>
      <c r="E2152" s="11">
        <v>0</v>
      </c>
      <c r="F2152" s="11">
        <f t="shared" si="107"/>
        <v>78.409800000000004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3" t="s">
        <v>37</v>
      </c>
      <c r="R2152" s="3" t="s">
        <v>37</v>
      </c>
    </row>
    <row r="2153" spans="1:18" ht="15.6" x14ac:dyDescent="0.3">
      <c r="A2153" s="2">
        <f t="shared" si="105"/>
        <v>266</v>
      </c>
      <c r="B2153" s="4">
        <f t="shared" ca="1" si="108"/>
        <v>46364</v>
      </c>
      <c r="C2153" s="3">
        <v>1</v>
      </c>
      <c r="D2153" s="11">
        <f t="shared" si="106"/>
        <v>78.409800000000004</v>
      </c>
      <c r="E2153" s="11">
        <v>0</v>
      </c>
      <c r="F2153" s="11">
        <f t="shared" si="107"/>
        <v>78.409800000000004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3" t="s">
        <v>37</v>
      </c>
      <c r="R2153" s="3" t="s">
        <v>37</v>
      </c>
    </row>
    <row r="2154" spans="1:18" ht="15.6" x14ac:dyDescent="0.3">
      <c r="A2154" s="2">
        <f t="shared" si="105"/>
        <v>267</v>
      </c>
      <c r="B2154" s="4">
        <f t="shared" ca="1" si="108"/>
        <v>46365</v>
      </c>
      <c r="C2154" s="3">
        <v>1</v>
      </c>
      <c r="D2154" s="11">
        <f t="shared" si="106"/>
        <v>78.409800000000004</v>
      </c>
      <c r="E2154" s="11">
        <v>0</v>
      </c>
      <c r="F2154" s="11">
        <f t="shared" si="107"/>
        <v>78.409800000000004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3" t="s">
        <v>37</v>
      </c>
      <c r="R2154" s="3" t="s">
        <v>37</v>
      </c>
    </row>
    <row r="2155" spans="1:18" ht="15.6" x14ac:dyDescent="0.3">
      <c r="A2155" s="2">
        <f t="shared" si="105"/>
        <v>268</v>
      </c>
      <c r="B2155" s="4">
        <f t="shared" ca="1" si="108"/>
        <v>46366</v>
      </c>
      <c r="C2155" s="3">
        <v>1</v>
      </c>
      <c r="D2155" s="11">
        <f t="shared" si="106"/>
        <v>78.409800000000004</v>
      </c>
      <c r="E2155" s="11">
        <v>0</v>
      </c>
      <c r="F2155" s="11">
        <f t="shared" si="107"/>
        <v>78.409800000000004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3" t="s">
        <v>37</v>
      </c>
      <c r="R2155" s="3" t="s">
        <v>37</v>
      </c>
    </row>
    <row r="2156" spans="1:18" ht="15.6" x14ac:dyDescent="0.3">
      <c r="A2156" s="2">
        <f t="shared" si="105"/>
        <v>269</v>
      </c>
      <c r="B2156" s="4">
        <f t="shared" ca="1" si="108"/>
        <v>46367</v>
      </c>
      <c r="C2156" s="3">
        <v>1</v>
      </c>
      <c r="D2156" s="11">
        <f t="shared" si="106"/>
        <v>78.409800000000004</v>
      </c>
      <c r="E2156" s="11">
        <v>0</v>
      </c>
      <c r="F2156" s="11">
        <f t="shared" si="107"/>
        <v>78.409800000000004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3" t="s">
        <v>37</v>
      </c>
      <c r="R2156" s="3" t="s">
        <v>37</v>
      </c>
    </row>
    <row r="2157" spans="1:18" ht="15.6" x14ac:dyDescent="0.3">
      <c r="A2157" s="2">
        <f t="shared" si="105"/>
        <v>270</v>
      </c>
      <c r="B2157" s="4">
        <f t="shared" ca="1" si="108"/>
        <v>46368</v>
      </c>
      <c r="C2157" s="3">
        <v>1</v>
      </c>
      <c r="D2157" s="11">
        <f t="shared" si="106"/>
        <v>78.409800000000004</v>
      </c>
      <c r="E2157" s="11">
        <v>0</v>
      </c>
      <c r="F2157" s="11">
        <f t="shared" si="107"/>
        <v>78.409800000000004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3" t="s">
        <v>37</v>
      </c>
      <c r="R2157" s="3" t="s">
        <v>37</v>
      </c>
    </row>
    <row r="2158" spans="1:18" ht="15.6" x14ac:dyDescent="0.3">
      <c r="A2158" s="2">
        <f t="shared" si="105"/>
        <v>271</v>
      </c>
      <c r="B2158" s="4">
        <f t="shared" ca="1" si="108"/>
        <v>46369</v>
      </c>
      <c r="C2158" s="3">
        <v>1</v>
      </c>
      <c r="D2158" s="11">
        <f t="shared" si="106"/>
        <v>78.409800000000004</v>
      </c>
      <c r="E2158" s="11">
        <v>0</v>
      </c>
      <c r="F2158" s="11">
        <f t="shared" si="107"/>
        <v>78.409800000000004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3" t="s">
        <v>37</v>
      </c>
      <c r="R2158" s="3" t="s">
        <v>37</v>
      </c>
    </row>
    <row r="2159" spans="1:18" ht="15.6" x14ac:dyDescent="0.3">
      <c r="A2159" s="2">
        <f t="shared" si="105"/>
        <v>272</v>
      </c>
      <c r="B2159" s="4">
        <f t="shared" ca="1" si="108"/>
        <v>46370</v>
      </c>
      <c r="C2159" s="3">
        <v>1</v>
      </c>
      <c r="D2159" s="11">
        <f t="shared" si="106"/>
        <v>78.409800000000004</v>
      </c>
      <c r="E2159" s="11">
        <v>0</v>
      </c>
      <c r="F2159" s="11">
        <f t="shared" si="107"/>
        <v>78.409800000000004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3" t="s">
        <v>37</v>
      </c>
      <c r="R2159" s="3" t="s">
        <v>37</v>
      </c>
    </row>
    <row r="2160" spans="1:18" ht="15.6" x14ac:dyDescent="0.3">
      <c r="A2160" s="2">
        <f t="shared" si="105"/>
        <v>273</v>
      </c>
      <c r="B2160" s="4">
        <f t="shared" ca="1" si="108"/>
        <v>46371</v>
      </c>
      <c r="C2160" s="3">
        <v>1</v>
      </c>
      <c r="D2160" s="11">
        <f t="shared" si="106"/>
        <v>78.409800000000004</v>
      </c>
      <c r="E2160" s="11">
        <v>0</v>
      </c>
      <c r="F2160" s="11">
        <f t="shared" si="107"/>
        <v>78.409800000000004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3" t="s">
        <v>37</v>
      </c>
      <c r="R2160" s="3" t="s">
        <v>37</v>
      </c>
    </row>
    <row r="2161" spans="1:18" ht="15.6" x14ac:dyDescent="0.3">
      <c r="A2161" s="2">
        <f t="shared" si="105"/>
        <v>274</v>
      </c>
      <c r="B2161" s="4">
        <f t="shared" ca="1" si="108"/>
        <v>46372</v>
      </c>
      <c r="C2161" s="3">
        <v>1</v>
      </c>
      <c r="D2161" s="11">
        <f t="shared" si="106"/>
        <v>78.409800000000004</v>
      </c>
      <c r="E2161" s="11">
        <v>0</v>
      </c>
      <c r="F2161" s="11">
        <f t="shared" si="107"/>
        <v>78.409800000000004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3" t="s">
        <v>37</v>
      </c>
      <c r="R2161" s="3" t="s">
        <v>37</v>
      </c>
    </row>
    <row r="2162" spans="1:18" ht="15.6" x14ac:dyDescent="0.3">
      <c r="A2162" s="2">
        <f t="shared" si="105"/>
        <v>275</v>
      </c>
      <c r="B2162" s="4">
        <f t="shared" ca="1" si="108"/>
        <v>46373</v>
      </c>
      <c r="C2162" s="3">
        <v>1</v>
      </c>
      <c r="D2162" s="11">
        <f t="shared" si="106"/>
        <v>78.409800000000004</v>
      </c>
      <c r="E2162" s="11">
        <v>0</v>
      </c>
      <c r="F2162" s="11">
        <f t="shared" si="107"/>
        <v>78.409800000000004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3" t="s">
        <v>37</v>
      </c>
      <c r="R2162" s="3" t="s">
        <v>37</v>
      </c>
    </row>
    <row r="2163" spans="1:18" ht="15.6" x14ac:dyDescent="0.3">
      <c r="A2163" s="2">
        <f t="shared" si="105"/>
        <v>276</v>
      </c>
      <c r="B2163" s="4">
        <f t="shared" ca="1" si="108"/>
        <v>46374</v>
      </c>
      <c r="C2163" s="3">
        <v>1</v>
      </c>
      <c r="D2163" s="11">
        <f t="shared" si="106"/>
        <v>78.409800000000004</v>
      </c>
      <c r="E2163" s="11">
        <v>0</v>
      </c>
      <c r="F2163" s="11">
        <f t="shared" si="107"/>
        <v>78.409800000000004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3" t="s">
        <v>37</v>
      </c>
      <c r="R2163" s="3" t="s">
        <v>37</v>
      </c>
    </row>
    <row r="2164" spans="1:18" ht="15.6" x14ac:dyDescent="0.3">
      <c r="A2164" s="2">
        <f t="shared" si="105"/>
        <v>277</v>
      </c>
      <c r="B2164" s="4">
        <f t="shared" ca="1" si="108"/>
        <v>46375</v>
      </c>
      <c r="C2164" s="3">
        <v>1</v>
      </c>
      <c r="D2164" s="11">
        <f t="shared" si="106"/>
        <v>78.409800000000004</v>
      </c>
      <c r="E2164" s="11">
        <v>0</v>
      </c>
      <c r="F2164" s="11">
        <f t="shared" si="107"/>
        <v>78.409800000000004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3" t="s">
        <v>37</v>
      </c>
      <c r="R2164" s="3" t="s">
        <v>37</v>
      </c>
    </row>
    <row r="2165" spans="1:18" ht="15.6" x14ac:dyDescent="0.3">
      <c r="A2165" s="2">
        <f t="shared" si="105"/>
        <v>278</v>
      </c>
      <c r="B2165" s="4">
        <f t="shared" ca="1" si="108"/>
        <v>46376</v>
      </c>
      <c r="C2165" s="3">
        <v>1</v>
      </c>
      <c r="D2165" s="11">
        <f t="shared" si="106"/>
        <v>78.409800000000004</v>
      </c>
      <c r="E2165" s="11">
        <v>0</v>
      </c>
      <c r="F2165" s="11">
        <f t="shared" si="107"/>
        <v>78.409800000000004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3" t="s">
        <v>37</v>
      </c>
      <c r="R2165" s="3" t="s">
        <v>37</v>
      </c>
    </row>
    <row r="2166" spans="1:18" ht="15.6" x14ac:dyDescent="0.3">
      <c r="A2166" s="2">
        <f t="shared" si="105"/>
        <v>279</v>
      </c>
      <c r="B2166" s="4">
        <f t="shared" ca="1" si="108"/>
        <v>46377</v>
      </c>
      <c r="C2166" s="3">
        <v>1</v>
      </c>
      <c r="D2166" s="11">
        <f t="shared" si="106"/>
        <v>78.409800000000004</v>
      </c>
      <c r="E2166" s="11">
        <v>0</v>
      </c>
      <c r="F2166" s="11">
        <f t="shared" si="107"/>
        <v>78.409800000000004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3" t="s">
        <v>37</v>
      </c>
      <c r="R2166" s="3" t="s">
        <v>37</v>
      </c>
    </row>
    <row r="2167" spans="1:18" ht="15.6" x14ac:dyDescent="0.3">
      <c r="A2167" s="2">
        <f t="shared" si="105"/>
        <v>280</v>
      </c>
      <c r="B2167" s="4">
        <f t="shared" ca="1" si="108"/>
        <v>46378</v>
      </c>
      <c r="C2167" s="3">
        <v>1</v>
      </c>
      <c r="D2167" s="11">
        <f t="shared" si="106"/>
        <v>78.409800000000004</v>
      </c>
      <c r="E2167" s="11">
        <v>0</v>
      </c>
      <c r="F2167" s="11">
        <f t="shared" si="107"/>
        <v>78.409800000000004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3" t="s">
        <v>37</v>
      </c>
      <c r="R2167" s="3" t="s">
        <v>37</v>
      </c>
    </row>
    <row r="2168" spans="1:18" ht="15.6" x14ac:dyDescent="0.3">
      <c r="A2168" s="2">
        <f t="shared" si="105"/>
        <v>281</v>
      </c>
      <c r="B2168" s="4">
        <f t="shared" ca="1" si="108"/>
        <v>46379</v>
      </c>
      <c r="C2168" s="3">
        <v>1</v>
      </c>
      <c r="D2168" s="11">
        <f t="shared" si="106"/>
        <v>78.409800000000004</v>
      </c>
      <c r="E2168" s="11">
        <v>0</v>
      </c>
      <c r="F2168" s="11">
        <f t="shared" si="107"/>
        <v>78.409800000000004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3" t="s">
        <v>37</v>
      </c>
      <c r="R2168" s="3" t="s">
        <v>37</v>
      </c>
    </row>
    <row r="2169" spans="1:18" ht="15.6" x14ac:dyDescent="0.3">
      <c r="A2169" s="2">
        <f t="shared" si="105"/>
        <v>282</v>
      </c>
      <c r="B2169" s="4">
        <f t="shared" ca="1" si="108"/>
        <v>46380</v>
      </c>
      <c r="C2169" s="3">
        <v>1</v>
      </c>
      <c r="D2169" s="11">
        <f t="shared" si="106"/>
        <v>78.409800000000004</v>
      </c>
      <c r="E2169" s="11">
        <v>0</v>
      </c>
      <c r="F2169" s="11">
        <f t="shared" si="107"/>
        <v>78.409800000000004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3" t="s">
        <v>37</v>
      </c>
      <c r="R2169" s="3" t="s">
        <v>37</v>
      </c>
    </row>
    <row r="2170" spans="1:18" ht="15.6" x14ac:dyDescent="0.3">
      <c r="A2170" s="2">
        <f t="shared" si="105"/>
        <v>283</v>
      </c>
      <c r="B2170" s="4">
        <f t="shared" ca="1" si="108"/>
        <v>46381</v>
      </c>
      <c r="C2170" s="3">
        <v>1</v>
      </c>
      <c r="D2170" s="11">
        <f t="shared" si="106"/>
        <v>78.409800000000004</v>
      </c>
      <c r="E2170" s="11">
        <v>0</v>
      </c>
      <c r="F2170" s="11">
        <f t="shared" si="107"/>
        <v>78.409800000000004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3" t="s">
        <v>37</v>
      </c>
      <c r="R2170" s="3" t="s">
        <v>37</v>
      </c>
    </row>
    <row r="2171" spans="1:18" ht="15.6" x14ac:dyDescent="0.3">
      <c r="A2171" s="2">
        <f t="shared" si="105"/>
        <v>284</v>
      </c>
      <c r="B2171" s="4">
        <f t="shared" ca="1" si="108"/>
        <v>46382</v>
      </c>
      <c r="C2171" s="3">
        <v>1</v>
      </c>
      <c r="D2171" s="11">
        <f t="shared" si="106"/>
        <v>78.409800000000004</v>
      </c>
      <c r="E2171" s="11">
        <v>0</v>
      </c>
      <c r="F2171" s="11">
        <f t="shared" si="107"/>
        <v>78.409800000000004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3" t="s">
        <v>37</v>
      </c>
      <c r="R2171" s="3" t="s">
        <v>37</v>
      </c>
    </row>
    <row r="2172" spans="1:18" ht="15.6" x14ac:dyDescent="0.3">
      <c r="A2172" s="2">
        <f t="shared" si="105"/>
        <v>285</v>
      </c>
      <c r="B2172" s="4">
        <f t="shared" ca="1" si="108"/>
        <v>46383</v>
      </c>
      <c r="C2172" s="3">
        <v>1</v>
      </c>
      <c r="D2172" s="11">
        <f t="shared" si="106"/>
        <v>78.409800000000004</v>
      </c>
      <c r="E2172" s="11">
        <v>0</v>
      </c>
      <c r="F2172" s="11">
        <f t="shared" si="107"/>
        <v>78.409800000000004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3" t="s">
        <v>37</v>
      </c>
      <c r="R2172" s="3" t="s">
        <v>37</v>
      </c>
    </row>
    <row r="2173" spans="1:18" ht="15.6" x14ac:dyDescent="0.3">
      <c r="A2173" s="2">
        <f t="shared" si="105"/>
        <v>286</v>
      </c>
      <c r="B2173" s="4">
        <f t="shared" ca="1" si="108"/>
        <v>46384</v>
      </c>
      <c r="C2173" s="3">
        <v>1</v>
      </c>
      <c r="D2173" s="11">
        <f t="shared" si="106"/>
        <v>78.409800000000004</v>
      </c>
      <c r="E2173" s="11">
        <v>0</v>
      </c>
      <c r="F2173" s="11">
        <f t="shared" si="107"/>
        <v>78.409800000000004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3" t="s">
        <v>37</v>
      </c>
      <c r="R2173" s="3" t="s">
        <v>37</v>
      </c>
    </row>
    <row r="2174" spans="1:18" ht="15.6" x14ac:dyDescent="0.3">
      <c r="A2174" s="2">
        <f t="shared" si="105"/>
        <v>287</v>
      </c>
      <c r="B2174" s="4">
        <f t="shared" ca="1" si="108"/>
        <v>46385</v>
      </c>
      <c r="C2174" s="3">
        <v>1</v>
      </c>
      <c r="D2174" s="11">
        <f t="shared" si="106"/>
        <v>78.409800000000004</v>
      </c>
      <c r="E2174" s="11">
        <v>0</v>
      </c>
      <c r="F2174" s="11">
        <f t="shared" si="107"/>
        <v>78.409800000000004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3" t="s">
        <v>37</v>
      </c>
      <c r="R2174" s="3" t="s">
        <v>37</v>
      </c>
    </row>
    <row r="2175" spans="1:18" ht="15.6" x14ac:dyDescent="0.3">
      <c r="A2175" s="2">
        <f t="shared" si="105"/>
        <v>288</v>
      </c>
      <c r="B2175" s="4">
        <f t="shared" ca="1" si="108"/>
        <v>46386</v>
      </c>
      <c r="C2175" s="3">
        <v>1</v>
      </c>
      <c r="D2175" s="11">
        <f t="shared" si="106"/>
        <v>78.409800000000004</v>
      </c>
      <c r="E2175" s="11">
        <v>0</v>
      </c>
      <c r="F2175" s="11">
        <f t="shared" si="107"/>
        <v>78.409800000000004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3" t="s">
        <v>37</v>
      </c>
      <c r="R2175" s="3" t="s">
        <v>37</v>
      </c>
    </row>
    <row r="2176" spans="1:18" ht="15.6" x14ac:dyDescent="0.3">
      <c r="A2176" s="2">
        <f t="shared" si="105"/>
        <v>289</v>
      </c>
      <c r="B2176" s="4">
        <f t="shared" ca="1" si="108"/>
        <v>46387</v>
      </c>
      <c r="C2176" s="3">
        <v>1</v>
      </c>
      <c r="D2176" s="11">
        <f t="shared" si="106"/>
        <v>78.409800000000004</v>
      </c>
      <c r="E2176" s="11">
        <v>0</v>
      </c>
      <c r="F2176" s="11">
        <f t="shared" si="107"/>
        <v>78.409800000000004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3" t="s">
        <v>37</v>
      </c>
      <c r="R2176" s="3" t="s">
        <v>37</v>
      </c>
    </row>
    <row r="2177" spans="1:18" ht="15.6" x14ac:dyDescent="0.3">
      <c r="A2177" s="2">
        <f t="shared" si="105"/>
        <v>290</v>
      </c>
      <c r="B2177" s="4">
        <f t="shared" ca="1" si="108"/>
        <v>46388</v>
      </c>
      <c r="C2177" s="3">
        <v>1</v>
      </c>
      <c r="D2177" s="11">
        <f t="shared" si="106"/>
        <v>78.409800000000004</v>
      </c>
      <c r="E2177" s="11">
        <v>0</v>
      </c>
      <c r="F2177" s="11">
        <f t="shared" si="107"/>
        <v>78.409800000000004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3" t="s">
        <v>37</v>
      </c>
      <c r="R2177" s="3" t="s">
        <v>37</v>
      </c>
    </row>
    <row r="2178" spans="1:18" ht="15.6" x14ac:dyDescent="0.3">
      <c r="A2178" s="2">
        <f t="shared" si="105"/>
        <v>291</v>
      </c>
      <c r="B2178" s="4">
        <f t="shared" ca="1" si="108"/>
        <v>46389</v>
      </c>
      <c r="C2178" s="3">
        <v>1</v>
      </c>
      <c r="D2178" s="11">
        <f t="shared" si="106"/>
        <v>78.409800000000004</v>
      </c>
      <c r="E2178" s="11">
        <v>0</v>
      </c>
      <c r="F2178" s="11">
        <f t="shared" si="107"/>
        <v>78.409800000000004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3" t="s">
        <v>37</v>
      </c>
      <c r="R2178" s="3" t="s">
        <v>37</v>
      </c>
    </row>
    <row r="2179" spans="1:18" ht="15.6" x14ac:dyDescent="0.3">
      <c r="A2179" s="2">
        <f t="shared" si="105"/>
        <v>292</v>
      </c>
      <c r="B2179" s="4">
        <f t="shared" ca="1" si="108"/>
        <v>46390</v>
      </c>
      <c r="C2179" s="3">
        <v>1</v>
      </c>
      <c r="D2179" s="11">
        <f t="shared" si="106"/>
        <v>78.409800000000004</v>
      </c>
      <c r="E2179" s="11">
        <v>0</v>
      </c>
      <c r="F2179" s="11">
        <f t="shared" si="107"/>
        <v>78.409800000000004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3" t="s">
        <v>37</v>
      </c>
      <c r="R2179" s="3" t="s">
        <v>37</v>
      </c>
    </row>
    <row r="2180" spans="1:18" ht="15.6" x14ac:dyDescent="0.3">
      <c r="A2180" s="2">
        <f t="shared" si="105"/>
        <v>293</v>
      </c>
      <c r="B2180" s="4">
        <f t="shared" ca="1" si="108"/>
        <v>46391</v>
      </c>
      <c r="C2180" s="3">
        <v>1</v>
      </c>
      <c r="D2180" s="11">
        <f t="shared" si="106"/>
        <v>78.409800000000004</v>
      </c>
      <c r="E2180" s="11">
        <v>0</v>
      </c>
      <c r="F2180" s="11">
        <f t="shared" si="107"/>
        <v>78.409800000000004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3" t="s">
        <v>37</v>
      </c>
      <c r="R2180" s="3" t="s">
        <v>37</v>
      </c>
    </row>
    <row r="2181" spans="1:18" ht="15.6" x14ac:dyDescent="0.3">
      <c r="A2181" s="2">
        <f t="shared" si="105"/>
        <v>294</v>
      </c>
      <c r="B2181" s="4">
        <f t="shared" ca="1" si="108"/>
        <v>46392</v>
      </c>
      <c r="C2181" s="3">
        <v>1</v>
      </c>
      <c r="D2181" s="11">
        <f t="shared" si="106"/>
        <v>78.409800000000004</v>
      </c>
      <c r="E2181" s="11">
        <v>0</v>
      </c>
      <c r="F2181" s="11">
        <f t="shared" si="107"/>
        <v>78.409800000000004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3" t="s">
        <v>37</v>
      </c>
      <c r="R2181" s="3" t="s">
        <v>37</v>
      </c>
    </row>
    <row r="2182" spans="1:18" ht="15.6" x14ac:dyDescent="0.3">
      <c r="A2182" s="2">
        <f t="shared" si="105"/>
        <v>295</v>
      </c>
      <c r="B2182" s="4">
        <f t="shared" ca="1" si="108"/>
        <v>46393</v>
      </c>
      <c r="C2182" s="3">
        <v>1</v>
      </c>
      <c r="D2182" s="11">
        <f t="shared" si="106"/>
        <v>78.409800000000004</v>
      </c>
      <c r="E2182" s="11">
        <v>0</v>
      </c>
      <c r="F2182" s="11">
        <f t="shared" si="107"/>
        <v>78.409800000000004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3" t="s">
        <v>37</v>
      </c>
      <c r="R2182" s="3" t="s">
        <v>37</v>
      </c>
    </row>
    <row r="2183" spans="1:18" ht="15.6" x14ac:dyDescent="0.3">
      <c r="A2183" s="2">
        <f t="shared" si="105"/>
        <v>296</v>
      </c>
      <c r="B2183" s="4">
        <f t="shared" ca="1" si="108"/>
        <v>46394</v>
      </c>
      <c r="C2183" s="3">
        <v>1</v>
      </c>
      <c r="D2183" s="11">
        <f t="shared" si="106"/>
        <v>78.409800000000004</v>
      </c>
      <c r="E2183" s="11">
        <v>0</v>
      </c>
      <c r="F2183" s="11">
        <f t="shared" si="107"/>
        <v>78.409800000000004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3" t="s">
        <v>37</v>
      </c>
      <c r="R2183" s="3" t="s">
        <v>37</v>
      </c>
    </row>
    <row r="2184" spans="1:18" ht="15.6" x14ac:dyDescent="0.3">
      <c r="A2184" s="2">
        <f t="shared" si="105"/>
        <v>297</v>
      </c>
      <c r="B2184" s="4">
        <f t="shared" ca="1" si="108"/>
        <v>46395</v>
      </c>
      <c r="C2184" s="3">
        <v>1</v>
      </c>
      <c r="D2184" s="11">
        <f t="shared" si="106"/>
        <v>78.409800000000004</v>
      </c>
      <c r="E2184" s="11">
        <v>0</v>
      </c>
      <c r="F2184" s="11">
        <f t="shared" si="107"/>
        <v>78.409800000000004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3" t="s">
        <v>37</v>
      </c>
      <c r="R2184" s="3" t="s">
        <v>37</v>
      </c>
    </row>
    <row r="2185" spans="1:18" ht="15.6" x14ac:dyDescent="0.3">
      <c r="A2185" s="2">
        <f t="shared" si="105"/>
        <v>298</v>
      </c>
      <c r="B2185" s="4">
        <f t="shared" ca="1" si="108"/>
        <v>46396</v>
      </c>
      <c r="C2185" s="3">
        <v>1</v>
      </c>
      <c r="D2185" s="11">
        <f t="shared" si="106"/>
        <v>78.409800000000004</v>
      </c>
      <c r="E2185" s="11">
        <v>0</v>
      </c>
      <c r="F2185" s="11">
        <f t="shared" si="107"/>
        <v>78.409800000000004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3" t="s">
        <v>37</v>
      </c>
      <c r="R2185" s="3" t="s">
        <v>37</v>
      </c>
    </row>
    <row r="2186" spans="1:18" ht="15.6" x14ac:dyDescent="0.3">
      <c r="A2186" s="2">
        <f t="shared" si="105"/>
        <v>299</v>
      </c>
      <c r="B2186" s="4">
        <f t="shared" ca="1" si="108"/>
        <v>46397</v>
      </c>
      <c r="C2186" s="3">
        <v>1</v>
      </c>
      <c r="D2186" s="11">
        <f t="shared" si="106"/>
        <v>78.409800000000004</v>
      </c>
      <c r="E2186" s="11">
        <v>0</v>
      </c>
      <c r="F2186" s="11">
        <f t="shared" si="107"/>
        <v>78.409800000000004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3" t="s">
        <v>37</v>
      </c>
      <c r="R2186" s="3" t="s">
        <v>37</v>
      </c>
    </row>
    <row r="2187" spans="1:18" ht="15.6" x14ac:dyDescent="0.3">
      <c r="A2187" s="2">
        <f t="shared" si="105"/>
        <v>300</v>
      </c>
      <c r="B2187" s="4">
        <f t="shared" ca="1" si="108"/>
        <v>46398</v>
      </c>
      <c r="C2187" s="3">
        <v>1</v>
      </c>
      <c r="D2187" s="11">
        <f t="shared" si="106"/>
        <v>78.409800000000004</v>
      </c>
      <c r="E2187" s="11">
        <v>0</v>
      </c>
      <c r="F2187" s="11">
        <f t="shared" si="107"/>
        <v>78.409800000000004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3" t="s">
        <v>37</v>
      </c>
      <c r="R2187" s="3" t="s">
        <v>37</v>
      </c>
    </row>
    <row r="2188" spans="1:18" ht="15.6" x14ac:dyDescent="0.3">
      <c r="A2188" s="2">
        <f t="shared" si="105"/>
        <v>301</v>
      </c>
      <c r="B2188" s="4">
        <f t="shared" ca="1" si="108"/>
        <v>46399</v>
      </c>
      <c r="C2188" s="3">
        <v>1</v>
      </c>
      <c r="D2188" s="11">
        <f t="shared" si="106"/>
        <v>78.409800000000004</v>
      </c>
      <c r="E2188" s="11">
        <v>0</v>
      </c>
      <c r="F2188" s="11">
        <f t="shared" si="107"/>
        <v>78.409800000000004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3" t="s">
        <v>37</v>
      </c>
      <c r="R2188" s="3" t="s">
        <v>37</v>
      </c>
    </row>
    <row r="2189" spans="1:18" ht="15.6" x14ac:dyDescent="0.3">
      <c r="A2189" s="2">
        <f t="shared" si="105"/>
        <v>302</v>
      </c>
      <c r="B2189" s="4">
        <f t="shared" ca="1" si="108"/>
        <v>46400</v>
      </c>
      <c r="C2189" s="3">
        <v>1</v>
      </c>
      <c r="D2189" s="11">
        <f t="shared" si="106"/>
        <v>78.409800000000004</v>
      </c>
      <c r="E2189" s="11">
        <v>0</v>
      </c>
      <c r="F2189" s="11">
        <f t="shared" si="107"/>
        <v>78.409800000000004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3" t="s">
        <v>37</v>
      </c>
      <c r="R2189" s="3" t="s">
        <v>37</v>
      </c>
    </row>
    <row r="2190" spans="1:18" ht="15.6" x14ac:dyDescent="0.3">
      <c r="A2190" s="2">
        <f t="shared" si="105"/>
        <v>303</v>
      </c>
      <c r="B2190" s="4">
        <f t="shared" ca="1" si="108"/>
        <v>46401</v>
      </c>
      <c r="C2190" s="3">
        <v>1</v>
      </c>
      <c r="D2190" s="11">
        <f t="shared" si="106"/>
        <v>78.409800000000004</v>
      </c>
      <c r="E2190" s="11">
        <v>0</v>
      </c>
      <c r="F2190" s="11">
        <f t="shared" si="107"/>
        <v>78.409800000000004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3" t="s">
        <v>37</v>
      </c>
      <c r="R2190" s="3" t="s">
        <v>37</v>
      </c>
    </row>
    <row r="2191" spans="1:18" ht="15.6" x14ac:dyDescent="0.3">
      <c r="A2191" s="2">
        <f t="shared" si="105"/>
        <v>304</v>
      </c>
      <c r="B2191" s="4">
        <f t="shared" ca="1" si="108"/>
        <v>46402</v>
      </c>
      <c r="C2191" s="3">
        <v>1</v>
      </c>
      <c r="D2191" s="11">
        <f t="shared" si="106"/>
        <v>78.409800000000004</v>
      </c>
      <c r="E2191" s="11">
        <v>0</v>
      </c>
      <c r="F2191" s="11">
        <f t="shared" si="107"/>
        <v>78.409800000000004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3" t="s">
        <v>37</v>
      </c>
      <c r="R2191" s="3" t="s">
        <v>37</v>
      </c>
    </row>
    <row r="2192" spans="1:18" ht="15.6" x14ac:dyDescent="0.3">
      <c r="A2192" s="2">
        <f t="shared" si="105"/>
        <v>305</v>
      </c>
      <c r="B2192" s="4">
        <f t="shared" ca="1" si="108"/>
        <v>46403</v>
      </c>
      <c r="C2192" s="3">
        <v>1</v>
      </c>
      <c r="D2192" s="11">
        <f t="shared" si="106"/>
        <v>78.409800000000004</v>
      </c>
      <c r="E2192" s="11">
        <v>0</v>
      </c>
      <c r="F2192" s="11">
        <f t="shared" si="107"/>
        <v>78.409800000000004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3" t="s">
        <v>37</v>
      </c>
      <c r="R2192" s="3" t="s">
        <v>37</v>
      </c>
    </row>
    <row r="2193" spans="1:18" ht="15.6" x14ac:dyDescent="0.3">
      <c r="A2193" s="2">
        <f t="shared" si="105"/>
        <v>306</v>
      </c>
      <c r="B2193" s="4">
        <f t="shared" ca="1" si="108"/>
        <v>46404</v>
      </c>
      <c r="C2193" s="3">
        <v>1</v>
      </c>
      <c r="D2193" s="11">
        <f t="shared" si="106"/>
        <v>78.409800000000004</v>
      </c>
      <c r="E2193" s="11">
        <v>0</v>
      </c>
      <c r="F2193" s="11">
        <f t="shared" si="107"/>
        <v>78.409800000000004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3" t="s">
        <v>37</v>
      </c>
      <c r="R2193" s="3" t="s">
        <v>37</v>
      </c>
    </row>
    <row r="2194" spans="1:18" ht="15.6" x14ac:dyDescent="0.3">
      <c r="A2194" s="2">
        <f t="shared" si="105"/>
        <v>307</v>
      </c>
      <c r="B2194" s="4">
        <f t="shared" ca="1" si="108"/>
        <v>46405</v>
      </c>
      <c r="C2194" s="3">
        <v>1</v>
      </c>
      <c r="D2194" s="11">
        <f t="shared" si="106"/>
        <v>78.409800000000004</v>
      </c>
      <c r="E2194" s="11">
        <v>0</v>
      </c>
      <c r="F2194" s="11">
        <f t="shared" si="107"/>
        <v>78.409800000000004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3" t="s">
        <v>37</v>
      </c>
      <c r="R2194" s="3" t="s">
        <v>37</v>
      </c>
    </row>
    <row r="2195" spans="1:18" ht="15.6" x14ac:dyDescent="0.3">
      <c r="A2195" s="2">
        <f t="shared" si="105"/>
        <v>308</v>
      </c>
      <c r="B2195" s="4">
        <f t="shared" ca="1" si="108"/>
        <v>46406</v>
      </c>
      <c r="C2195" s="3">
        <v>1</v>
      </c>
      <c r="D2195" s="11">
        <f t="shared" si="106"/>
        <v>78.409800000000004</v>
      </c>
      <c r="E2195" s="11">
        <v>0</v>
      </c>
      <c r="F2195" s="11">
        <f t="shared" si="107"/>
        <v>78.409800000000004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3" t="s">
        <v>37</v>
      </c>
      <c r="R2195" s="3" t="s">
        <v>37</v>
      </c>
    </row>
    <row r="2196" spans="1:18" ht="15.6" x14ac:dyDescent="0.3">
      <c r="A2196" s="2">
        <f t="shared" si="105"/>
        <v>309</v>
      </c>
      <c r="B2196" s="4">
        <f t="shared" ca="1" si="108"/>
        <v>46407</v>
      </c>
      <c r="C2196" s="3">
        <v>1</v>
      </c>
      <c r="D2196" s="11">
        <f t="shared" si="106"/>
        <v>78.409800000000004</v>
      </c>
      <c r="E2196" s="11">
        <v>0</v>
      </c>
      <c r="F2196" s="11">
        <f t="shared" si="107"/>
        <v>78.409800000000004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3" t="s">
        <v>37</v>
      </c>
      <c r="R2196" s="3" t="s">
        <v>37</v>
      </c>
    </row>
    <row r="2197" spans="1:18" ht="15.6" x14ac:dyDescent="0.3">
      <c r="A2197" s="2">
        <f t="shared" si="105"/>
        <v>310</v>
      </c>
      <c r="B2197" s="4">
        <f t="shared" ca="1" si="108"/>
        <v>46408</v>
      </c>
      <c r="C2197" s="3">
        <v>1</v>
      </c>
      <c r="D2197" s="11">
        <f t="shared" si="106"/>
        <v>78.409800000000004</v>
      </c>
      <c r="E2197" s="11">
        <v>0</v>
      </c>
      <c r="F2197" s="11">
        <f t="shared" si="107"/>
        <v>78.409800000000004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3" t="s">
        <v>37</v>
      </c>
      <c r="R2197" s="3" t="s">
        <v>37</v>
      </c>
    </row>
    <row r="2198" spans="1:18" ht="15.6" x14ac:dyDescent="0.3">
      <c r="A2198" s="2">
        <f t="shared" si="105"/>
        <v>311</v>
      </c>
      <c r="B2198" s="4">
        <f t="shared" ca="1" si="108"/>
        <v>46409</v>
      </c>
      <c r="C2198" s="3">
        <v>1</v>
      </c>
      <c r="D2198" s="11">
        <f t="shared" si="106"/>
        <v>78.409800000000004</v>
      </c>
      <c r="E2198" s="11">
        <v>0</v>
      </c>
      <c r="F2198" s="11">
        <f t="shared" si="107"/>
        <v>78.409800000000004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3" t="s">
        <v>37</v>
      </c>
      <c r="R2198" s="3" t="s">
        <v>37</v>
      </c>
    </row>
    <row r="2199" spans="1:18" ht="15.6" x14ac:dyDescent="0.3">
      <c r="A2199" s="2">
        <f t="shared" si="105"/>
        <v>312</v>
      </c>
      <c r="B2199" s="4">
        <f t="shared" ca="1" si="108"/>
        <v>46410</v>
      </c>
      <c r="C2199" s="3">
        <v>1</v>
      </c>
      <c r="D2199" s="11">
        <f t="shared" si="106"/>
        <v>78.409800000000004</v>
      </c>
      <c r="E2199" s="11">
        <v>0</v>
      </c>
      <c r="F2199" s="11">
        <f t="shared" si="107"/>
        <v>78.409800000000004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3" t="s">
        <v>37</v>
      </c>
      <c r="R2199" s="3" t="s">
        <v>37</v>
      </c>
    </row>
    <row r="2200" spans="1:18" ht="15.6" x14ac:dyDescent="0.3">
      <c r="A2200" s="2">
        <f t="shared" si="105"/>
        <v>313</v>
      </c>
      <c r="B2200" s="4">
        <f t="shared" ca="1" si="108"/>
        <v>46411</v>
      </c>
      <c r="C2200" s="3">
        <v>1</v>
      </c>
      <c r="D2200" s="11">
        <f t="shared" si="106"/>
        <v>78.409800000000004</v>
      </c>
      <c r="E2200" s="11">
        <v>0</v>
      </c>
      <c r="F2200" s="11">
        <f t="shared" si="107"/>
        <v>78.409800000000004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3" t="s">
        <v>37</v>
      </c>
      <c r="R2200" s="3" t="s">
        <v>37</v>
      </c>
    </row>
    <row r="2201" spans="1:18" ht="15.6" x14ac:dyDescent="0.3">
      <c r="A2201" s="2">
        <f t="shared" si="105"/>
        <v>314</v>
      </c>
      <c r="B2201" s="4">
        <f t="shared" ca="1" si="108"/>
        <v>46412</v>
      </c>
      <c r="C2201" s="3">
        <v>1</v>
      </c>
      <c r="D2201" s="11">
        <f t="shared" si="106"/>
        <v>78.409800000000004</v>
      </c>
      <c r="E2201" s="11">
        <v>0</v>
      </c>
      <c r="F2201" s="11">
        <f t="shared" si="107"/>
        <v>78.409800000000004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3" t="s">
        <v>37</v>
      </c>
      <c r="R2201" s="3" t="s">
        <v>37</v>
      </c>
    </row>
    <row r="2202" spans="1:18" ht="15.6" x14ac:dyDescent="0.3">
      <c r="A2202" s="2">
        <f t="shared" si="105"/>
        <v>315</v>
      </c>
      <c r="B2202" s="4">
        <f t="shared" ca="1" si="108"/>
        <v>46413</v>
      </c>
      <c r="C2202" s="3">
        <v>1</v>
      </c>
      <c r="D2202" s="11">
        <f t="shared" si="106"/>
        <v>78.409800000000004</v>
      </c>
      <c r="E2202" s="11">
        <v>0</v>
      </c>
      <c r="F2202" s="11">
        <f t="shared" si="107"/>
        <v>78.409800000000004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3" t="s">
        <v>37</v>
      </c>
      <c r="R2202" s="3" t="s">
        <v>37</v>
      </c>
    </row>
    <row r="2203" spans="1:18" ht="15.6" x14ac:dyDescent="0.3">
      <c r="A2203" s="2">
        <f t="shared" si="105"/>
        <v>316</v>
      </c>
      <c r="B2203" s="4">
        <f t="shared" ca="1" si="108"/>
        <v>46414</v>
      </c>
      <c r="C2203" s="3">
        <v>1</v>
      </c>
      <c r="D2203" s="11">
        <f t="shared" si="106"/>
        <v>78.409800000000004</v>
      </c>
      <c r="E2203" s="11">
        <v>0</v>
      </c>
      <c r="F2203" s="11">
        <f t="shared" si="107"/>
        <v>78.409800000000004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3" t="s">
        <v>37</v>
      </c>
      <c r="R2203" s="3" t="s">
        <v>37</v>
      </c>
    </row>
    <row r="2204" spans="1:18" ht="15.6" x14ac:dyDescent="0.3">
      <c r="A2204" s="2">
        <f t="shared" si="105"/>
        <v>317</v>
      </c>
      <c r="B2204" s="4">
        <f t="shared" ca="1" si="108"/>
        <v>46415</v>
      </c>
      <c r="C2204" s="3">
        <v>1</v>
      </c>
      <c r="D2204" s="11">
        <f t="shared" si="106"/>
        <v>78.409800000000004</v>
      </c>
      <c r="E2204" s="11">
        <v>0</v>
      </c>
      <c r="F2204" s="11">
        <f t="shared" si="107"/>
        <v>78.409800000000004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3" t="s">
        <v>37</v>
      </c>
      <c r="R2204" s="3" t="s">
        <v>37</v>
      </c>
    </row>
    <row r="2205" spans="1:18" ht="15.6" x14ac:dyDescent="0.3">
      <c r="A2205" s="2">
        <f t="shared" si="105"/>
        <v>318</v>
      </c>
      <c r="B2205" s="4">
        <f t="shared" ca="1" si="108"/>
        <v>46416</v>
      </c>
      <c r="C2205" s="3">
        <v>1</v>
      </c>
      <c r="D2205" s="11">
        <f t="shared" si="106"/>
        <v>78.409800000000004</v>
      </c>
      <c r="E2205" s="11">
        <v>0</v>
      </c>
      <c r="F2205" s="11">
        <f t="shared" si="107"/>
        <v>78.409800000000004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3" t="s">
        <v>37</v>
      </c>
      <c r="R2205" s="3" t="s">
        <v>37</v>
      </c>
    </row>
    <row r="2206" spans="1:18" ht="15.6" x14ac:dyDescent="0.3">
      <c r="A2206" s="2">
        <f t="shared" si="105"/>
        <v>319</v>
      </c>
      <c r="B2206" s="4">
        <f t="shared" ca="1" si="108"/>
        <v>46417</v>
      </c>
      <c r="C2206" s="3">
        <v>1</v>
      </c>
      <c r="D2206" s="11">
        <f t="shared" si="106"/>
        <v>78.409800000000004</v>
      </c>
      <c r="E2206" s="11">
        <v>0</v>
      </c>
      <c r="F2206" s="11">
        <f t="shared" si="107"/>
        <v>78.409800000000004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3" t="s">
        <v>37</v>
      </c>
      <c r="R2206" s="3" t="s">
        <v>37</v>
      </c>
    </row>
    <row r="2207" spans="1:18" ht="15.6" x14ac:dyDescent="0.3">
      <c r="A2207" s="2">
        <f t="shared" si="105"/>
        <v>320</v>
      </c>
      <c r="B2207" s="4">
        <f t="shared" ca="1" si="108"/>
        <v>46418</v>
      </c>
      <c r="C2207" s="3">
        <v>1</v>
      </c>
      <c r="D2207" s="11">
        <f t="shared" si="106"/>
        <v>78.409800000000004</v>
      </c>
      <c r="E2207" s="11">
        <v>0</v>
      </c>
      <c r="F2207" s="11">
        <f t="shared" si="107"/>
        <v>78.409800000000004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3" t="s">
        <v>37</v>
      </c>
      <c r="R2207" s="3" t="s">
        <v>37</v>
      </c>
    </row>
    <row r="2208" spans="1:18" ht="15.6" x14ac:dyDescent="0.3">
      <c r="A2208" s="2">
        <f t="shared" si="105"/>
        <v>321</v>
      </c>
      <c r="B2208" s="4">
        <f t="shared" ca="1" si="108"/>
        <v>46419</v>
      </c>
      <c r="C2208" s="3">
        <v>1</v>
      </c>
      <c r="D2208" s="11">
        <f t="shared" si="106"/>
        <v>78.409800000000004</v>
      </c>
      <c r="E2208" s="11">
        <v>0</v>
      </c>
      <c r="F2208" s="11">
        <f t="shared" si="107"/>
        <v>78.409800000000004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3" t="s">
        <v>37</v>
      </c>
      <c r="R2208" s="3" t="s">
        <v>37</v>
      </c>
    </row>
    <row r="2209" spans="1:18" ht="15.6" x14ac:dyDescent="0.3">
      <c r="A2209" s="2">
        <f t="shared" si="105"/>
        <v>322</v>
      </c>
      <c r="B2209" s="4">
        <f t="shared" ca="1" si="108"/>
        <v>46420</v>
      </c>
      <c r="C2209" s="3">
        <v>1</v>
      </c>
      <c r="D2209" s="11">
        <f t="shared" si="106"/>
        <v>78.409800000000004</v>
      </c>
      <c r="E2209" s="11">
        <v>0</v>
      </c>
      <c r="F2209" s="11">
        <f t="shared" si="107"/>
        <v>78.409800000000004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3" t="s">
        <v>37</v>
      </c>
      <c r="R2209" s="3" t="s">
        <v>37</v>
      </c>
    </row>
    <row r="2210" spans="1:18" ht="15.6" x14ac:dyDescent="0.3">
      <c r="A2210" s="2">
        <f t="shared" ref="A2210:A2273" si="109">A2209+1</f>
        <v>323</v>
      </c>
      <c r="B2210" s="4">
        <f t="shared" ca="1" si="108"/>
        <v>46421</v>
      </c>
      <c r="C2210" s="3">
        <v>1</v>
      </c>
      <c r="D2210" s="11">
        <f t="shared" ref="D2210:D2273" si="110">SUM(E2210:H2210)</f>
        <v>78.409800000000004</v>
      </c>
      <c r="E2210" s="11">
        <v>0</v>
      </c>
      <c r="F2210" s="11">
        <f t="shared" ref="F2210:F2273" si="111">$E$1866*($E$1870/100)*C2210</f>
        <v>78.409800000000004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3" t="s">
        <v>37</v>
      </c>
      <c r="R2210" s="3" t="s">
        <v>37</v>
      </c>
    </row>
    <row r="2211" spans="1:18" ht="15.6" x14ac:dyDescent="0.3">
      <c r="A2211" s="2">
        <f t="shared" si="109"/>
        <v>324</v>
      </c>
      <c r="B2211" s="4">
        <f t="shared" ref="B2211:B2274" ca="1" si="112">B2210+C2211</f>
        <v>46422</v>
      </c>
      <c r="C2211" s="3">
        <v>1</v>
      </c>
      <c r="D2211" s="11">
        <f t="shared" si="110"/>
        <v>78.409800000000004</v>
      </c>
      <c r="E2211" s="11">
        <v>0</v>
      </c>
      <c r="F2211" s="11">
        <f t="shared" si="111"/>
        <v>78.409800000000004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3" t="s">
        <v>37</v>
      </c>
      <c r="R2211" s="3" t="s">
        <v>37</v>
      </c>
    </row>
    <row r="2212" spans="1:18" ht="15.6" x14ac:dyDescent="0.3">
      <c r="A2212" s="2">
        <f t="shared" si="109"/>
        <v>325</v>
      </c>
      <c r="B2212" s="4">
        <f t="shared" ca="1" si="112"/>
        <v>46423</v>
      </c>
      <c r="C2212" s="3">
        <v>1</v>
      </c>
      <c r="D2212" s="11">
        <f t="shared" si="110"/>
        <v>78.409800000000004</v>
      </c>
      <c r="E2212" s="11">
        <v>0</v>
      </c>
      <c r="F2212" s="11">
        <f t="shared" si="111"/>
        <v>78.409800000000004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3" t="s">
        <v>37</v>
      </c>
      <c r="R2212" s="3" t="s">
        <v>37</v>
      </c>
    </row>
    <row r="2213" spans="1:18" ht="15.6" x14ac:dyDescent="0.3">
      <c r="A2213" s="2">
        <f t="shared" si="109"/>
        <v>326</v>
      </c>
      <c r="B2213" s="4">
        <f t="shared" ca="1" si="112"/>
        <v>46424</v>
      </c>
      <c r="C2213" s="3">
        <v>1</v>
      </c>
      <c r="D2213" s="11">
        <f t="shared" si="110"/>
        <v>78.409800000000004</v>
      </c>
      <c r="E2213" s="11">
        <v>0</v>
      </c>
      <c r="F2213" s="11">
        <f t="shared" si="111"/>
        <v>78.409800000000004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3" t="s">
        <v>37</v>
      </c>
      <c r="R2213" s="3" t="s">
        <v>37</v>
      </c>
    </row>
    <row r="2214" spans="1:18" ht="15.6" x14ac:dyDescent="0.3">
      <c r="A2214" s="2">
        <f t="shared" si="109"/>
        <v>327</v>
      </c>
      <c r="B2214" s="4">
        <f t="shared" ca="1" si="112"/>
        <v>46425</v>
      </c>
      <c r="C2214" s="3">
        <v>1</v>
      </c>
      <c r="D2214" s="11">
        <f t="shared" si="110"/>
        <v>78.409800000000004</v>
      </c>
      <c r="E2214" s="11">
        <v>0</v>
      </c>
      <c r="F2214" s="11">
        <f t="shared" si="111"/>
        <v>78.409800000000004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3" t="s">
        <v>37</v>
      </c>
      <c r="R2214" s="3" t="s">
        <v>37</v>
      </c>
    </row>
    <row r="2215" spans="1:18" ht="15.6" x14ac:dyDescent="0.3">
      <c r="A2215" s="2">
        <f t="shared" si="109"/>
        <v>328</v>
      </c>
      <c r="B2215" s="4">
        <f t="shared" ca="1" si="112"/>
        <v>46426</v>
      </c>
      <c r="C2215" s="3">
        <v>1</v>
      </c>
      <c r="D2215" s="11">
        <f t="shared" si="110"/>
        <v>78.409800000000004</v>
      </c>
      <c r="E2215" s="11">
        <v>0</v>
      </c>
      <c r="F2215" s="11">
        <f t="shared" si="111"/>
        <v>78.409800000000004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3" t="s">
        <v>37</v>
      </c>
      <c r="R2215" s="3" t="s">
        <v>37</v>
      </c>
    </row>
    <row r="2216" spans="1:18" ht="15.6" x14ac:dyDescent="0.3">
      <c r="A2216" s="2">
        <f t="shared" si="109"/>
        <v>329</v>
      </c>
      <c r="B2216" s="4">
        <f t="shared" ca="1" si="112"/>
        <v>46427</v>
      </c>
      <c r="C2216" s="3">
        <v>1</v>
      </c>
      <c r="D2216" s="11">
        <f t="shared" si="110"/>
        <v>78.409800000000004</v>
      </c>
      <c r="E2216" s="11">
        <v>0</v>
      </c>
      <c r="F2216" s="11">
        <f t="shared" si="111"/>
        <v>78.409800000000004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3" t="s">
        <v>37</v>
      </c>
      <c r="R2216" s="3" t="s">
        <v>37</v>
      </c>
    </row>
    <row r="2217" spans="1:18" ht="15.6" x14ac:dyDescent="0.3">
      <c r="A2217" s="2">
        <f t="shared" si="109"/>
        <v>330</v>
      </c>
      <c r="B2217" s="4">
        <f t="shared" ca="1" si="112"/>
        <v>46428</v>
      </c>
      <c r="C2217" s="3">
        <v>1</v>
      </c>
      <c r="D2217" s="11">
        <f t="shared" si="110"/>
        <v>78.409800000000004</v>
      </c>
      <c r="E2217" s="11">
        <v>0</v>
      </c>
      <c r="F2217" s="11">
        <f t="shared" si="111"/>
        <v>78.409800000000004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3" t="s">
        <v>37</v>
      </c>
      <c r="R2217" s="3" t="s">
        <v>37</v>
      </c>
    </row>
    <row r="2218" spans="1:18" ht="15.6" x14ac:dyDescent="0.3">
      <c r="A2218" s="2">
        <f t="shared" si="109"/>
        <v>331</v>
      </c>
      <c r="B2218" s="4">
        <f t="shared" ca="1" si="112"/>
        <v>46429</v>
      </c>
      <c r="C2218" s="3">
        <v>1</v>
      </c>
      <c r="D2218" s="11">
        <f t="shared" si="110"/>
        <v>78.409800000000004</v>
      </c>
      <c r="E2218" s="11">
        <v>0</v>
      </c>
      <c r="F2218" s="11">
        <f t="shared" si="111"/>
        <v>78.409800000000004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3" t="s">
        <v>37</v>
      </c>
      <c r="R2218" s="3" t="s">
        <v>37</v>
      </c>
    </row>
    <row r="2219" spans="1:18" ht="15.6" x14ac:dyDescent="0.3">
      <c r="A2219" s="2">
        <f t="shared" si="109"/>
        <v>332</v>
      </c>
      <c r="B2219" s="4">
        <f t="shared" ca="1" si="112"/>
        <v>46430</v>
      </c>
      <c r="C2219" s="3">
        <v>1</v>
      </c>
      <c r="D2219" s="11">
        <f t="shared" si="110"/>
        <v>78.409800000000004</v>
      </c>
      <c r="E2219" s="11">
        <v>0</v>
      </c>
      <c r="F2219" s="11">
        <f t="shared" si="111"/>
        <v>78.409800000000004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3" t="s">
        <v>37</v>
      </c>
      <c r="R2219" s="3" t="s">
        <v>37</v>
      </c>
    </row>
    <row r="2220" spans="1:18" ht="15.6" x14ac:dyDescent="0.3">
      <c r="A2220" s="2">
        <f t="shared" si="109"/>
        <v>333</v>
      </c>
      <c r="B2220" s="4">
        <f t="shared" ca="1" si="112"/>
        <v>46431</v>
      </c>
      <c r="C2220" s="3">
        <v>1</v>
      </c>
      <c r="D2220" s="11">
        <f t="shared" si="110"/>
        <v>78.409800000000004</v>
      </c>
      <c r="E2220" s="11">
        <v>0</v>
      </c>
      <c r="F2220" s="11">
        <f t="shared" si="111"/>
        <v>78.409800000000004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3" t="s">
        <v>37</v>
      </c>
      <c r="R2220" s="3" t="s">
        <v>37</v>
      </c>
    </row>
    <row r="2221" spans="1:18" ht="15.6" x14ac:dyDescent="0.3">
      <c r="A2221" s="2">
        <f t="shared" si="109"/>
        <v>334</v>
      </c>
      <c r="B2221" s="4">
        <f t="shared" ca="1" si="112"/>
        <v>46432</v>
      </c>
      <c r="C2221" s="3">
        <v>1</v>
      </c>
      <c r="D2221" s="11">
        <f t="shared" si="110"/>
        <v>78.409800000000004</v>
      </c>
      <c r="E2221" s="11">
        <v>0</v>
      </c>
      <c r="F2221" s="11">
        <f t="shared" si="111"/>
        <v>78.409800000000004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3" t="s">
        <v>37</v>
      </c>
      <c r="R2221" s="3" t="s">
        <v>37</v>
      </c>
    </row>
    <row r="2222" spans="1:18" ht="15.6" x14ac:dyDescent="0.3">
      <c r="A2222" s="2">
        <f t="shared" si="109"/>
        <v>335</v>
      </c>
      <c r="B2222" s="4">
        <f t="shared" ca="1" si="112"/>
        <v>46433</v>
      </c>
      <c r="C2222" s="3">
        <v>1</v>
      </c>
      <c r="D2222" s="11">
        <f t="shared" si="110"/>
        <v>78.409800000000004</v>
      </c>
      <c r="E2222" s="11">
        <v>0</v>
      </c>
      <c r="F2222" s="11">
        <f t="shared" si="111"/>
        <v>78.409800000000004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3" t="s">
        <v>37</v>
      </c>
      <c r="R2222" s="3" t="s">
        <v>37</v>
      </c>
    </row>
    <row r="2223" spans="1:18" ht="15.6" x14ac:dyDescent="0.3">
      <c r="A2223" s="2">
        <f t="shared" si="109"/>
        <v>336</v>
      </c>
      <c r="B2223" s="4">
        <f t="shared" ca="1" si="112"/>
        <v>46434</v>
      </c>
      <c r="C2223" s="3">
        <v>1</v>
      </c>
      <c r="D2223" s="11">
        <f t="shared" si="110"/>
        <v>78.409800000000004</v>
      </c>
      <c r="E2223" s="11">
        <v>0</v>
      </c>
      <c r="F2223" s="11">
        <f t="shared" si="111"/>
        <v>78.409800000000004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3" t="s">
        <v>37</v>
      </c>
      <c r="R2223" s="3" t="s">
        <v>37</v>
      </c>
    </row>
    <row r="2224" spans="1:18" ht="15.6" x14ac:dyDescent="0.3">
      <c r="A2224" s="2">
        <f t="shared" si="109"/>
        <v>337</v>
      </c>
      <c r="B2224" s="4">
        <f t="shared" ca="1" si="112"/>
        <v>46435</v>
      </c>
      <c r="C2224" s="3">
        <v>1</v>
      </c>
      <c r="D2224" s="11">
        <f t="shared" si="110"/>
        <v>78.409800000000004</v>
      </c>
      <c r="E2224" s="11">
        <v>0</v>
      </c>
      <c r="F2224" s="11">
        <f t="shared" si="111"/>
        <v>78.409800000000004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3" t="s">
        <v>37</v>
      </c>
      <c r="R2224" s="3" t="s">
        <v>37</v>
      </c>
    </row>
    <row r="2225" spans="1:18" ht="15.6" x14ac:dyDescent="0.3">
      <c r="A2225" s="2">
        <f t="shared" si="109"/>
        <v>338</v>
      </c>
      <c r="B2225" s="4">
        <f t="shared" ca="1" si="112"/>
        <v>46436</v>
      </c>
      <c r="C2225" s="3">
        <v>1</v>
      </c>
      <c r="D2225" s="11">
        <f t="shared" si="110"/>
        <v>78.409800000000004</v>
      </c>
      <c r="E2225" s="11">
        <v>0</v>
      </c>
      <c r="F2225" s="11">
        <f t="shared" si="111"/>
        <v>78.409800000000004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3" t="s">
        <v>37</v>
      </c>
      <c r="R2225" s="3" t="s">
        <v>37</v>
      </c>
    </row>
    <row r="2226" spans="1:18" ht="15.6" x14ac:dyDescent="0.3">
      <c r="A2226" s="2">
        <f t="shared" si="109"/>
        <v>339</v>
      </c>
      <c r="B2226" s="4">
        <f t="shared" ca="1" si="112"/>
        <v>46437</v>
      </c>
      <c r="C2226" s="3">
        <v>1</v>
      </c>
      <c r="D2226" s="11">
        <f t="shared" si="110"/>
        <v>78.409800000000004</v>
      </c>
      <c r="E2226" s="11">
        <v>0</v>
      </c>
      <c r="F2226" s="11">
        <f t="shared" si="111"/>
        <v>78.409800000000004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3" t="s">
        <v>37</v>
      </c>
      <c r="R2226" s="3" t="s">
        <v>37</v>
      </c>
    </row>
    <row r="2227" spans="1:18" ht="15.6" x14ac:dyDescent="0.3">
      <c r="A2227" s="2">
        <f t="shared" si="109"/>
        <v>340</v>
      </c>
      <c r="B2227" s="4">
        <f t="shared" ca="1" si="112"/>
        <v>46438</v>
      </c>
      <c r="C2227" s="3">
        <v>1</v>
      </c>
      <c r="D2227" s="11">
        <f t="shared" si="110"/>
        <v>78.409800000000004</v>
      </c>
      <c r="E2227" s="11">
        <v>0</v>
      </c>
      <c r="F2227" s="11">
        <f t="shared" si="111"/>
        <v>78.409800000000004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3" t="s">
        <v>37</v>
      </c>
      <c r="R2227" s="3" t="s">
        <v>37</v>
      </c>
    </row>
    <row r="2228" spans="1:18" ht="15.6" x14ac:dyDescent="0.3">
      <c r="A2228" s="2">
        <f t="shared" si="109"/>
        <v>341</v>
      </c>
      <c r="B2228" s="4">
        <f t="shared" ca="1" si="112"/>
        <v>46439</v>
      </c>
      <c r="C2228" s="3">
        <v>1</v>
      </c>
      <c r="D2228" s="11">
        <f t="shared" si="110"/>
        <v>78.409800000000004</v>
      </c>
      <c r="E2228" s="11">
        <v>0</v>
      </c>
      <c r="F2228" s="11">
        <f t="shared" si="111"/>
        <v>78.409800000000004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3" t="s">
        <v>37</v>
      </c>
      <c r="R2228" s="3" t="s">
        <v>37</v>
      </c>
    </row>
    <row r="2229" spans="1:18" ht="15.6" x14ac:dyDescent="0.3">
      <c r="A2229" s="2">
        <f t="shared" si="109"/>
        <v>342</v>
      </c>
      <c r="B2229" s="4">
        <f t="shared" ca="1" si="112"/>
        <v>46440</v>
      </c>
      <c r="C2229" s="3">
        <v>1</v>
      </c>
      <c r="D2229" s="11">
        <f t="shared" si="110"/>
        <v>78.409800000000004</v>
      </c>
      <c r="E2229" s="11">
        <v>0</v>
      </c>
      <c r="F2229" s="11">
        <f t="shared" si="111"/>
        <v>78.409800000000004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3" t="s">
        <v>37</v>
      </c>
      <c r="R2229" s="3" t="s">
        <v>37</v>
      </c>
    </row>
    <row r="2230" spans="1:18" ht="15.6" x14ac:dyDescent="0.3">
      <c r="A2230" s="2">
        <f t="shared" si="109"/>
        <v>343</v>
      </c>
      <c r="B2230" s="4">
        <f t="shared" ca="1" si="112"/>
        <v>46441</v>
      </c>
      <c r="C2230" s="3">
        <v>1</v>
      </c>
      <c r="D2230" s="11">
        <f t="shared" si="110"/>
        <v>78.409800000000004</v>
      </c>
      <c r="E2230" s="11">
        <v>0</v>
      </c>
      <c r="F2230" s="11">
        <f t="shared" si="111"/>
        <v>78.409800000000004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3" t="s">
        <v>37</v>
      </c>
      <c r="R2230" s="3" t="s">
        <v>37</v>
      </c>
    </row>
    <row r="2231" spans="1:18" ht="15.6" x14ac:dyDescent="0.3">
      <c r="A2231" s="2">
        <f t="shared" si="109"/>
        <v>344</v>
      </c>
      <c r="B2231" s="4">
        <f t="shared" ca="1" si="112"/>
        <v>46442</v>
      </c>
      <c r="C2231" s="3">
        <v>1</v>
      </c>
      <c r="D2231" s="11">
        <f t="shared" si="110"/>
        <v>78.409800000000004</v>
      </c>
      <c r="E2231" s="11">
        <v>0</v>
      </c>
      <c r="F2231" s="11">
        <f t="shared" si="111"/>
        <v>78.409800000000004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3" t="s">
        <v>37</v>
      </c>
      <c r="R2231" s="3" t="s">
        <v>37</v>
      </c>
    </row>
    <row r="2232" spans="1:18" ht="15.6" x14ac:dyDescent="0.3">
      <c r="A2232" s="2">
        <f t="shared" si="109"/>
        <v>345</v>
      </c>
      <c r="B2232" s="4">
        <f t="shared" ca="1" si="112"/>
        <v>46443</v>
      </c>
      <c r="C2232" s="3">
        <v>1</v>
      </c>
      <c r="D2232" s="11">
        <f t="shared" si="110"/>
        <v>78.409800000000004</v>
      </c>
      <c r="E2232" s="11">
        <v>0</v>
      </c>
      <c r="F2232" s="11">
        <f t="shared" si="111"/>
        <v>78.409800000000004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3" t="s">
        <v>37</v>
      </c>
      <c r="R2232" s="3" t="s">
        <v>37</v>
      </c>
    </row>
    <row r="2233" spans="1:18" ht="15.6" x14ac:dyDescent="0.3">
      <c r="A2233" s="2">
        <f t="shared" si="109"/>
        <v>346</v>
      </c>
      <c r="B2233" s="4">
        <f t="shared" ca="1" si="112"/>
        <v>46444</v>
      </c>
      <c r="C2233" s="3">
        <v>1</v>
      </c>
      <c r="D2233" s="11">
        <f t="shared" si="110"/>
        <v>78.409800000000004</v>
      </c>
      <c r="E2233" s="11">
        <v>0</v>
      </c>
      <c r="F2233" s="11">
        <f t="shared" si="111"/>
        <v>78.409800000000004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3" t="s">
        <v>37</v>
      </c>
      <c r="R2233" s="3" t="s">
        <v>37</v>
      </c>
    </row>
    <row r="2234" spans="1:18" ht="15.6" x14ac:dyDescent="0.3">
      <c r="A2234" s="2">
        <f t="shared" si="109"/>
        <v>347</v>
      </c>
      <c r="B2234" s="4">
        <f t="shared" ca="1" si="112"/>
        <v>46445</v>
      </c>
      <c r="C2234" s="3">
        <v>1</v>
      </c>
      <c r="D2234" s="11">
        <f t="shared" si="110"/>
        <v>78.409800000000004</v>
      </c>
      <c r="E2234" s="11">
        <v>0</v>
      </c>
      <c r="F2234" s="11">
        <f t="shared" si="111"/>
        <v>78.409800000000004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3" t="s">
        <v>37</v>
      </c>
      <c r="R2234" s="3" t="s">
        <v>37</v>
      </c>
    </row>
    <row r="2235" spans="1:18" ht="15.6" x14ac:dyDescent="0.3">
      <c r="A2235" s="2">
        <f t="shared" si="109"/>
        <v>348</v>
      </c>
      <c r="B2235" s="4">
        <f t="shared" ca="1" si="112"/>
        <v>46446</v>
      </c>
      <c r="C2235" s="3">
        <v>1</v>
      </c>
      <c r="D2235" s="11">
        <f t="shared" si="110"/>
        <v>78.409800000000004</v>
      </c>
      <c r="E2235" s="11">
        <v>0</v>
      </c>
      <c r="F2235" s="11">
        <f t="shared" si="111"/>
        <v>78.409800000000004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3" t="s">
        <v>37</v>
      </c>
      <c r="R2235" s="3" t="s">
        <v>37</v>
      </c>
    </row>
    <row r="2236" spans="1:18" ht="15.6" x14ac:dyDescent="0.3">
      <c r="A2236" s="2">
        <f t="shared" si="109"/>
        <v>349</v>
      </c>
      <c r="B2236" s="4">
        <f t="shared" ca="1" si="112"/>
        <v>46447</v>
      </c>
      <c r="C2236" s="3">
        <v>1</v>
      </c>
      <c r="D2236" s="11">
        <f t="shared" si="110"/>
        <v>78.409800000000004</v>
      </c>
      <c r="E2236" s="11">
        <v>0</v>
      </c>
      <c r="F2236" s="11">
        <f t="shared" si="111"/>
        <v>78.409800000000004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3" t="s">
        <v>37</v>
      </c>
      <c r="R2236" s="3" t="s">
        <v>37</v>
      </c>
    </row>
    <row r="2237" spans="1:18" ht="15.6" x14ac:dyDescent="0.3">
      <c r="A2237" s="2">
        <f t="shared" si="109"/>
        <v>350</v>
      </c>
      <c r="B2237" s="4">
        <f t="shared" ca="1" si="112"/>
        <v>46448</v>
      </c>
      <c r="C2237" s="3">
        <v>1</v>
      </c>
      <c r="D2237" s="11">
        <f t="shared" si="110"/>
        <v>78.409800000000004</v>
      </c>
      <c r="E2237" s="11">
        <v>0</v>
      </c>
      <c r="F2237" s="11">
        <f t="shared" si="111"/>
        <v>78.409800000000004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3" t="s">
        <v>37</v>
      </c>
      <c r="R2237" s="3" t="s">
        <v>37</v>
      </c>
    </row>
    <row r="2238" spans="1:18" ht="15.6" x14ac:dyDescent="0.3">
      <c r="A2238" s="2">
        <f t="shared" si="109"/>
        <v>351</v>
      </c>
      <c r="B2238" s="4">
        <f t="shared" ca="1" si="112"/>
        <v>46449</v>
      </c>
      <c r="C2238" s="3">
        <v>1</v>
      </c>
      <c r="D2238" s="11">
        <f t="shared" si="110"/>
        <v>78.409800000000004</v>
      </c>
      <c r="E2238" s="11">
        <v>0</v>
      </c>
      <c r="F2238" s="11">
        <f t="shared" si="111"/>
        <v>78.409800000000004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3" t="s">
        <v>37</v>
      </c>
      <c r="R2238" s="3" t="s">
        <v>37</v>
      </c>
    </row>
    <row r="2239" spans="1:18" ht="15.6" x14ac:dyDescent="0.3">
      <c r="A2239" s="2">
        <f t="shared" si="109"/>
        <v>352</v>
      </c>
      <c r="B2239" s="4">
        <f t="shared" ca="1" si="112"/>
        <v>46450</v>
      </c>
      <c r="C2239" s="3">
        <v>1</v>
      </c>
      <c r="D2239" s="11">
        <f t="shared" si="110"/>
        <v>78.409800000000004</v>
      </c>
      <c r="E2239" s="11">
        <v>0</v>
      </c>
      <c r="F2239" s="11">
        <f t="shared" si="111"/>
        <v>78.409800000000004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3" t="s">
        <v>37</v>
      </c>
      <c r="R2239" s="3" t="s">
        <v>37</v>
      </c>
    </row>
    <row r="2240" spans="1:18" ht="15.6" x14ac:dyDescent="0.3">
      <c r="A2240" s="2">
        <f t="shared" si="109"/>
        <v>353</v>
      </c>
      <c r="B2240" s="4">
        <f t="shared" ca="1" si="112"/>
        <v>46451</v>
      </c>
      <c r="C2240" s="3">
        <v>1</v>
      </c>
      <c r="D2240" s="11">
        <f t="shared" si="110"/>
        <v>78.409800000000004</v>
      </c>
      <c r="E2240" s="11">
        <v>0</v>
      </c>
      <c r="F2240" s="11">
        <f t="shared" si="111"/>
        <v>78.409800000000004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3" t="s">
        <v>37</v>
      </c>
      <c r="R2240" s="3" t="s">
        <v>37</v>
      </c>
    </row>
    <row r="2241" spans="1:18" ht="15.6" x14ac:dyDescent="0.3">
      <c r="A2241" s="2">
        <f t="shared" si="109"/>
        <v>354</v>
      </c>
      <c r="B2241" s="4">
        <f t="shared" ca="1" si="112"/>
        <v>46452</v>
      </c>
      <c r="C2241" s="3">
        <v>1</v>
      </c>
      <c r="D2241" s="11">
        <f t="shared" si="110"/>
        <v>78.409800000000004</v>
      </c>
      <c r="E2241" s="11">
        <v>0</v>
      </c>
      <c r="F2241" s="11">
        <f t="shared" si="111"/>
        <v>78.409800000000004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3" t="s">
        <v>37</v>
      </c>
      <c r="R2241" s="3" t="s">
        <v>37</v>
      </c>
    </row>
    <row r="2242" spans="1:18" ht="15.6" x14ac:dyDescent="0.3">
      <c r="A2242" s="2">
        <f t="shared" si="109"/>
        <v>355</v>
      </c>
      <c r="B2242" s="4">
        <f t="shared" ca="1" si="112"/>
        <v>46453</v>
      </c>
      <c r="C2242" s="3">
        <v>1</v>
      </c>
      <c r="D2242" s="11">
        <f t="shared" si="110"/>
        <v>78.409800000000004</v>
      </c>
      <c r="E2242" s="11">
        <v>0</v>
      </c>
      <c r="F2242" s="11">
        <f t="shared" si="111"/>
        <v>78.409800000000004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3" t="s">
        <v>37</v>
      </c>
      <c r="R2242" s="3" t="s">
        <v>37</v>
      </c>
    </row>
    <row r="2243" spans="1:18" ht="15.6" x14ac:dyDescent="0.3">
      <c r="A2243" s="2">
        <f t="shared" si="109"/>
        <v>356</v>
      </c>
      <c r="B2243" s="4">
        <f t="shared" ca="1" si="112"/>
        <v>46454</v>
      </c>
      <c r="C2243" s="3">
        <v>1</v>
      </c>
      <c r="D2243" s="11">
        <f t="shared" si="110"/>
        <v>78.409800000000004</v>
      </c>
      <c r="E2243" s="11">
        <v>0</v>
      </c>
      <c r="F2243" s="11">
        <f t="shared" si="111"/>
        <v>78.409800000000004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3" t="s">
        <v>37</v>
      </c>
      <c r="R2243" s="3" t="s">
        <v>37</v>
      </c>
    </row>
    <row r="2244" spans="1:18" ht="15.6" x14ac:dyDescent="0.3">
      <c r="A2244" s="2">
        <f t="shared" si="109"/>
        <v>357</v>
      </c>
      <c r="B2244" s="4">
        <f t="shared" ca="1" si="112"/>
        <v>46455</v>
      </c>
      <c r="C2244" s="3">
        <v>1</v>
      </c>
      <c r="D2244" s="11">
        <f t="shared" si="110"/>
        <v>78.409800000000004</v>
      </c>
      <c r="E2244" s="11">
        <v>0</v>
      </c>
      <c r="F2244" s="11">
        <f t="shared" si="111"/>
        <v>78.409800000000004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3" t="s">
        <v>37</v>
      </c>
      <c r="R2244" s="3" t="s">
        <v>37</v>
      </c>
    </row>
    <row r="2245" spans="1:18" ht="15.6" x14ac:dyDescent="0.3">
      <c r="A2245" s="2">
        <f t="shared" si="109"/>
        <v>358</v>
      </c>
      <c r="B2245" s="4">
        <f t="shared" ca="1" si="112"/>
        <v>46456</v>
      </c>
      <c r="C2245" s="3">
        <v>1</v>
      </c>
      <c r="D2245" s="11">
        <f t="shared" si="110"/>
        <v>78.409800000000004</v>
      </c>
      <c r="E2245" s="11">
        <v>0</v>
      </c>
      <c r="F2245" s="11">
        <f t="shared" si="111"/>
        <v>78.409800000000004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3" t="s">
        <v>37</v>
      </c>
      <c r="R2245" s="3" t="s">
        <v>37</v>
      </c>
    </row>
    <row r="2246" spans="1:18" ht="15.6" x14ac:dyDescent="0.3">
      <c r="A2246" s="2">
        <f t="shared" si="109"/>
        <v>359</v>
      </c>
      <c r="B2246" s="4">
        <f t="shared" ca="1" si="112"/>
        <v>46457</v>
      </c>
      <c r="C2246" s="3">
        <v>1</v>
      </c>
      <c r="D2246" s="11">
        <f t="shared" si="110"/>
        <v>78.409800000000004</v>
      </c>
      <c r="E2246" s="11">
        <v>0</v>
      </c>
      <c r="F2246" s="11">
        <f t="shared" si="111"/>
        <v>78.409800000000004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3" t="s">
        <v>37</v>
      </c>
      <c r="R2246" s="3" t="s">
        <v>37</v>
      </c>
    </row>
    <row r="2247" spans="1:18" ht="15.6" x14ac:dyDescent="0.3">
      <c r="A2247" s="2">
        <f t="shared" si="109"/>
        <v>360</v>
      </c>
      <c r="B2247" s="4">
        <f t="shared" ca="1" si="112"/>
        <v>46458</v>
      </c>
      <c r="C2247" s="3">
        <v>1</v>
      </c>
      <c r="D2247" s="11">
        <f t="shared" si="110"/>
        <v>78.409800000000004</v>
      </c>
      <c r="E2247" s="11">
        <v>0</v>
      </c>
      <c r="F2247" s="11">
        <f t="shared" si="111"/>
        <v>78.409800000000004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3" t="s">
        <v>37</v>
      </c>
      <c r="R2247" s="3" t="s">
        <v>37</v>
      </c>
    </row>
    <row r="2248" spans="1:18" ht="15.6" x14ac:dyDescent="0.3">
      <c r="A2248" s="2">
        <f t="shared" si="109"/>
        <v>361</v>
      </c>
      <c r="B2248" s="4">
        <f t="shared" ca="1" si="112"/>
        <v>46459</v>
      </c>
      <c r="C2248" s="3">
        <v>1</v>
      </c>
      <c r="D2248" s="11">
        <f t="shared" si="110"/>
        <v>78.409800000000004</v>
      </c>
      <c r="E2248" s="11">
        <v>0</v>
      </c>
      <c r="F2248" s="11">
        <f t="shared" si="111"/>
        <v>78.409800000000004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3" t="s">
        <v>37</v>
      </c>
      <c r="R2248" s="3" t="s">
        <v>37</v>
      </c>
    </row>
    <row r="2249" spans="1:18" ht="15.6" x14ac:dyDescent="0.3">
      <c r="A2249" s="2">
        <f t="shared" si="109"/>
        <v>362</v>
      </c>
      <c r="B2249" s="4">
        <f t="shared" ca="1" si="112"/>
        <v>46460</v>
      </c>
      <c r="C2249" s="3">
        <v>1</v>
      </c>
      <c r="D2249" s="11">
        <f t="shared" si="110"/>
        <v>78.409800000000004</v>
      </c>
      <c r="E2249" s="11">
        <v>0</v>
      </c>
      <c r="F2249" s="11">
        <f t="shared" si="111"/>
        <v>78.409800000000004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3" t="s">
        <v>37</v>
      </c>
      <c r="R2249" s="3" t="s">
        <v>37</v>
      </c>
    </row>
    <row r="2250" spans="1:18" ht="15.6" x14ac:dyDescent="0.3">
      <c r="A2250" s="2">
        <f t="shared" si="109"/>
        <v>363</v>
      </c>
      <c r="B2250" s="4">
        <f t="shared" ca="1" si="112"/>
        <v>46461</v>
      </c>
      <c r="C2250" s="3">
        <v>1</v>
      </c>
      <c r="D2250" s="11">
        <f t="shared" si="110"/>
        <v>78.409800000000004</v>
      </c>
      <c r="E2250" s="11">
        <v>0</v>
      </c>
      <c r="F2250" s="11">
        <f t="shared" si="111"/>
        <v>78.409800000000004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3" t="s">
        <v>37</v>
      </c>
      <c r="R2250" s="3" t="s">
        <v>37</v>
      </c>
    </row>
    <row r="2251" spans="1:18" ht="15.6" x14ac:dyDescent="0.3">
      <c r="A2251" s="2">
        <f t="shared" si="109"/>
        <v>364</v>
      </c>
      <c r="B2251" s="4">
        <f t="shared" ca="1" si="112"/>
        <v>46462</v>
      </c>
      <c r="C2251" s="3">
        <v>1</v>
      </c>
      <c r="D2251" s="11">
        <f t="shared" si="110"/>
        <v>78.409800000000004</v>
      </c>
      <c r="E2251" s="11">
        <v>0</v>
      </c>
      <c r="F2251" s="11">
        <f t="shared" si="111"/>
        <v>78.409800000000004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3" t="s">
        <v>37</v>
      </c>
      <c r="R2251" s="3" t="s">
        <v>37</v>
      </c>
    </row>
    <row r="2252" spans="1:18" ht="15.6" x14ac:dyDescent="0.3">
      <c r="A2252" s="2">
        <f t="shared" si="109"/>
        <v>365</v>
      </c>
      <c r="B2252" s="4">
        <f t="shared" ca="1" si="112"/>
        <v>46463</v>
      </c>
      <c r="C2252" s="3">
        <v>1</v>
      </c>
      <c r="D2252" s="11">
        <f t="shared" si="110"/>
        <v>78.409800000000004</v>
      </c>
      <c r="E2252" s="11">
        <v>0</v>
      </c>
      <c r="F2252" s="11">
        <f t="shared" si="111"/>
        <v>78.409800000000004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3" t="s">
        <v>37</v>
      </c>
      <c r="R2252" s="3" t="s">
        <v>37</v>
      </c>
    </row>
    <row r="2253" spans="1:18" ht="15.6" x14ac:dyDescent="0.3">
      <c r="A2253" s="2">
        <f t="shared" si="109"/>
        <v>366</v>
      </c>
      <c r="B2253" s="4">
        <f t="shared" ca="1" si="112"/>
        <v>46464</v>
      </c>
      <c r="C2253" s="3">
        <v>1</v>
      </c>
      <c r="D2253" s="11">
        <f t="shared" si="110"/>
        <v>78.409800000000004</v>
      </c>
      <c r="E2253" s="11">
        <v>0</v>
      </c>
      <c r="F2253" s="11">
        <f t="shared" si="111"/>
        <v>78.409800000000004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3" t="s">
        <v>37</v>
      </c>
      <c r="R2253" s="3" t="s">
        <v>37</v>
      </c>
    </row>
    <row r="2254" spans="1:18" ht="15.6" x14ac:dyDescent="0.3">
      <c r="A2254" s="2">
        <f t="shared" si="109"/>
        <v>367</v>
      </c>
      <c r="B2254" s="4">
        <f t="shared" ca="1" si="112"/>
        <v>46465</v>
      </c>
      <c r="C2254" s="3">
        <v>1</v>
      </c>
      <c r="D2254" s="11">
        <f t="shared" si="110"/>
        <v>78.409800000000004</v>
      </c>
      <c r="E2254" s="11">
        <v>0</v>
      </c>
      <c r="F2254" s="11">
        <f t="shared" si="111"/>
        <v>78.409800000000004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3" t="s">
        <v>37</v>
      </c>
      <c r="R2254" s="3" t="s">
        <v>37</v>
      </c>
    </row>
    <row r="2255" spans="1:18" ht="15.6" x14ac:dyDescent="0.3">
      <c r="A2255" s="2">
        <f t="shared" si="109"/>
        <v>368</v>
      </c>
      <c r="B2255" s="4">
        <f t="shared" ca="1" si="112"/>
        <v>46466</v>
      </c>
      <c r="C2255" s="3">
        <v>1</v>
      </c>
      <c r="D2255" s="11">
        <f t="shared" si="110"/>
        <v>78.409800000000004</v>
      </c>
      <c r="E2255" s="11">
        <v>0</v>
      </c>
      <c r="F2255" s="11">
        <f t="shared" si="111"/>
        <v>78.409800000000004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3" t="s">
        <v>37</v>
      </c>
      <c r="R2255" s="3" t="s">
        <v>37</v>
      </c>
    </row>
    <row r="2256" spans="1:18" ht="15.6" x14ac:dyDescent="0.3">
      <c r="A2256" s="2">
        <f t="shared" si="109"/>
        <v>369</v>
      </c>
      <c r="B2256" s="4">
        <f t="shared" ca="1" si="112"/>
        <v>46467</v>
      </c>
      <c r="C2256" s="3">
        <v>1</v>
      </c>
      <c r="D2256" s="11">
        <f t="shared" si="110"/>
        <v>78.409800000000004</v>
      </c>
      <c r="E2256" s="11">
        <v>0</v>
      </c>
      <c r="F2256" s="11">
        <f t="shared" si="111"/>
        <v>78.409800000000004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3" t="s">
        <v>37</v>
      </c>
      <c r="R2256" s="3" t="s">
        <v>37</v>
      </c>
    </row>
    <row r="2257" spans="1:18" ht="15.6" x14ac:dyDescent="0.3">
      <c r="A2257" s="2">
        <f t="shared" si="109"/>
        <v>370</v>
      </c>
      <c r="B2257" s="4">
        <f t="shared" ca="1" si="112"/>
        <v>46468</v>
      </c>
      <c r="C2257" s="3">
        <v>1</v>
      </c>
      <c r="D2257" s="11">
        <f t="shared" si="110"/>
        <v>78.409800000000004</v>
      </c>
      <c r="E2257" s="11">
        <v>0</v>
      </c>
      <c r="F2257" s="11">
        <f t="shared" si="111"/>
        <v>78.409800000000004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3" t="s">
        <v>37</v>
      </c>
      <c r="R2257" s="3" t="s">
        <v>37</v>
      </c>
    </row>
    <row r="2258" spans="1:18" ht="15.6" x14ac:dyDescent="0.3">
      <c r="A2258" s="2">
        <f t="shared" si="109"/>
        <v>371</v>
      </c>
      <c r="B2258" s="4">
        <f t="shared" ca="1" si="112"/>
        <v>46469</v>
      </c>
      <c r="C2258" s="3">
        <v>1</v>
      </c>
      <c r="D2258" s="11">
        <f t="shared" si="110"/>
        <v>78.409800000000004</v>
      </c>
      <c r="E2258" s="11">
        <v>0</v>
      </c>
      <c r="F2258" s="11">
        <f t="shared" si="111"/>
        <v>78.409800000000004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3" t="s">
        <v>37</v>
      </c>
      <c r="R2258" s="3" t="s">
        <v>37</v>
      </c>
    </row>
    <row r="2259" spans="1:18" ht="15.6" x14ac:dyDescent="0.3">
      <c r="A2259" s="2">
        <f t="shared" si="109"/>
        <v>372</v>
      </c>
      <c r="B2259" s="4">
        <f t="shared" ca="1" si="112"/>
        <v>46470</v>
      </c>
      <c r="C2259" s="3">
        <v>1</v>
      </c>
      <c r="D2259" s="11">
        <f t="shared" si="110"/>
        <v>78.409800000000004</v>
      </c>
      <c r="E2259" s="11">
        <v>0</v>
      </c>
      <c r="F2259" s="11">
        <f t="shared" si="111"/>
        <v>78.409800000000004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3" t="s">
        <v>37</v>
      </c>
      <c r="R2259" s="3" t="s">
        <v>37</v>
      </c>
    </row>
    <row r="2260" spans="1:18" ht="15.6" x14ac:dyDescent="0.3">
      <c r="A2260" s="2">
        <f t="shared" si="109"/>
        <v>373</v>
      </c>
      <c r="B2260" s="4">
        <f t="shared" ca="1" si="112"/>
        <v>46471</v>
      </c>
      <c r="C2260" s="3">
        <v>1</v>
      </c>
      <c r="D2260" s="11">
        <f t="shared" si="110"/>
        <v>78.409800000000004</v>
      </c>
      <c r="E2260" s="11">
        <v>0</v>
      </c>
      <c r="F2260" s="11">
        <f t="shared" si="111"/>
        <v>78.409800000000004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3" t="s">
        <v>37</v>
      </c>
      <c r="R2260" s="3" t="s">
        <v>37</v>
      </c>
    </row>
    <row r="2261" spans="1:18" ht="15.6" x14ac:dyDescent="0.3">
      <c r="A2261" s="2">
        <f t="shared" si="109"/>
        <v>374</v>
      </c>
      <c r="B2261" s="4">
        <f t="shared" ca="1" si="112"/>
        <v>46472</v>
      </c>
      <c r="C2261" s="3">
        <v>1</v>
      </c>
      <c r="D2261" s="11">
        <f t="shared" si="110"/>
        <v>78.409800000000004</v>
      </c>
      <c r="E2261" s="11">
        <v>0</v>
      </c>
      <c r="F2261" s="11">
        <f t="shared" si="111"/>
        <v>78.409800000000004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3" t="s">
        <v>37</v>
      </c>
      <c r="R2261" s="3" t="s">
        <v>37</v>
      </c>
    </row>
    <row r="2262" spans="1:18" ht="15.6" x14ac:dyDescent="0.3">
      <c r="A2262" s="2">
        <f t="shared" si="109"/>
        <v>375</v>
      </c>
      <c r="B2262" s="4">
        <f t="shared" ca="1" si="112"/>
        <v>46473</v>
      </c>
      <c r="C2262" s="3">
        <v>1</v>
      </c>
      <c r="D2262" s="11">
        <f t="shared" si="110"/>
        <v>78.409800000000004</v>
      </c>
      <c r="E2262" s="11">
        <v>0</v>
      </c>
      <c r="F2262" s="11">
        <f t="shared" si="111"/>
        <v>78.409800000000004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3" t="s">
        <v>37</v>
      </c>
      <c r="R2262" s="3" t="s">
        <v>37</v>
      </c>
    </row>
    <row r="2263" spans="1:18" ht="15.6" x14ac:dyDescent="0.3">
      <c r="A2263" s="2">
        <f t="shared" si="109"/>
        <v>376</v>
      </c>
      <c r="B2263" s="4">
        <f t="shared" ca="1" si="112"/>
        <v>46474</v>
      </c>
      <c r="C2263" s="3">
        <v>1</v>
      </c>
      <c r="D2263" s="11">
        <f t="shared" si="110"/>
        <v>78.409800000000004</v>
      </c>
      <c r="E2263" s="11">
        <v>0</v>
      </c>
      <c r="F2263" s="11">
        <f t="shared" si="111"/>
        <v>78.409800000000004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3" t="s">
        <v>37</v>
      </c>
      <c r="R2263" s="3" t="s">
        <v>37</v>
      </c>
    </row>
    <row r="2264" spans="1:18" ht="15.6" x14ac:dyDescent="0.3">
      <c r="A2264" s="2">
        <f t="shared" si="109"/>
        <v>377</v>
      </c>
      <c r="B2264" s="4">
        <f t="shared" ca="1" si="112"/>
        <v>46475</v>
      </c>
      <c r="C2264" s="3">
        <v>1</v>
      </c>
      <c r="D2264" s="11">
        <f t="shared" si="110"/>
        <v>78.409800000000004</v>
      </c>
      <c r="E2264" s="11">
        <v>0</v>
      </c>
      <c r="F2264" s="11">
        <f t="shared" si="111"/>
        <v>78.409800000000004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3" t="s">
        <v>37</v>
      </c>
      <c r="R2264" s="3" t="s">
        <v>37</v>
      </c>
    </row>
    <row r="2265" spans="1:18" ht="15.6" x14ac:dyDescent="0.3">
      <c r="A2265" s="2">
        <f t="shared" si="109"/>
        <v>378</v>
      </c>
      <c r="B2265" s="4">
        <f t="shared" ca="1" si="112"/>
        <v>46476</v>
      </c>
      <c r="C2265" s="3">
        <v>1</v>
      </c>
      <c r="D2265" s="11">
        <f t="shared" si="110"/>
        <v>78.409800000000004</v>
      </c>
      <c r="E2265" s="11">
        <v>0</v>
      </c>
      <c r="F2265" s="11">
        <f t="shared" si="111"/>
        <v>78.409800000000004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3" t="s">
        <v>37</v>
      </c>
      <c r="R2265" s="3" t="s">
        <v>37</v>
      </c>
    </row>
    <row r="2266" spans="1:18" ht="15.6" x14ac:dyDescent="0.3">
      <c r="A2266" s="2">
        <f t="shared" si="109"/>
        <v>379</v>
      </c>
      <c r="B2266" s="4">
        <f t="shared" ca="1" si="112"/>
        <v>46477</v>
      </c>
      <c r="C2266" s="3">
        <v>1</v>
      </c>
      <c r="D2266" s="11">
        <f t="shared" si="110"/>
        <v>78.409800000000004</v>
      </c>
      <c r="E2266" s="11">
        <v>0</v>
      </c>
      <c r="F2266" s="11">
        <f t="shared" si="111"/>
        <v>78.409800000000004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3" t="s">
        <v>37</v>
      </c>
      <c r="R2266" s="3" t="s">
        <v>37</v>
      </c>
    </row>
    <row r="2267" spans="1:18" ht="15.6" x14ac:dyDescent="0.3">
      <c r="A2267" s="2">
        <f t="shared" si="109"/>
        <v>380</v>
      </c>
      <c r="B2267" s="4">
        <f t="shared" ca="1" si="112"/>
        <v>46478</v>
      </c>
      <c r="C2267" s="3">
        <v>1</v>
      </c>
      <c r="D2267" s="11">
        <f t="shared" si="110"/>
        <v>78.409800000000004</v>
      </c>
      <c r="E2267" s="11">
        <v>0</v>
      </c>
      <c r="F2267" s="11">
        <f t="shared" si="111"/>
        <v>78.409800000000004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3" t="s">
        <v>37</v>
      </c>
      <c r="R2267" s="3" t="s">
        <v>37</v>
      </c>
    </row>
    <row r="2268" spans="1:18" ht="15.6" x14ac:dyDescent="0.3">
      <c r="A2268" s="2">
        <f t="shared" si="109"/>
        <v>381</v>
      </c>
      <c r="B2268" s="4">
        <f t="shared" ca="1" si="112"/>
        <v>46479</v>
      </c>
      <c r="C2268" s="3">
        <v>1</v>
      </c>
      <c r="D2268" s="11">
        <f t="shared" si="110"/>
        <v>78.409800000000004</v>
      </c>
      <c r="E2268" s="11">
        <v>0</v>
      </c>
      <c r="F2268" s="11">
        <f t="shared" si="111"/>
        <v>78.409800000000004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3" t="s">
        <v>37</v>
      </c>
      <c r="R2268" s="3" t="s">
        <v>37</v>
      </c>
    </row>
    <row r="2269" spans="1:18" ht="15.6" x14ac:dyDescent="0.3">
      <c r="A2269" s="2">
        <f t="shared" si="109"/>
        <v>382</v>
      </c>
      <c r="B2269" s="4">
        <f t="shared" ca="1" si="112"/>
        <v>46480</v>
      </c>
      <c r="C2269" s="3">
        <v>1</v>
      </c>
      <c r="D2269" s="11">
        <f t="shared" si="110"/>
        <v>78.409800000000004</v>
      </c>
      <c r="E2269" s="11">
        <v>0</v>
      </c>
      <c r="F2269" s="11">
        <f t="shared" si="111"/>
        <v>78.409800000000004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3" t="s">
        <v>37</v>
      </c>
      <c r="R2269" s="3" t="s">
        <v>37</v>
      </c>
    </row>
    <row r="2270" spans="1:18" ht="15.6" x14ac:dyDescent="0.3">
      <c r="A2270" s="2">
        <f t="shared" si="109"/>
        <v>383</v>
      </c>
      <c r="B2270" s="4">
        <f t="shared" ca="1" si="112"/>
        <v>46481</v>
      </c>
      <c r="C2270" s="3">
        <v>1</v>
      </c>
      <c r="D2270" s="11">
        <f t="shared" si="110"/>
        <v>78.409800000000004</v>
      </c>
      <c r="E2270" s="11">
        <v>0</v>
      </c>
      <c r="F2270" s="11">
        <f t="shared" si="111"/>
        <v>78.409800000000004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3" t="s">
        <v>37</v>
      </c>
      <c r="R2270" s="3" t="s">
        <v>37</v>
      </c>
    </row>
    <row r="2271" spans="1:18" ht="15.6" x14ac:dyDescent="0.3">
      <c r="A2271" s="2">
        <f t="shared" si="109"/>
        <v>384</v>
      </c>
      <c r="B2271" s="4">
        <f t="shared" ca="1" si="112"/>
        <v>46482</v>
      </c>
      <c r="C2271" s="3">
        <v>1</v>
      </c>
      <c r="D2271" s="11">
        <f t="shared" si="110"/>
        <v>78.409800000000004</v>
      </c>
      <c r="E2271" s="11">
        <v>0</v>
      </c>
      <c r="F2271" s="11">
        <f t="shared" si="111"/>
        <v>78.409800000000004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3" t="s">
        <v>37</v>
      </c>
      <c r="R2271" s="3" t="s">
        <v>37</v>
      </c>
    </row>
    <row r="2272" spans="1:18" ht="15.6" x14ac:dyDescent="0.3">
      <c r="A2272" s="2">
        <f t="shared" si="109"/>
        <v>385</v>
      </c>
      <c r="B2272" s="4">
        <f t="shared" ca="1" si="112"/>
        <v>46483</v>
      </c>
      <c r="C2272" s="3">
        <v>1</v>
      </c>
      <c r="D2272" s="11">
        <f t="shared" si="110"/>
        <v>78.409800000000004</v>
      </c>
      <c r="E2272" s="11">
        <v>0</v>
      </c>
      <c r="F2272" s="11">
        <f t="shared" si="111"/>
        <v>78.409800000000004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3" t="s">
        <v>37</v>
      </c>
      <c r="R2272" s="3" t="s">
        <v>37</v>
      </c>
    </row>
    <row r="2273" spans="1:18" ht="15.6" x14ac:dyDescent="0.3">
      <c r="A2273" s="2">
        <f t="shared" si="109"/>
        <v>386</v>
      </c>
      <c r="B2273" s="4">
        <f t="shared" ca="1" si="112"/>
        <v>46484</v>
      </c>
      <c r="C2273" s="3">
        <v>1</v>
      </c>
      <c r="D2273" s="11">
        <f t="shared" si="110"/>
        <v>78.409800000000004</v>
      </c>
      <c r="E2273" s="11">
        <v>0</v>
      </c>
      <c r="F2273" s="11">
        <f t="shared" si="111"/>
        <v>78.409800000000004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3" t="s">
        <v>37</v>
      </c>
      <c r="R2273" s="3" t="s">
        <v>37</v>
      </c>
    </row>
    <row r="2274" spans="1:18" ht="15.6" x14ac:dyDescent="0.3">
      <c r="A2274" s="2">
        <f t="shared" ref="A2274:A2337" si="113">A2273+1</f>
        <v>387</v>
      </c>
      <c r="B2274" s="4">
        <f t="shared" ca="1" si="112"/>
        <v>46485</v>
      </c>
      <c r="C2274" s="3">
        <v>1</v>
      </c>
      <c r="D2274" s="11">
        <f t="shared" ref="D2274:D2337" si="114">SUM(E2274:H2274)</f>
        <v>78.409800000000004</v>
      </c>
      <c r="E2274" s="11">
        <v>0</v>
      </c>
      <c r="F2274" s="11">
        <f t="shared" ref="F2274:F2337" si="115">$E$1866*($E$1870/100)*C2274</f>
        <v>78.409800000000004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3" t="s">
        <v>37</v>
      </c>
      <c r="R2274" s="3" t="s">
        <v>37</v>
      </c>
    </row>
    <row r="2275" spans="1:18" ht="15.6" x14ac:dyDescent="0.3">
      <c r="A2275" s="2">
        <f t="shared" si="113"/>
        <v>388</v>
      </c>
      <c r="B2275" s="4">
        <f t="shared" ref="B2275:B2338" ca="1" si="116">B2274+C2275</f>
        <v>46486</v>
      </c>
      <c r="C2275" s="3">
        <v>1</v>
      </c>
      <c r="D2275" s="11">
        <f t="shared" si="114"/>
        <v>78.409800000000004</v>
      </c>
      <c r="E2275" s="11">
        <v>0</v>
      </c>
      <c r="F2275" s="11">
        <f t="shared" si="115"/>
        <v>78.409800000000004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3" t="s">
        <v>37</v>
      </c>
      <c r="R2275" s="3" t="s">
        <v>37</v>
      </c>
    </row>
    <row r="2276" spans="1:18" ht="15.6" x14ac:dyDescent="0.3">
      <c r="A2276" s="2">
        <f t="shared" si="113"/>
        <v>389</v>
      </c>
      <c r="B2276" s="4">
        <f t="shared" ca="1" si="116"/>
        <v>46487</v>
      </c>
      <c r="C2276" s="3">
        <v>1</v>
      </c>
      <c r="D2276" s="11">
        <f t="shared" si="114"/>
        <v>78.409800000000004</v>
      </c>
      <c r="E2276" s="11">
        <v>0</v>
      </c>
      <c r="F2276" s="11">
        <f t="shared" si="115"/>
        <v>78.409800000000004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3" t="s">
        <v>37</v>
      </c>
      <c r="R2276" s="3" t="s">
        <v>37</v>
      </c>
    </row>
    <row r="2277" spans="1:18" ht="15.6" x14ac:dyDescent="0.3">
      <c r="A2277" s="2">
        <f t="shared" si="113"/>
        <v>390</v>
      </c>
      <c r="B2277" s="4">
        <f t="shared" ca="1" si="116"/>
        <v>46488</v>
      </c>
      <c r="C2277" s="3">
        <v>1</v>
      </c>
      <c r="D2277" s="11">
        <f t="shared" si="114"/>
        <v>78.409800000000004</v>
      </c>
      <c r="E2277" s="11">
        <v>0</v>
      </c>
      <c r="F2277" s="11">
        <f t="shared" si="115"/>
        <v>78.409800000000004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3" t="s">
        <v>37</v>
      </c>
      <c r="R2277" s="3" t="s">
        <v>37</v>
      </c>
    </row>
    <row r="2278" spans="1:18" ht="15.6" x14ac:dyDescent="0.3">
      <c r="A2278" s="2">
        <f t="shared" si="113"/>
        <v>391</v>
      </c>
      <c r="B2278" s="4">
        <f t="shared" ca="1" si="116"/>
        <v>46489</v>
      </c>
      <c r="C2278" s="3">
        <v>1</v>
      </c>
      <c r="D2278" s="11">
        <f t="shared" si="114"/>
        <v>78.409800000000004</v>
      </c>
      <c r="E2278" s="11">
        <v>0</v>
      </c>
      <c r="F2278" s="11">
        <f t="shared" si="115"/>
        <v>78.409800000000004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3" t="s">
        <v>37</v>
      </c>
      <c r="R2278" s="3" t="s">
        <v>37</v>
      </c>
    </row>
    <row r="2279" spans="1:18" ht="15.6" x14ac:dyDescent="0.3">
      <c r="A2279" s="2">
        <f t="shared" si="113"/>
        <v>392</v>
      </c>
      <c r="B2279" s="4">
        <f t="shared" ca="1" si="116"/>
        <v>46490</v>
      </c>
      <c r="C2279" s="3">
        <v>1</v>
      </c>
      <c r="D2279" s="11">
        <f t="shared" si="114"/>
        <v>78.409800000000004</v>
      </c>
      <c r="E2279" s="11">
        <v>0</v>
      </c>
      <c r="F2279" s="11">
        <f t="shared" si="115"/>
        <v>78.409800000000004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3" t="s">
        <v>37</v>
      </c>
      <c r="R2279" s="3" t="s">
        <v>37</v>
      </c>
    </row>
    <row r="2280" spans="1:18" ht="15.6" x14ac:dyDescent="0.3">
      <c r="A2280" s="2">
        <f t="shared" si="113"/>
        <v>393</v>
      </c>
      <c r="B2280" s="4">
        <f t="shared" ca="1" si="116"/>
        <v>46491</v>
      </c>
      <c r="C2280" s="3">
        <v>1</v>
      </c>
      <c r="D2280" s="11">
        <f t="shared" si="114"/>
        <v>78.409800000000004</v>
      </c>
      <c r="E2280" s="11">
        <v>0</v>
      </c>
      <c r="F2280" s="11">
        <f t="shared" si="115"/>
        <v>78.409800000000004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3" t="s">
        <v>37</v>
      </c>
      <c r="R2280" s="3" t="s">
        <v>37</v>
      </c>
    </row>
    <row r="2281" spans="1:18" ht="15.6" x14ac:dyDescent="0.3">
      <c r="A2281" s="2">
        <f t="shared" si="113"/>
        <v>394</v>
      </c>
      <c r="B2281" s="4">
        <f t="shared" ca="1" si="116"/>
        <v>46492</v>
      </c>
      <c r="C2281" s="3">
        <v>1</v>
      </c>
      <c r="D2281" s="11">
        <f t="shared" si="114"/>
        <v>78.409800000000004</v>
      </c>
      <c r="E2281" s="11">
        <v>0</v>
      </c>
      <c r="F2281" s="11">
        <f t="shared" si="115"/>
        <v>78.409800000000004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3" t="s">
        <v>37</v>
      </c>
      <c r="R2281" s="3" t="s">
        <v>37</v>
      </c>
    </row>
    <row r="2282" spans="1:18" ht="15.6" x14ac:dyDescent="0.3">
      <c r="A2282" s="2">
        <f t="shared" si="113"/>
        <v>395</v>
      </c>
      <c r="B2282" s="4">
        <f t="shared" ca="1" si="116"/>
        <v>46493</v>
      </c>
      <c r="C2282" s="3">
        <v>1</v>
      </c>
      <c r="D2282" s="11">
        <f t="shared" si="114"/>
        <v>78.409800000000004</v>
      </c>
      <c r="E2282" s="11">
        <v>0</v>
      </c>
      <c r="F2282" s="11">
        <f t="shared" si="115"/>
        <v>78.409800000000004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3" t="s">
        <v>37</v>
      </c>
      <c r="R2282" s="3" t="s">
        <v>37</v>
      </c>
    </row>
    <row r="2283" spans="1:18" ht="15.6" x14ac:dyDescent="0.3">
      <c r="A2283" s="2">
        <f t="shared" si="113"/>
        <v>396</v>
      </c>
      <c r="B2283" s="4">
        <f t="shared" ca="1" si="116"/>
        <v>46494</v>
      </c>
      <c r="C2283" s="3">
        <v>1</v>
      </c>
      <c r="D2283" s="11">
        <f t="shared" si="114"/>
        <v>78.409800000000004</v>
      </c>
      <c r="E2283" s="11">
        <v>0</v>
      </c>
      <c r="F2283" s="11">
        <f t="shared" si="115"/>
        <v>78.409800000000004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3" t="s">
        <v>37</v>
      </c>
      <c r="R2283" s="3" t="s">
        <v>37</v>
      </c>
    </row>
    <row r="2284" spans="1:18" ht="15.6" x14ac:dyDescent="0.3">
      <c r="A2284" s="2">
        <f t="shared" si="113"/>
        <v>397</v>
      </c>
      <c r="B2284" s="4">
        <f t="shared" ca="1" si="116"/>
        <v>46495</v>
      </c>
      <c r="C2284" s="3">
        <v>1</v>
      </c>
      <c r="D2284" s="11">
        <f t="shared" si="114"/>
        <v>78.409800000000004</v>
      </c>
      <c r="E2284" s="11">
        <v>0</v>
      </c>
      <c r="F2284" s="11">
        <f t="shared" si="115"/>
        <v>78.409800000000004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3" t="s">
        <v>37</v>
      </c>
      <c r="R2284" s="3" t="s">
        <v>37</v>
      </c>
    </row>
    <row r="2285" spans="1:18" ht="15.6" x14ac:dyDescent="0.3">
      <c r="A2285" s="2">
        <f t="shared" si="113"/>
        <v>398</v>
      </c>
      <c r="B2285" s="4">
        <f t="shared" ca="1" si="116"/>
        <v>46496</v>
      </c>
      <c r="C2285" s="3">
        <v>1</v>
      </c>
      <c r="D2285" s="11">
        <f t="shared" si="114"/>
        <v>78.409800000000004</v>
      </c>
      <c r="E2285" s="11">
        <v>0</v>
      </c>
      <c r="F2285" s="11">
        <f t="shared" si="115"/>
        <v>78.409800000000004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3" t="s">
        <v>37</v>
      </c>
      <c r="R2285" s="3" t="s">
        <v>37</v>
      </c>
    </row>
    <row r="2286" spans="1:18" ht="15.6" x14ac:dyDescent="0.3">
      <c r="A2286" s="2">
        <f t="shared" si="113"/>
        <v>399</v>
      </c>
      <c r="B2286" s="4">
        <f t="shared" ca="1" si="116"/>
        <v>46497</v>
      </c>
      <c r="C2286" s="3">
        <v>1</v>
      </c>
      <c r="D2286" s="11">
        <f t="shared" si="114"/>
        <v>78.409800000000004</v>
      </c>
      <c r="E2286" s="11">
        <v>0</v>
      </c>
      <c r="F2286" s="11">
        <f t="shared" si="115"/>
        <v>78.409800000000004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3" t="s">
        <v>37</v>
      </c>
      <c r="R2286" s="3" t="s">
        <v>37</v>
      </c>
    </row>
    <row r="2287" spans="1:18" ht="15.6" x14ac:dyDescent="0.3">
      <c r="A2287" s="2">
        <f t="shared" si="113"/>
        <v>400</v>
      </c>
      <c r="B2287" s="4">
        <f t="shared" ca="1" si="116"/>
        <v>46498</v>
      </c>
      <c r="C2287" s="3">
        <v>1</v>
      </c>
      <c r="D2287" s="11">
        <f t="shared" si="114"/>
        <v>78.409800000000004</v>
      </c>
      <c r="E2287" s="11">
        <v>0</v>
      </c>
      <c r="F2287" s="11">
        <f t="shared" si="115"/>
        <v>78.409800000000004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3" t="s">
        <v>37</v>
      </c>
      <c r="R2287" s="3" t="s">
        <v>37</v>
      </c>
    </row>
    <row r="2288" spans="1:18" ht="15.6" x14ac:dyDescent="0.3">
      <c r="A2288" s="2">
        <f t="shared" si="113"/>
        <v>401</v>
      </c>
      <c r="B2288" s="4">
        <f t="shared" ca="1" si="116"/>
        <v>46499</v>
      </c>
      <c r="C2288" s="3">
        <v>1</v>
      </c>
      <c r="D2288" s="11">
        <f t="shared" si="114"/>
        <v>78.409800000000004</v>
      </c>
      <c r="E2288" s="11">
        <v>0</v>
      </c>
      <c r="F2288" s="11">
        <f t="shared" si="115"/>
        <v>78.409800000000004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3" t="s">
        <v>37</v>
      </c>
      <c r="R2288" s="3" t="s">
        <v>37</v>
      </c>
    </row>
    <row r="2289" spans="1:18" ht="15.6" x14ac:dyDescent="0.3">
      <c r="A2289" s="2">
        <f t="shared" si="113"/>
        <v>402</v>
      </c>
      <c r="B2289" s="4">
        <f t="shared" ca="1" si="116"/>
        <v>46500</v>
      </c>
      <c r="C2289" s="3">
        <v>1</v>
      </c>
      <c r="D2289" s="11">
        <f t="shared" si="114"/>
        <v>78.409800000000004</v>
      </c>
      <c r="E2289" s="11">
        <v>0</v>
      </c>
      <c r="F2289" s="11">
        <f t="shared" si="115"/>
        <v>78.409800000000004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3" t="s">
        <v>37</v>
      </c>
      <c r="R2289" s="3" t="s">
        <v>37</v>
      </c>
    </row>
    <row r="2290" spans="1:18" ht="15.6" x14ac:dyDescent="0.3">
      <c r="A2290" s="2">
        <f t="shared" si="113"/>
        <v>403</v>
      </c>
      <c r="B2290" s="4">
        <f t="shared" ca="1" si="116"/>
        <v>46501</v>
      </c>
      <c r="C2290" s="3">
        <v>1</v>
      </c>
      <c r="D2290" s="11">
        <f t="shared" si="114"/>
        <v>78.409800000000004</v>
      </c>
      <c r="E2290" s="11">
        <v>0</v>
      </c>
      <c r="F2290" s="11">
        <f t="shared" si="115"/>
        <v>78.409800000000004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3" t="s">
        <v>37</v>
      </c>
      <c r="R2290" s="3" t="s">
        <v>37</v>
      </c>
    </row>
    <row r="2291" spans="1:18" ht="15.6" x14ac:dyDescent="0.3">
      <c r="A2291" s="2">
        <f t="shared" si="113"/>
        <v>404</v>
      </c>
      <c r="B2291" s="4">
        <f t="shared" ca="1" si="116"/>
        <v>46502</v>
      </c>
      <c r="C2291" s="3">
        <v>1</v>
      </c>
      <c r="D2291" s="11">
        <f t="shared" si="114"/>
        <v>78.409800000000004</v>
      </c>
      <c r="E2291" s="11">
        <v>0</v>
      </c>
      <c r="F2291" s="11">
        <f t="shared" si="115"/>
        <v>78.409800000000004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3" t="s">
        <v>37</v>
      </c>
      <c r="R2291" s="3" t="s">
        <v>37</v>
      </c>
    </row>
    <row r="2292" spans="1:18" ht="15.6" x14ac:dyDescent="0.3">
      <c r="A2292" s="2">
        <f t="shared" si="113"/>
        <v>405</v>
      </c>
      <c r="B2292" s="4">
        <f t="shared" ca="1" si="116"/>
        <v>46503</v>
      </c>
      <c r="C2292" s="3">
        <v>1</v>
      </c>
      <c r="D2292" s="11">
        <f t="shared" si="114"/>
        <v>78.409800000000004</v>
      </c>
      <c r="E2292" s="11">
        <v>0</v>
      </c>
      <c r="F2292" s="11">
        <f t="shared" si="115"/>
        <v>78.409800000000004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3" t="s">
        <v>37</v>
      </c>
      <c r="R2292" s="3" t="s">
        <v>37</v>
      </c>
    </row>
    <row r="2293" spans="1:18" ht="15.6" x14ac:dyDescent="0.3">
      <c r="A2293" s="2">
        <f t="shared" si="113"/>
        <v>406</v>
      </c>
      <c r="B2293" s="4">
        <f t="shared" ca="1" si="116"/>
        <v>46504</v>
      </c>
      <c r="C2293" s="3">
        <v>1</v>
      </c>
      <c r="D2293" s="11">
        <f t="shared" si="114"/>
        <v>78.409800000000004</v>
      </c>
      <c r="E2293" s="11">
        <v>0</v>
      </c>
      <c r="F2293" s="11">
        <f t="shared" si="115"/>
        <v>78.409800000000004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3" t="s">
        <v>37</v>
      </c>
      <c r="R2293" s="3" t="s">
        <v>37</v>
      </c>
    </row>
    <row r="2294" spans="1:18" ht="15.6" x14ac:dyDescent="0.3">
      <c r="A2294" s="2">
        <f t="shared" si="113"/>
        <v>407</v>
      </c>
      <c r="B2294" s="4">
        <f t="shared" ca="1" si="116"/>
        <v>46505</v>
      </c>
      <c r="C2294" s="3">
        <v>1</v>
      </c>
      <c r="D2294" s="11">
        <f t="shared" si="114"/>
        <v>78.409800000000004</v>
      </c>
      <c r="E2294" s="11">
        <v>0</v>
      </c>
      <c r="F2294" s="11">
        <f t="shared" si="115"/>
        <v>78.409800000000004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3" t="s">
        <v>37</v>
      </c>
      <c r="R2294" s="3" t="s">
        <v>37</v>
      </c>
    </row>
    <row r="2295" spans="1:18" ht="15.6" x14ac:dyDescent="0.3">
      <c r="A2295" s="2">
        <f t="shared" si="113"/>
        <v>408</v>
      </c>
      <c r="B2295" s="4">
        <f t="shared" ca="1" si="116"/>
        <v>46506</v>
      </c>
      <c r="C2295" s="3">
        <v>1</v>
      </c>
      <c r="D2295" s="11">
        <f t="shared" si="114"/>
        <v>78.409800000000004</v>
      </c>
      <c r="E2295" s="11">
        <v>0</v>
      </c>
      <c r="F2295" s="11">
        <f t="shared" si="115"/>
        <v>78.409800000000004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3" t="s">
        <v>37</v>
      </c>
      <c r="R2295" s="3" t="s">
        <v>37</v>
      </c>
    </row>
    <row r="2296" spans="1:18" ht="15.6" x14ac:dyDescent="0.3">
      <c r="A2296" s="2">
        <f t="shared" si="113"/>
        <v>409</v>
      </c>
      <c r="B2296" s="4">
        <f t="shared" ca="1" si="116"/>
        <v>46507</v>
      </c>
      <c r="C2296" s="3">
        <v>1</v>
      </c>
      <c r="D2296" s="11">
        <f t="shared" si="114"/>
        <v>78.409800000000004</v>
      </c>
      <c r="E2296" s="11">
        <v>0</v>
      </c>
      <c r="F2296" s="11">
        <f t="shared" si="115"/>
        <v>78.409800000000004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3" t="s">
        <v>37</v>
      </c>
      <c r="R2296" s="3" t="s">
        <v>37</v>
      </c>
    </row>
    <row r="2297" spans="1:18" ht="15.6" x14ac:dyDescent="0.3">
      <c r="A2297" s="2">
        <f t="shared" si="113"/>
        <v>410</v>
      </c>
      <c r="B2297" s="4">
        <f t="shared" ca="1" si="116"/>
        <v>46508</v>
      </c>
      <c r="C2297" s="3">
        <v>1</v>
      </c>
      <c r="D2297" s="11">
        <f t="shared" si="114"/>
        <v>78.409800000000004</v>
      </c>
      <c r="E2297" s="11">
        <v>0</v>
      </c>
      <c r="F2297" s="11">
        <f t="shared" si="115"/>
        <v>78.409800000000004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3" t="s">
        <v>37</v>
      </c>
      <c r="R2297" s="3" t="s">
        <v>37</v>
      </c>
    </row>
    <row r="2298" spans="1:18" ht="15.6" x14ac:dyDescent="0.3">
      <c r="A2298" s="2">
        <f t="shared" si="113"/>
        <v>411</v>
      </c>
      <c r="B2298" s="4">
        <f t="shared" ca="1" si="116"/>
        <v>46509</v>
      </c>
      <c r="C2298" s="3">
        <v>1</v>
      </c>
      <c r="D2298" s="11">
        <f t="shared" si="114"/>
        <v>78.409800000000004</v>
      </c>
      <c r="E2298" s="11">
        <v>0</v>
      </c>
      <c r="F2298" s="11">
        <f t="shared" si="115"/>
        <v>78.409800000000004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3" t="s">
        <v>37</v>
      </c>
      <c r="R2298" s="3" t="s">
        <v>37</v>
      </c>
    </row>
    <row r="2299" spans="1:18" ht="15.6" x14ac:dyDescent="0.3">
      <c r="A2299" s="2">
        <f t="shared" si="113"/>
        <v>412</v>
      </c>
      <c r="B2299" s="4">
        <f t="shared" ca="1" si="116"/>
        <v>46510</v>
      </c>
      <c r="C2299" s="3">
        <v>1</v>
      </c>
      <c r="D2299" s="11">
        <f t="shared" si="114"/>
        <v>78.409800000000004</v>
      </c>
      <c r="E2299" s="11">
        <v>0</v>
      </c>
      <c r="F2299" s="11">
        <f t="shared" si="115"/>
        <v>78.409800000000004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3" t="s">
        <v>37</v>
      </c>
      <c r="R2299" s="3" t="s">
        <v>37</v>
      </c>
    </row>
    <row r="2300" spans="1:18" ht="15.6" x14ac:dyDescent="0.3">
      <c r="A2300" s="2">
        <f t="shared" si="113"/>
        <v>413</v>
      </c>
      <c r="B2300" s="4">
        <f t="shared" ca="1" si="116"/>
        <v>46511</v>
      </c>
      <c r="C2300" s="3">
        <v>1</v>
      </c>
      <c r="D2300" s="11">
        <f t="shared" si="114"/>
        <v>78.409800000000004</v>
      </c>
      <c r="E2300" s="11">
        <v>0</v>
      </c>
      <c r="F2300" s="11">
        <f t="shared" si="115"/>
        <v>78.409800000000004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3" t="s">
        <v>37</v>
      </c>
      <c r="R2300" s="3" t="s">
        <v>37</v>
      </c>
    </row>
    <row r="2301" spans="1:18" ht="15.6" x14ac:dyDescent="0.3">
      <c r="A2301" s="2">
        <f t="shared" si="113"/>
        <v>414</v>
      </c>
      <c r="B2301" s="4">
        <f t="shared" ca="1" si="116"/>
        <v>46512</v>
      </c>
      <c r="C2301" s="3">
        <v>1</v>
      </c>
      <c r="D2301" s="11">
        <f t="shared" si="114"/>
        <v>78.409800000000004</v>
      </c>
      <c r="E2301" s="11">
        <v>0</v>
      </c>
      <c r="F2301" s="11">
        <f t="shared" si="115"/>
        <v>78.409800000000004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3" t="s">
        <v>37</v>
      </c>
      <c r="R2301" s="3" t="s">
        <v>37</v>
      </c>
    </row>
    <row r="2302" spans="1:18" ht="15.6" x14ac:dyDescent="0.3">
      <c r="A2302" s="2">
        <f t="shared" si="113"/>
        <v>415</v>
      </c>
      <c r="B2302" s="4">
        <f t="shared" ca="1" si="116"/>
        <v>46513</v>
      </c>
      <c r="C2302" s="3">
        <v>1</v>
      </c>
      <c r="D2302" s="11">
        <f t="shared" si="114"/>
        <v>78.409800000000004</v>
      </c>
      <c r="E2302" s="11">
        <v>0</v>
      </c>
      <c r="F2302" s="11">
        <f t="shared" si="115"/>
        <v>78.409800000000004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3" t="s">
        <v>37</v>
      </c>
      <c r="R2302" s="3" t="s">
        <v>37</v>
      </c>
    </row>
    <row r="2303" spans="1:18" ht="15.6" x14ac:dyDescent="0.3">
      <c r="A2303" s="2">
        <f t="shared" si="113"/>
        <v>416</v>
      </c>
      <c r="B2303" s="4">
        <f t="shared" ca="1" si="116"/>
        <v>46514</v>
      </c>
      <c r="C2303" s="3">
        <v>1</v>
      </c>
      <c r="D2303" s="11">
        <f t="shared" si="114"/>
        <v>78.409800000000004</v>
      </c>
      <c r="E2303" s="11">
        <v>0</v>
      </c>
      <c r="F2303" s="11">
        <f t="shared" si="115"/>
        <v>78.409800000000004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3" t="s">
        <v>37</v>
      </c>
      <c r="R2303" s="3" t="s">
        <v>37</v>
      </c>
    </row>
    <row r="2304" spans="1:18" ht="15.6" x14ac:dyDescent="0.3">
      <c r="A2304" s="2">
        <f t="shared" si="113"/>
        <v>417</v>
      </c>
      <c r="B2304" s="4">
        <f t="shared" ca="1" si="116"/>
        <v>46515</v>
      </c>
      <c r="C2304" s="3">
        <v>1</v>
      </c>
      <c r="D2304" s="11">
        <f t="shared" si="114"/>
        <v>78.409800000000004</v>
      </c>
      <c r="E2304" s="11">
        <v>0</v>
      </c>
      <c r="F2304" s="11">
        <f t="shared" si="115"/>
        <v>78.409800000000004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3" t="s">
        <v>37</v>
      </c>
      <c r="R2304" s="3" t="s">
        <v>37</v>
      </c>
    </row>
    <row r="2305" spans="1:18" ht="15.6" x14ac:dyDescent="0.3">
      <c r="A2305" s="2">
        <f t="shared" si="113"/>
        <v>418</v>
      </c>
      <c r="B2305" s="4">
        <f t="shared" ca="1" si="116"/>
        <v>46516</v>
      </c>
      <c r="C2305" s="3">
        <v>1</v>
      </c>
      <c r="D2305" s="11">
        <f t="shared" si="114"/>
        <v>78.409800000000004</v>
      </c>
      <c r="E2305" s="11">
        <v>0</v>
      </c>
      <c r="F2305" s="11">
        <f t="shared" si="115"/>
        <v>78.409800000000004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3" t="s">
        <v>37</v>
      </c>
      <c r="R2305" s="3" t="s">
        <v>37</v>
      </c>
    </row>
    <row r="2306" spans="1:18" ht="15.6" x14ac:dyDescent="0.3">
      <c r="A2306" s="2">
        <f t="shared" si="113"/>
        <v>419</v>
      </c>
      <c r="B2306" s="4">
        <f t="shared" ca="1" si="116"/>
        <v>46517</v>
      </c>
      <c r="C2306" s="3">
        <v>1</v>
      </c>
      <c r="D2306" s="11">
        <f t="shared" si="114"/>
        <v>78.409800000000004</v>
      </c>
      <c r="E2306" s="11">
        <v>0</v>
      </c>
      <c r="F2306" s="11">
        <f t="shared" si="115"/>
        <v>78.409800000000004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3" t="s">
        <v>37</v>
      </c>
      <c r="R2306" s="3" t="s">
        <v>37</v>
      </c>
    </row>
    <row r="2307" spans="1:18" ht="15.6" x14ac:dyDescent="0.3">
      <c r="A2307" s="2">
        <f t="shared" si="113"/>
        <v>420</v>
      </c>
      <c r="B2307" s="4">
        <f t="shared" ca="1" si="116"/>
        <v>46518</v>
      </c>
      <c r="C2307" s="3">
        <v>1</v>
      </c>
      <c r="D2307" s="11">
        <f t="shared" si="114"/>
        <v>78.409800000000004</v>
      </c>
      <c r="E2307" s="11">
        <v>0</v>
      </c>
      <c r="F2307" s="11">
        <f t="shared" si="115"/>
        <v>78.409800000000004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3" t="s">
        <v>37</v>
      </c>
      <c r="R2307" s="3" t="s">
        <v>37</v>
      </c>
    </row>
    <row r="2308" spans="1:18" ht="15.6" x14ac:dyDescent="0.3">
      <c r="A2308" s="2">
        <f t="shared" si="113"/>
        <v>421</v>
      </c>
      <c r="B2308" s="4">
        <f t="shared" ca="1" si="116"/>
        <v>46519</v>
      </c>
      <c r="C2308" s="3">
        <v>1</v>
      </c>
      <c r="D2308" s="11">
        <f t="shared" si="114"/>
        <v>78.409800000000004</v>
      </c>
      <c r="E2308" s="11">
        <v>0</v>
      </c>
      <c r="F2308" s="11">
        <f t="shared" si="115"/>
        <v>78.409800000000004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3" t="s">
        <v>37</v>
      </c>
      <c r="R2308" s="3" t="s">
        <v>37</v>
      </c>
    </row>
    <row r="2309" spans="1:18" ht="15.6" x14ac:dyDescent="0.3">
      <c r="A2309" s="2">
        <f t="shared" si="113"/>
        <v>422</v>
      </c>
      <c r="B2309" s="4">
        <f t="shared" ca="1" si="116"/>
        <v>46520</v>
      </c>
      <c r="C2309" s="3">
        <v>1</v>
      </c>
      <c r="D2309" s="11">
        <f t="shared" si="114"/>
        <v>78.409800000000004</v>
      </c>
      <c r="E2309" s="11">
        <v>0</v>
      </c>
      <c r="F2309" s="11">
        <f t="shared" si="115"/>
        <v>78.409800000000004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3" t="s">
        <v>37</v>
      </c>
      <c r="R2309" s="3" t="s">
        <v>37</v>
      </c>
    </row>
    <row r="2310" spans="1:18" ht="15.6" x14ac:dyDescent="0.3">
      <c r="A2310" s="2">
        <f t="shared" si="113"/>
        <v>423</v>
      </c>
      <c r="B2310" s="4">
        <f t="shared" ca="1" si="116"/>
        <v>46521</v>
      </c>
      <c r="C2310" s="3">
        <v>1</v>
      </c>
      <c r="D2310" s="11">
        <f t="shared" si="114"/>
        <v>78.409800000000004</v>
      </c>
      <c r="E2310" s="11">
        <v>0</v>
      </c>
      <c r="F2310" s="11">
        <f t="shared" si="115"/>
        <v>78.409800000000004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3" t="s">
        <v>37</v>
      </c>
      <c r="R2310" s="3" t="s">
        <v>37</v>
      </c>
    </row>
    <row r="2311" spans="1:18" ht="15.6" x14ac:dyDescent="0.3">
      <c r="A2311" s="2">
        <f t="shared" si="113"/>
        <v>424</v>
      </c>
      <c r="B2311" s="4">
        <f t="shared" ca="1" si="116"/>
        <v>46522</v>
      </c>
      <c r="C2311" s="3">
        <v>1</v>
      </c>
      <c r="D2311" s="11">
        <f t="shared" si="114"/>
        <v>78.409800000000004</v>
      </c>
      <c r="E2311" s="11">
        <v>0</v>
      </c>
      <c r="F2311" s="11">
        <f t="shared" si="115"/>
        <v>78.409800000000004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3" t="s">
        <v>37</v>
      </c>
      <c r="R2311" s="3" t="s">
        <v>37</v>
      </c>
    </row>
    <row r="2312" spans="1:18" ht="15.6" x14ac:dyDescent="0.3">
      <c r="A2312" s="2">
        <f t="shared" si="113"/>
        <v>425</v>
      </c>
      <c r="B2312" s="4">
        <f t="shared" ca="1" si="116"/>
        <v>46523</v>
      </c>
      <c r="C2312" s="3">
        <v>1</v>
      </c>
      <c r="D2312" s="11">
        <f t="shared" si="114"/>
        <v>78.409800000000004</v>
      </c>
      <c r="E2312" s="11">
        <v>0</v>
      </c>
      <c r="F2312" s="11">
        <f t="shared" si="115"/>
        <v>78.409800000000004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3" t="s">
        <v>37</v>
      </c>
      <c r="R2312" s="3" t="s">
        <v>37</v>
      </c>
    </row>
    <row r="2313" spans="1:18" ht="15.6" x14ac:dyDescent="0.3">
      <c r="A2313" s="2">
        <f t="shared" si="113"/>
        <v>426</v>
      </c>
      <c r="B2313" s="4">
        <f t="shared" ca="1" si="116"/>
        <v>46524</v>
      </c>
      <c r="C2313" s="3">
        <v>1</v>
      </c>
      <c r="D2313" s="11">
        <f t="shared" si="114"/>
        <v>78.409800000000004</v>
      </c>
      <c r="E2313" s="11">
        <v>0</v>
      </c>
      <c r="F2313" s="11">
        <f t="shared" si="115"/>
        <v>78.409800000000004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3" t="s">
        <v>37</v>
      </c>
      <c r="R2313" s="3" t="s">
        <v>37</v>
      </c>
    </row>
    <row r="2314" spans="1:18" ht="15.6" x14ac:dyDescent="0.3">
      <c r="A2314" s="2">
        <f t="shared" si="113"/>
        <v>427</v>
      </c>
      <c r="B2314" s="4">
        <f t="shared" ca="1" si="116"/>
        <v>46525</v>
      </c>
      <c r="C2314" s="3">
        <v>1</v>
      </c>
      <c r="D2314" s="11">
        <f t="shared" si="114"/>
        <v>78.409800000000004</v>
      </c>
      <c r="E2314" s="11">
        <v>0</v>
      </c>
      <c r="F2314" s="11">
        <f t="shared" si="115"/>
        <v>78.409800000000004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3" t="s">
        <v>37</v>
      </c>
      <c r="R2314" s="3" t="s">
        <v>37</v>
      </c>
    </row>
    <row r="2315" spans="1:18" ht="15.6" x14ac:dyDescent="0.3">
      <c r="A2315" s="2">
        <f t="shared" si="113"/>
        <v>428</v>
      </c>
      <c r="B2315" s="4">
        <f t="shared" ca="1" si="116"/>
        <v>46526</v>
      </c>
      <c r="C2315" s="3">
        <v>1</v>
      </c>
      <c r="D2315" s="11">
        <f t="shared" si="114"/>
        <v>78.409800000000004</v>
      </c>
      <c r="E2315" s="11">
        <v>0</v>
      </c>
      <c r="F2315" s="11">
        <f t="shared" si="115"/>
        <v>78.409800000000004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3" t="s">
        <v>37</v>
      </c>
      <c r="R2315" s="3" t="s">
        <v>37</v>
      </c>
    </row>
    <row r="2316" spans="1:18" ht="15.6" x14ac:dyDescent="0.3">
      <c r="A2316" s="2">
        <f t="shared" si="113"/>
        <v>429</v>
      </c>
      <c r="B2316" s="4">
        <f t="shared" ca="1" si="116"/>
        <v>46527</v>
      </c>
      <c r="C2316" s="3">
        <v>1</v>
      </c>
      <c r="D2316" s="11">
        <f t="shared" si="114"/>
        <v>78.409800000000004</v>
      </c>
      <c r="E2316" s="11">
        <v>0</v>
      </c>
      <c r="F2316" s="11">
        <f t="shared" si="115"/>
        <v>78.409800000000004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3" t="s">
        <v>37</v>
      </c>
      <c r="R2316" s="3" t="s">
        <v>37</v>
      </c>
    </row>
    <row r="2317" spans="1:18" ht="15.6" x14ac:dyDescent="0.3">
      <c r="A2317" s="2">
        <f t="shared" si="113"/>
        <v>430</v>
      </c>
      <c r="B2317" s="4">
        <f t="shared" ca="1" si="116"/>
        <v>46528</v>
      </c>
      <c r="C2317" s="3">
        <v>1</v>
      </c>
      <c r="D2317" s="11">
        <f t="shared" si="114"/>
        <v>78.409800000000004</v>
      </c>
      <c r="E2317" s="11">
        <v>0</v>
      </c>
      <c r="F2317" s="11">
        <f t="shared" si="115"/>
        <v>78.409800000000004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3" t="s">
        <v>37</v>
      </c>
      <c r="R2317" s="3" t="s">
        <v>37</v>
      </c>
    </row>
    <row r="2318" spans="1:18" ht="15.6" x14ac:dyDescent="0.3">
      <c r="A2318" s="2">
        <f t="shared" si="113"/>
        <v>431</v>
      </c>
      <c r="B2318" s="4">
        <f t="shared" ca="1" si="116"/>
        <v>46529</v>
      </c>
      <c r="C2318" s="3">
        <v>1</v>
      </c>
      <c r="D2318" s="11">
        <f t="shared" si="114"/>
        <v>78.409800000000004</v>
      </c>
      <c r="E2318" s="11">
        <v>0</v>
      </c>
      <c r="F2318" s="11">
        <f t="shared" si="115"/>
        <v>78.409800000000004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3" t="s">
        <v>37</v>
      </c>
      <c r="R2318" s="3" t="s">
        <v>37</v>
      </c>
    </row>
    <row r="2319" spans="1:18" ht="15.6" x14ac:dyDescent="0.3">
      <c r="A2319" s="2">
        <f t="shared" si="113"/>
        <v>432</v>
      </c>
      <c r="B2319" s="4">
        <f t="shared" ca="1" si="116"/>
        <v>46530</v>
      </c>
      <c r="C2319" s="3">
        <v>1</v>
      </c>
      <c r="D2319" s="11">
        <f t="shared" si="114"/>
        <v>78.409800000000004</v>
      </c>
      <c r="E2319" s="11">
        <v>0</v>
      </c>
      <c r="F2319" s="11">
        <f t="shared" si="115"/>
        <v>78.409800000000004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3" t="s">
        <v>37</v>
      </c>
      <c r="R2319" s="3" t="s">
        <v>37</v>
      </c>
    </row>
    <row r="2320" spans="1:18" ht="15.6" x14ac:dyDescent="0.3">
      <c r="A2320" s="2">
        <f t="shared" si="113"/>
        <v>433</v>
      </c>
      <c r="B2320" s="4">
        <f t="shared" ca="1" si="116"/>
        <v>46531</v>
      </c>
      <c r="C2320" s="3">
        <v>1</v>
      </c>
      <c r="D2320" s="11">
        <f t="shared" si="114"/>
        <v>78.409800000000004</v>
      </c>
      <c r="E2320" s="11">
        <v>0</v>
      </c>
      <c r="F2320" s="11">
        <f t="shared" si="115"/>
        <v>78.409800000000004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3" t="s">
        <v>37</v>
      </c>
      <c r="R2320" s="3" t="s">
        <v>37</v>
      </c>
    </row>
    <row r="2321" spans="1:18" ht="15.6" x14ac:dyDescent="0.3">
      <c r="A2321" s="2">
        <f t="shared" si="113"/>
        <v>434</v>
      </c>
      <c r="B2321" s="4">
        <f t="shared" ca="1" si="116"/>
        <v>46532</v>
      </c>
      <c r="C2321" s="3">
        <v>1</v>
      </c>
      <c r="D2321" s="11">
        <f t="shared" si="114"/>
        <v>78.409800000000004</v>
      </c>
      <c r="E2321" s="11">
        <v>0</v>
      </c>
      <c r="F2321" s="11">
        <f t="shared" si="115"/>
        <v>78.409800000000004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3" t="s">
        <v>37</v>
      </c>
      <c r="R2321" s="3" t="s">
        <v>37</v>
      </c>
    </row>
    <row r="2322" spans="1:18" ht="15.6" x14ac:dyDescent="0.3">
      <c r="A2322" s="2">
        <f t="shared" si="113"/>
        <v>435</v>
      </c>
      <c r="B2322" s="4">
        <f t="shared" ca="1" si="116"/>
        <v>46533</v>
      </c>
      <c r="C2322" s="3">
        <v>1</v>
      </c>
      <c r="D2322" s="11">
        <f t="shared" si="114"/>
        <v>78.409800000000004</v>
      </c>
      <c r="E2322" s="11">
        <v>0</v>
      </c>
      <c r="F2322" s="11">
        <f t="shared" si="115"/>
        <v>78.409800000000004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3" t="s">
        <v>37</v>
      </c>
      <c r="R2322" s="3" t="s">
        <v>37</v>
      </c>
    </row>
    <row r="2323" spans="1:18" ht="15.6" x14ac:dyDescent="0.3">
      <c r="A2323" s="2">
        <f t="shared" si="113"/>
        <v>436</v>
      </c>
      <c r="B2323" s="4">
        <f t="shared" ca="1" si="116"/>
        <v>46534</v>
      </c>
      <c r="C2323" s="3">
        <v>1</v>
      </c>
      <c r="D2323" s="11">
        <f t="shared" si="114"/>
        <v>78.409800000000004</v>
      </c>
      <c r="E2323" s="11">
        <v>0</v>
      </c>
      <c r="F2323" s="11">
        <f t="shared" si="115"/>
        <v>78.409800000000004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3" t="s">
        <v>37</v>
      </c>
      <c r="R2323" s="3" t="s">
        <v>37</v>
      </c>
    </row>
    <row r="2324" spans="1:18" ht="15.6" x14ac:dyDescent="0.3">
      <c r="A2324" s="2">
        <f t="shared" si="113"/>
        <v>437</v>
      </c>
      <c r="B2324" s="4">
        <f t="shared" ca="1" si="116"/>
        <v>46535</v>
      </c>
      <c r="C2324" s="3">
        <v>1</v>
      </c>
      <c r="D2324" s="11">
        <f t="shared" si="114"/>
        <v>78.409800000000004</v>
      </c>
      <c r="E2324" s="11">
        <v>0</v>
      </c>
      <c r="F2324" s="11">
        <f t="shared" si="115"/>
        <v>78.409800000000004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3" t="s">
        <v>37</v>
      </c>
      <c r="R2324" s="3" t="s">
        <v>37</v>
      </c>
    </row>
    <row r="2325" spans="1:18" ht="15.6" x14ac:dyDescent="0.3">
      <c r="A2325" s="2">
        <f t="shared" si="113"/>
        <v>438</v>
      </c>
      <c r="B2325" s="4">
        <f t="shared" ca="1" si="116"/>
        <v>46536</v>
      </c>
      <c r="C2325" s="3">
        <v>1</v>
      </c>
      <c r="D2325" s="11">
        <f t="shared" si="114"/>
        <v>78.409800000000004</v>
      </c>
      <c r="E2325" s="11">
        <v>0</v>
      </c>
      <c r="F2325" s="11">
        <f t="shared" si="115"/>
        <v>78.409800000000004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3" t="s">
        <v>37</v>
      </c>
      <c r="R2325" s="3" t="s">
        <v>37</v>
      </c>
    </row>
    <row r="2326" spans="1:18" ht="15.6" x14ac:dyDescent="0.3">
      <c r="A2326" s="2">
        <f t="shared" si="113"/>
        <v>439</v>
      </c>
      <c r="B2326" s="4">
        <f t="shared" ca="1" si="116"/>
        <v>46537</v>
      </c>
      <c r="C2326" s="3">
        <v>1</v>
      </c>
      <c r="D2326" s="11">
        <f t="shared" si="114"/>
        <v>78.409800000000004</v>
      </c>
      <c r="E2326" s="11">
        <v>0</v>
      </c>
      <c r="F2326" s="11">
        <f t="shared" si="115"/>
        <v>78.409800000000004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3" t="s">
        <v>37</v>
      </c>
      <c r="R2326" s="3" t="s">
        <v>37</v>
      </c>
    </row>
    <row r="2327" spans="1:18" ht="15.6" x14ac:dyDescent="0.3">
      <c r="A2327" s="2">
        <f t="shared" si="113"/>
        <v>440</v>
      </c>
      <c r="B2327" s="4">
        <f t="shared" ca="1" si="116"/>
        <v>46538</v>
      </c>
      <c r="C2327" s="3">
        <v>1</v>
      </c>
      <c r="D2327" s="11">
        <f t="shared" si="114"/>
        <v>78.409800000000004</v>
      </c>
      <c r="E2327" s="11">
        <v>0</v>
      </c>
      <c r="F2327" s="11">
        <f t="shared" si="115"/>
        <v>78.409800000000004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3" t="s">
        <v>37</v>
      </c>
      <c r="R2327" s="3" t="s">
        <v>37</v>
      </c>
    </row>
    <row r="2328" spans="1:18" ht="15.6" x14ac:dyDescent="0.3">
      <c r="A2328" s="2">
        <f t="shared" si="113"/>
        <v>441</v>
      </c>
      <c r="B2328" s="4">
        <f t="shared" ca="1" si="116"/>
        <v>46539</v>
      </c>
      <c r="C2328" s="3">
        <v>1</v>
      </c>
      <c r="D2328" s="11">
        <f t="shared" si="114"/>
        <v>78.409800000000004</v>
      </c>
      <c r="E2328" s="11">
        <v>0</v>
      </c>
      <c r="F2328" s="11">
        <f t="shared" si="115"/>
        <v>78.409800000000004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3" t="s">
        <v>37</v>
      </c>
      <c r="R2328" s="3" t="s">
        <v>37</v>
      </c>
    </row>
    <row r="2329" spans="1:18" ht="15.6" x14ac:dyDescent="0.3">
      <c r="A2329" s="2">
        <f t="shared" si="113"/>
        <v>442</v>
      </c>
      <c r="B2329" s="4">
        <f t="shared" ca="1" si="116"/>
        <v>46540</v>
      </c>
      <c r="C2329" s="3">
        <v>1</v>
      </c>
      <c r="D2329" s="11">
        <f t="shared" si="114"/>
        <v>78.409800000000004</v>
      </c>
      <c r="E2329" s="11">
        <v>0</v>
      </c>
      <c r="F2329" s="11">
        <f t="shared" si="115"/>
        <v>78.409800000000004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3" t="s">
        <v>37</v>
      </c>
      <c r="R2329" s="3" t="s">
        <v>37</v>
      </c>
    </row>
    <row r="2330" spans="1:18" ht="15.6" x14ac:dyDescent="0.3">
      <c r="A2330" s="2">
        <f t="shared" si="113"/>
        <v>443</v>
      </c>
      <c r="B2330" s="4">
        <f t="shared" ca="1" si="116"/>
        <v>46541</v>
      </c>
      <c r="C2330" s="3">
        <v>1</v>
      </c>
      <c r="D2330" s="11">
        <f t="shared" si="114"/>
        <v>78.409800000000004</v>
      </c>
      <c r="E2330" s="11">
        <v>0</v>
      </c>
      <c r="F2330" s="11">
        <f t="shared" si="115"/>
        <v>78.409800000000004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3" t="s">
        <v>37</v>
      </c>
      <c r="R2330" s="3" t="s">
        <v>37</v>
      </c>
    </row>
    <row r="2331" spans="1:18" ht="15.6" x14ac:dyDescent="0.3">
      <c r="A2331" s="2">
        <f t="shared" si="113"/>
        <v>444</v>
      </c>
      <c r="B2331" s="4">
        <f t="shared" ca="1" si="116"/>
        <v>46542</v>
      </c>
      <c r="C2331" s="3">
        <v>1</v>
      </c>
      <c r="D2331" s="11">
        <f t="shared" si="114"/>
        <v>78.409800000000004</v>
      </c>
      <c r="E2331" s="11">
        <v>0</v>
      </c>
      <c r="F2331" s="11">
        <f t="shared" si="115"/>
        <v>78.409800000000004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3" t="s">
        <v>37</v>
      </c>
      <c r="R2331" s="3" t="s">
        <v>37</v>
      </c>
    </row>
    <row r="2332" spans="1:18" ht="15.6" x14ac:dyDescent="0.3">
      <c r="A2332" s="2">
        <f t="shared" si="113"/>
        <v>445</v>
      </c>
      <c r="B2332" s="4">
        <f t="shared" ca="1" si="116"/>
        <v>46543</v>
      </c>
      <c r="C2332" s="3">
        <v>1</v>
      </c>
      <c r="D2332" s="11">
        <f t="shared" si="114"/>
        <v>78.409800000000004</v>
      </c>
      <c r="E2332" s="11">
        <v>0</v>
      </c>
      <c r="F2332" s="11">
        <f t="shared" si="115"/>
        <v>78.409800000000004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3" t="s">
        <v>37</v>
      </c>
      <c r="R2332" s="3" t="s">
        <v>37</v>
      </c>
    </row>
    <row r="2333" spans="1:18" ht="15.6" x14ac:dyDescent="0.3">
      <c r="A2333" s="2">
        <f t="shared" si="113"/>
        <v>446</v>
      </c>
      <c r="B2333" s="4">
        <f t="shared" ca="1" si="116"/>
        <v>46544</v>
      </c>
      <c r="C2333" s="3">
        <v>1</v>
      </c>
      <c r="D2333" s="11">
        <f t="shared" si="114"/>
        <v>78.409800000000004</v>
      </c>
      <c r="E2333" s="11">
        <v>0</v>
      </c>
      <c r="F2333" s="11">
        <f t="shared" si="115"/>
        <v>78.409800000000004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3" t="s">
        <v>37</v>
      </c>
      <c r="R2333" s="3" t="s">
        <v>37</v>
      </c>
    </row>
    <row r="2334" spans="1:18" ht="15.6" x14ac:dyDescent="0.3">
      <c r="A2334" s="2">
        <f t="shared" si="113"/>
        <v>447</v>
      </c>
      <c r="B2334" s="4">
        <f t="shared" ca="1" si="116"/>
        <v>46545</v>
      </c>
      <c r="C2334" s="3">
        <v>1</v>
      </c>
      <c r="D2334" s="11">
        <f t="shared" si="114"/>
        <v>78.409800000000004</v>
      </c>
      <c r="E2334" s="11">
        <v>0</v>
      </c>
      <c r="F2334" s="11">
        <f t="shared" si="115"/>
        <v>78.409800000000004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3" t="s">
        <v>37</v>
      </c>
      <c r="R2334" s="3" t="s">
        <v>37</v>
      </c>
    </row>
    <row r="2335" spans="1:18" ht="15.6" x14ac:dyDescent="0.3">
      <c r="A2335" s="2">
        <f t="shared" si="113"/>
        <v>448</v>
      </c>
      <c r="B2335" s="4">
        <f t="shared" ca="1" si="116"/>
        <v>46546</v>
      </c>
      <c r="C2335" s="3">
        <v>1</v>
      </c>
      <c r="D2335" s="11">
        <f t="shared" si="114"/>
        <v>78.409800000000004</v>
      </c>
      <c r="E2335" s="11">
        <v>0</v>
      </c>
      <c r="F2335" s="11">
        <f t="shared" si="115"/>
        <v>78.409800000000004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3" t="s">
        <v>37</v>
      </c>
      <c r="R2335" s="3" t="s">
        <v>37</v>
      </c>
    </row>
    <row r="2336" spans="1:18" ht="15.6" x14ac:dyDescent="0.3">
      <c r="A2336" s="2">
        <f t="shared" si="113"/>
        <v>449</v>
      </c>
      <c r="B2336" s="4">
        <f t="shared" ca="1" si="116"/>
        <v>46547</v>
      </c>
      <c r="C2336" s="3">
        <v>1</v>
      </c>
      <c r="D2336" s="11">
        <f t="shared" si="114"/>
        <v>78.409800000000004</v>
      </c>
      <c r="E2336" s="11">
        <v>0</v>
      </c>
      <c r="F2336" s="11">
        <f t="shared" si="115"/>
        <v>78.409800000000004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3" t="s">
        <v>37</v>
      </c>
      <c r="R2336" s="3" t="s">
        <v>37</v>
      </c>
    </row>
    <row r="2337" spans="1:18" ht="15.6" x14ac:dyDescent="0.3">
      <c r="A2337" s="2">
        <f t="shared" si="113"/>
        <v>450</v>
      </c>
      <c r="B2337" s="4">
        <f t="shared" ca="1" si="116"/>
        <v>46548</v>
      </c>
      <c r="C2337" s="3">
        <v>1</v>
      </c>
      <c r="D2337" s="11">
        <f t="shared" si="114"/>
        <v>78.409800000000004</v>
      </c>
      <c r="E2337" s="11">
        <v>0</v>
      </c>
      <c r="F2337" s="11">
        <f t="shared" si="115"/>
        <v>78.409800000000004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3" t="s">
        <v>37</v>
      </c>
      <c r="R2337" s="3" t="s">
        <v>37</v>
      </c>
    </row>
    <row r="2338" spans="1:18" ht="15.6" x14ac:dyDescent="0.3">
      <c r="A2338" s="2">
        <f t="shared" ref="A2338:A2401" si="117">A2337+1</f>
        <v>451</v>
      </c>
      <c r="B2338" s="4">
        <f t="shared" ca="1" si="116"/>
        <v>46549</v>
      </c>
      <c r="C2338" s="3">
        <v>1</v>
      </c>
      <c r="D2338" s="11">
        <f t="shared" ref="D2338:D2401" si="118">SUM(E2338:H2338)</f>
        <v>78.409800000000004</v>
      </c>
      <c r="E2338" s="11">
        <v>0</v>
      </c>
      <c r="F2338" s="11">
        <f t="shared" ref="F2338:F2401" si="119">$E$1866*($E$1870/100)*C2338</f>
        <v>78.409800000000004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3" t="s">
        <v>37</v>
      </c>
      <c r="R2338" s="3" t="s">
        <v>37</v>
      </c>
    </row>
    <row r="2339" spans="1:18" ht="15.6" x14ac:dyDescent="0.3">
      <c r="A2339" s="2">
        <f t="shared" si="117"/>
        <v>452</v>
      </c>
      <c r="B2339" s="4">
        <f t="shared" ref="B2339:B2402" ca="1" si="120">B2338+C2339</f>
        <v>46550</v>
      </c>
      <c r="C2339" s="3">
        <v>1</v>
      </c>
      <c r="D2339" s="11">
        <f t="shared" si="118"/>
        <v>78.409800000000004</v>
      </c>
      <c r="E2339" s="11">
        <v>0</v>
      </c>
      <c r="F2339" s="11">
        <f t="shared" si="119"/>
        <v>78.409800000000004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3" t="s">
        <v>37</v>
      </c>
      <c r="R2339" s="3" t="s">
        <v>37</v>
      </c>
    </row>
    <row r="2340" spans="1:18" ht="15.6" x14ac:dyDescent="0.3">
      <c r="A2340" s="2">
        <f t="shared" si="117"/>
        <v>453</v>
      </c>
      <c r="B2340" s="4">
        <f t="shared" ca="1" si="120"/>
        <v>46551</v>
      </c>
      <c r="C2340" s="3">
        <v>1</v>
      </c>
      <c r="D2340" s="11">
        <f t="shared" si="118"/>
        <v>78.409800000000004</v>
      </c>
      <c r="E2340" s="11">
        <v>0</v>
      </c>
      <c r="F2340" s="11">
        <f t="shared" si="119"/>
        <v>78.409800000000004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3" t="s">
        <v>37</v>
      </c>
      <c r="R2340" s="3" t="s">
        <v>37</v>
      </c>
    </row>
    <row r="2341" spans="1:18" ht="15.6" x14ac:dyDescent="0.3">
      <c r="A2341" s="2">
        <f t="shared" si="117"/>
        <v>454</v>
      </c>
      <c r="B2341" s="4">
        <f t="shared" ca="1" si="120"/>
        <v>46552</v>
      </c>
      <c r="C2341" s="3">
        <v>1</v>
      </c>
      <c r="D2341" s="11">
        <f t="shared" si="118"/>
        <v>78.409800000000004</v>
      </c>
      <c r="E2341" s="11">
        <v>0</v>
      </c>
      <c r="F2341" s="11">
        <f t="shared" si="119"/>
        <v>78.409800000000004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3" t="s">
        <v>37</v>
      </c>
      <c r="R2341" s="3" t="s">
        <v>37</v>
      </c>
    </row>
    <row r="2342" spans="1:18" ht="15.6" x14ac:dyDescent="0.3">
      <c r="A2342" s="2">
        <f t="shared" si="117"/>
        <v>455</v>
      </c>
      <c r="B2342" s="4">
        <f t="shared" ca="1" si="120"/>
        <v>46553</v>
      </c>
      <c r="C2342" s="3">
        <v>1</v>
      </c>
      <c r="D2342" s="11">
        <f t="shared" si="118"/>
        <v>78.409800000000004</v>
      </c>
      <c r="E2342" s="11">
        <v>0</v>
      </c>
      <c r="F2342" s="11">
        <f t="shared" si="119"/>
        <v>78.409800000000004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3" t="s">
        <v>37</v>
      </c>
      <c r="R2342" s="3" t="s">
        <v>37</v>
      </c>
    </row>
    <row r="2343" spans="1:18" ht="15.6" x14ac:dyDescent="0.3">
      <c r="A2343" s="2">
        <f t="shared" si="117"/>
        <v>456</v>
      </c>
      <c r="B2343" s="4">
        <f t="shared" ca="1" si="120"/>
        <v>46554</v>
      </c>
      <c r="C2343" s="3">
        <v>1</v>
      </c>
      <c r="D2343" s="11">
        <f t="shared" si="118"/>
        <v>78.409800000000004</v>
      </c>
      <c r="E2343" s="11">
        <v>0</v>
      </c>
      <c r="F2343" s="11">
        <f t="shared" si="119"/>
        <v>78.409800000000004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3" t="s">
        <v>37</v>
      </c>
      <c r="R2343" s="3" t="s">
        <v>37</v>
      </c>
    </row>
    <row r="2344" spans="1:18" ht="15.6" x14ac:dyDescent="0.3">
      <c r="A2344" s="2">
        <f t="shared" si="117"/>
        <v>457</v>
      </c>
      <c r="B2344" s="4">
        <f t="shared" ca="1" si="120"/>
        <v>46555</v>
      </c>
      <c r="C2344" s="3">
        <v>1</v>
      </c>
      <c r="D2344" s="11">
        <f t="shared" si="118"/>
        <v>78.409800000000004</v>
      </c>
      <c r="E2344" s="11">
        <v>0</v>
      </c>
      <c r="F2344" s="11">
        <f t="shared" si="119"/>
        <v>78.409800000000004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3" t="s">
        <v>37</v>
      </c>
      <c r="R2344" s="3" t="s">
        <v>37</v>
      </c>
    </row>
    <row r="2345" spans="1:18" ht="15.6" x14ac:dyDescent="0.3">
      <c r="A2345" s="2">
        <f t="shared" si="117"/>
        <v>458</v>
      </c>
      <c r="B2345" s="4">
        <f t="shared" ca="1" si="120"/>
        <v>46556</v>
      </c>
      <c r="C2345" s="3">
        <v>1</v>
      </c>
      <c r="D2345" s="11">
        <f t="shared" si="118"/>
        <v>78.409800000000004</v>
      </c>
      <c r="E2345" s="11">
        <v>0</v>
      </c>
      <c r="F2345" s="11">
        <f t="shared" si="119"/>
        <v>78.409800000000004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3" t="s">
        <v>37</v>
      </c>
      <c r="R2345" s="3" t="s">
        <v>37</v>
      </c>
    </row>
    <row r="2346" spans="1:18" ht="15.6" x14ac:dyDescent="0.3">
      <c r="A2346" s="2">
        <f t="shared" si="117"/>
        <v>459</v>
      </c>
      <c r="B2346" s="4">
        <f t="shared" ca="1" si="120"/>
        <v>46557</v>
      </c>
      <c r="C2346" s="3">
        <v>1</v>
      </c>
      <c r="D2346" s="11">
        <f t="shared" si="118"/>
        <v>78.409800000000004</v>
      </c>
      <c r="E2346" s="11">
        <v>0</v>
      </c>
      <c r="F2346" s="11">
        <f t="shared" si="119"/>
        <v>78.409800000000004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3" t="s">
        <v>37</v>
      </c>
      <c r="R2346" s="3" t="s">
        <v>37</v>
      </c>
    </row>
    <row r="2347" spans="1:18" ht="15.6" x14ac:dyDescent="0.3">
      <c r="A2347" s="2">
        <f t="shared" si="117"/>
        <v>460</v>
      </c>
      <c r="B2347" s="4">
        <f t="shared" ca="1" si="120"/>
        <v>46558</v>
      </c>
      <c r="C2347" s="3">
        <v>1</v>
      </c>
      <c r="D2347" s="11">
        <f t="shared" si="118"/>
        <v>78.409800000000004</v>
      </c>
      <c r="E2347" s="11">
        <v>0</v>
      </c>
      <c r="F2347" s="11">
        <f t="shared" si="119"/>
        <v>78.409800000000004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3" t="s">
        <v>37</v>
      </c>
      <c r="R2347" s="3" t="s">
        <v>37</v>
      </c>
    </row>
    <row r="2348" spans="1:18" ht="15.6" x14ac:dyDescent="0.3">
      <c r="A2348" s="2">
        <f t="shared" si="117"/>
        <v>461</v>
      </c>
      <c r="B2348" s="4">
        <f t="shared" ca="1" si="120"/>
        <v>46559</v>
      </c>
      <c r="C2348" s="3">
        <v>1</v>
      </c>
      <c r="D2348" s="11">
        <f t="shared" si="118"/>
        <v>78.409800000000004</v>
      </c>
      <c r="E2348" s="11">
        <v>0</v>
      </c>
      <c r="F2348" s="11">
        <f t="shared" si="119"/>
        <v>78.409800000000004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3" t="s">
        <v>37</v>
      </c>
      <c r="R2348" s="3" t="s">
        <v>37</v>
      </c>
    </row>
    <row r="2349" spans="1:18" ht="15.6" x14ac:dyDescent="0.3">
      <c r="A2349" s="2">
        <f t="shared" si="117"/>
        <v>462</v>
      </c>
      <c r="B2349" s="4">
        <f t="shared" ca="1" si="120"/>
        <v>46560</v>
      </c>
      <c r="C2349" s="3">
        <v>1</v>
      </c>
      <c r="D2349" s="11">
        <f t="shared" si="118"/>
        <v>78.409800000000004</v>
      </c>
      <c r="E2349" s="11">
        <v>0</v>
      </c>
      <c r="F2349" s="11">
        <f t="shared" si="119"/>
        <v>78.409800000000004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3" t="s">
        <v>37</v>
      </c>
      <c r="R2349" s="3" t="s">
        <v>37</v>
      </c>
    </row>
    <row r="2350" spans="1:18" ht="15.6" x14ac:dyDescent="0.3">
      <c r="A2350" s="2">
        <f t="shared" si="117"/>
        <v>463</v>
      </c>
      <c r="B2350" s="4">
        <f t="shared" ca="1" si="120"/>
        <v>46561</v>
      </c>
      <c r="C2350" s="3">
        <v>1</v>
      </c>
      <c r="D2350" s="11">
        <f t="shared" si="118"/>
        <v>78.409800000000004</v>
      </c>
      <c r="E2350" s="11">
        <v>0</v>
      </c>
      <c r="F2350" s="11">
        <f t="shared" si="119"/>
        <v>78.409800000000004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3" t="s">
        <v>37</v>
      </c>
      <c r="R2350" s="3" t="s">
        <v>37</v>
      </c>
    </row>
    <row r="2351" spans="1:18" ht="15.6" x14ac:dyDescent="0.3">
      <c r="A2351" s="2">
        <f t="shared" si="117"/>
        <v>464</v>
      </c>
      <c r="B2351" s="4">
        <f t="shared" ca="1" si="120"/>
        <v>46562</v>
      </c>
      <c r="C2351" s="3">
        <v>1</v>
      </c>
      <c r="D2351" s="11">
        <f t="shared" si="118"/>
        <v>78.409800000000004</v>
      </c>
      <c r="E2351" s="11">
        <v>0</v>
      </c>
      <c r="F2351" s="11">
        <f t="shared" si="119"/>
        <v>78.409800000000004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3" t="s">
        <v>37</v>
      </c>
      <c r="R2351" s="3" t="s">
        <v>37</v>
      </c>
    </row>
    <row r="2352" spans="1:18" ht="15.6" x14ac:dyDescent="0.3">
      <c r="A2352" s="2">
        <f t="shared" si="117"/>
        <v>465</v>
      </c>
      <c r="B2352" s="4">
        <f t="shared" ca="1" si="120"/>
        <v>46563</v>
      </c>
      <c r="C2352" s="3">
        <v>1</v>
      </c>
      <c r="D2352" s="11">
        <f t="shared" si="118"/>
        <v>78.409800000000004</v>
      </c>
      <c r="E2352" s="11">
        <v>0</v>
      </c>
      <c r="F2352" s="11">
        <f t="shared" si="119"/>
        <v>78.409800000000004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3" t="s">
        <v>37</v>
      </c>
      <c r="R2352" s="3" t="s">
        <v>37</v>
      </c>
    </row>
    <row r="2353" spans="1:18" ht="15.6" x14ac:dyDescent="0.3">
      <c r="A2353" s="2">
        <f t="shared" si="117"/>
        <v>466</v>
      </c>
      <c r="B2353" s="4">
        <f t="shared" ca="1" si="120"/>
        <v>46564</v>
      </c>
      <c r="C2353" s="3">
        <v>1</v>
      </c>
      <c r="D2353" s="11">
        <f t="shared" si="118"/>
        <v>78.409800000000004</v>
      </c>
      <c r="E2353" s="11">
        <v>0</v>
      </c>
      <c r="F2353" s="11">
        <f t="shared" si="119"/>
        <v>78.409800000000004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3" t="s">
        <v>37</v>
      </c>
      <c r="R2353" s="3" t="s">
        <v>37</v>
      </c>
    </row>
    <row r="2354" spans="1:18" ht="15.6" x14ac:dyDescent="0.3">
      <c r="A2354" s="2">
        <f t="shared" si="117"/>
        <v>467</v>
      </c>
      <c r="B2354" s="4">
        <f t="shared" ca="1" si="120"/>
        <v>46565</v>
      </c>
      <c r="C2354" s="3">
        <v>1</v>
      </c>
      <c r="D2354" s="11">
        <f t="shared" si="118"/>
        <v>78.409800000000004</v>
      </c>
      <c r="E2354" s="11">
        <v>0</v>
      </c>
      <c r="F2354" s="11">
        <f t="shared" si="119"/>
        <v>78.409800000000004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3" t="s">
        <v>37</v>
      </c>
      <c r="R2354" s="3" t="s">
        <v>37</v>
      </c>
    </row>
    <row r="2355" spans="1:18" ht="15.6" x14ac:dyDescent="0.3">
      <c r="A2355" s="2">
        <f t="shared" si="117"/>
        <v>468</v>
      </c>
      <c r="B2355" s="4">
        <f t="shared" ca="1" si="120"/>
        <v>46566</v>
      </c>
      <c r="C2355" s="3">
        <v>1</v>
      </c>
      <c r="D2355" s="11">
        <f t="shared" si="118"/>
        <v>78.409800000000004</v>
      </c>
      <c r="E2355" s="11">
        <v>0</v>
      </c>
      <c r="F2355" s="11">
        <f t="shared" si="119"/>
        <v>78.409800000000004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3" t="s">
        <v>37</v>
      </c>
      <c r="R2355" s="3" t="s">
        <v>37</v>
      </c>
    </row>
    <row r="2356" spans="1:18" ht="15.6" x14ac:dyDescent="0.3">
      <c r="A2356" s="2">
        <f t="shared" si="117"/>
        <v>469</v>
      </c>
      <c r="B2356" s="4">
        <f t="shared" ca="1" si="120"/>
        <v>46567</v>
      </c>
      <c r="C2356" s="3">
        <v>1</v>
      </c>
      <c r="D2356" s="11">
        <f t="shared" si="118"/>
        <v>78.409800000000004</v>
      </c>
      <c r="E2356" s="11">
        <v>0</v>
      </c>
      <c r="F2356" s="11">
        <f t="shared" si="119"/>
        <v>78.409800000000004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3" t="s">
        <v>37</v>
      </c>
      <c r="R2356" s="3" t="s">
        <v>37</v>
      </c>
    </row>
    <row r="2357" spans="1:18" ht="15.6" x14ac:dyDescent="0.3">
      <c r="A2357" s="2">
        <f t="shared" si="117"/>
        <v>470</v>
      </c>
      <c r="B2357" s="4">
        <f t="shared" ca="1" si="120"/>
        <v>46568</v>
      </c>
      <c r="C2357" s="3">
        <v>1</v>
      </c>
      <c r="D2357" s="11">
        <f t="shared" si="118"/>
        <v>78.409800000000004</v>
      </c>
      <c r="E2357" s="11">
        <v>0</v>
      </c>
      <c r="F2357" s="11">
        <f t="shared" si="119"/>
        <v>78.409800000000004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3" t="s">
        <v>37</v>
      </c>
      <c r="R2357" s="3" t="s">
        <v>37</v>
      </c>
    </row>
    <row r="2358" spans="1:18" ht="15.6" x14ac:dyDescent="0.3">
      <c r="A2358" s="2">
        <f t="shared" si="117"/>
        <v>471</v>
      </c>
      <c r="B2358" s="4">
        <f t="shared" ca="1" si="120"/>
        <v>46569</v>
      </c>
      <c r="C2358" s="3">
        <v>1</v>
      </c>
      <c r="D2358" s="11">
        <f t="shared" si="118"/>
        <v>78.409800000000004</v>
      </c>
      <c r="E2358" s="11">
        <v>0</v>
      </c>
      <c r="F2358" s="11">
        <f t="shared" si="119"/>
        <v>78.409800000000004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3" t="s">
        <v>37</v>
      </c>
      <c r="R2358" s="3" t="s">
        <v>37</v>
      </c>
    </row>
    <row r="2359" spans="1:18" ht="15.6" x14ac:dyDescent="0.3">
      <c r="A2359" s="2">
        <f t="shared" si="117"/>
        <v>472</v>
      </c>
      <c r="B2359" s="4">
        <f t="shared" ca="1" si="120"/>
        <v>46570</v>
      </c>
      <c r="C2359" s="3">
        <v>1</v>
      </c>
      <c r="D2359" s="11">
        <f t="shared" si="118"/>
        <v>78.409800000000004</v>
      </c>
      <c r="E2359" s="11">
        <v>0</v>
      </c>
      <c r="F2359" s="11">
        <f t="shared" si="119"/>
        <v>78.409800000000004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3" t="s">
        <v>37</v>
      </c>
      <c r="R2359" s="3" t="s">
        <v>37</v>
      </c>
    </row>
    <row r="2360" spans="1:18" ht="15.6" x14ac:dyDescent="0.3">
      <c r="A2360" s="2">
        <f t="shared" si="117"/>
        <v>473</v>
      </c>
      <c r="B2360" s="4">
        <f t="shared" ca="1" si="120"/>
        <v>46571</v>
      </c>
      <c r="C2360" s="3">
        <v>1</v>
      </c>
      <c r="D2360" s="11">
        <f t="shared" si="118"/>
        <v>78.409800000000004</v>
      </c>
      <c r="E2360" s="11">
        <v>0</v>
      </c>
      <c r="F2360" s="11">
        <f t="shared" si="119"/>
        <v>78.409800000000004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3" t="s">
        <v>37</v>
      </c>
      <c r="R2360" s="3" t="s">
        <v>37</v>
      </c>
    </row>
    <row r="2361" spans="1:18" ht="15.6" x14ac:dyDescent="0.3">
      <c r="A2361" s="2">
        <f t="shared" si="117"/>
        <v>474</v>
      </c>
      <c r="B2361" s="4">
        <f t="shared" ca="1" si="120"/>
        <v>46572</v>
      </c>
      <c r="C2361" s="3">
        <v>1</v>
      </c>
      <c r="D2361" s="11">
        <f t="shared" si="118"/>
        <v>78.409800000000004</v>
      </c>
      <c r="E2361" s="11">
        <v>0</v>
      </c>
      <c r="F2361" s="11">
        <f t="shared" si="119"/>
        <v>78.409800000000004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3" t="s">
        <v>37</v>
      </c>
      <c r="R2361" s="3" t="s">
        <v>37</v>
      </c>
    </row>
    <row r="2362" spans="1:18" ht="15.6" x14ac:dyDescent="0.3">
      <c r="A2362" s="2">
        <f t="shared" si="117"/>
        <v>475</v>
      </c>
      <c r="B2362" s="4">
        <f t="shared" ca="1" si="120"/>
        <v>46573</v>
      </c>
      <c r="C2362" s="3">
        <v>1</v>
      </c>
      <c r="D2362" s="11">
        <f t="shared" si="118"/>
        <v>78.409800000000004</v>
      </c>
      <c r="E2362" s="11">
        <v>0</v>
      </c>
      <c r="F2362" s="11">
        <f t="shared" si="119"/>
        <v>78.409800000000004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3" t="s">
        <v>37</v>
      </c>
      <c r="R2362" s="3" t="s">
        <v>37</v>
      </c>
    </row>
    <row r="2363" spans="1:18" ht="15.6" x14ac:dyDescent="0.3">
      <c r="A2363" s="2">
        <f t="shared" si="117"/>
        <v>476</v>
      </c>
      <c r="B2363" s="4">
        <f t="shared" ca="1" si="120"/>
        <v>46574</v>
      </c>
      <c r="C2363" s="3">
        <v>1</v>
      </c>
      <c r="D2363" s="11">
        <f t="shared" si="118"/>
        <v>78.409800000000004</v>
      </c>
      <c r="E2363" s="11">
        <v>0</v>
      </c>
      <c r="F2363" s="11">
        <f t="shared" si="119"/>
        <v>78.409800000000004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3" t="s">
        <v>37</v>
      </c>
      <c r="R2363" s="3" t="s">
        <v>37</v>
      </c>
    </row>
    <row r="2364" spans="1:18" ht="15.6" x14ac:dyDescent="0.3">
      <c r="A2364" s="2">
        <f t="shared" si="117"/>
        <v>477</v>
      </c>
      <c r="B2364" s="4">
        <f t="shared" ca="1" si="120"/>
        <v>46575</v>
      </c>
      <c r="C2364" s="3">
        <v>1</v>
      </c>
      <c r="D2364" s="11">
        <f t="shared" si="118"/>
        <v>78.409800000000004</v>
      </c>
      <c r="E2364" s="11">
        <v>0</v>
      </c>
      <c r="F2364" s="11">
        <f t="shared" si="119"/>
        <v>78.409800000000004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3" t="s">
        <v>37</v>
      </c>
      <c r="R2364" s="3" t="s">
        <v>37</v>
      </c>
    </row>
    <row r="2365" spans="1:18" ht="15.6" x14ac:dyDescent="0.3">
      <c r="A2365" s="2">
        <f t="shared" si="117"/>
        <v>478</v>
      </c>
      <c r="B2365" s="4">
        <f t="shared" ca="1" si="120"/>
        <v>46576</v>
      </c>
      <c r="C2365" s="3">
        <v>1</v>
      </c>
      <c r="D2365" s="11">
        <f t="shared" si="118"/>
        <v>78.409800000000004</v>
      </c>
      <c r="E2365" s="11">
        <v>0</v>
      </c>
      <c r="F2365" s="11">
        <f t="shared" si="119"/>
        <v>78.409800000000004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3" t="s">
        <v>37</v>
      </c>
      <c r="R2365" s="3" t="s">
        <v>37</v>
      </c>
    </row>
    <row r="2366" spans="1:18" ht="15.6" x14ac:dyDescent="0.3">
      <c r="A2366" s="2">
        <f t="shared" si="117"/>
        <v>479</v>
      </c>
      <c r="B2366" s="4">
        <f t="shared" ca="1" si="120"/>
        <v>46577</v>
      </c>
      <c r="C2366" s="3">
        <v>1</v>
      </c>
      <c r="D2366" s="11">
        <f t="shared" si="118"/>
        <v>78.409800000000004</v>
      </c>
      <c r="E2366" s="11">
        <v>0</v>
      </c>
      <c r="F2366" s="11">
        <f t="shared" si="119"/>
        <v>78.409800000000004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3" t="s">
        <v>37</v>
      </c>
      <c r="R2366" s="3" t="s">
        <v>37</v>
      </c>
    </row>
    <row r="2367" spans="1:18" ht="15.6" x14ac:dyDescent="0.3">
      <c r="A2367" s="2">
        <f t="shared" si="117"/>
        <v>480</v>
      </c>
      <c r="B2367" s="4">
        <f t="shared" ca="1" si="120"/>
        <v>46578</v>
      </c>
      <c r="C2367" s="3">
        <v>1</v>
      </c>
      <c r="D2367" s="11">
        <f t="shared" si="118"/>
        <v>78.409800000000004</v>
      </c>
      <c r="E2367" s="11">
        <v>0</v>
      </c>
      <c r="F2367" s="11">
        <f t="shared" si="119"/>
        <v>78.409800000000004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3" t="s">
        <v>37</v>
      </c>
      <c r="R2367" s="3" t="s">
        <v>37</v>
      </c>
    </row>
    <row r="2368" spans="1:18" ht="15.6" x14ac:dyDescent="0.3">
      <c r="A2368" s="2">
        <f t="shared" si="117"/>
        <v>481</v>
      </c>
      <c r="B2368" s="4">
        <f t="shared" ca="1" si="120"/>
        <v>46579</v>
      </c>
      <c r="C2368" s="3">
        <v>1</v>
      </c>
      <c r="D2368" s="11">
        <f t="shared" si="118"/>
        <v>78.409800000000004</v>
      </c>
      <c r="E2368" s="11">
        <v>0</v>
      </c>
      <c r="F2368" s="11">
        <f t="shared" si="119"/>
        <v>78.409800000000004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3" t="s">
        <v>37</v>
      </c>
      <c r="R2368" s="3" t="s">
        <v>37</v>
      </c>
    </row>
    <row r="2369" spans="1:18" ht="15.6" x14ac:dyDescent="0.3">
      <c r="A2369" s="2">
        <f t="shared" si="117"/>
        <v>482</v>
      </c>
      <c r="B2369" s="4">
        <f t="shared" ca="1" si="120"/>
        <v>46580</v>
      </c>
      <c r="C2369" s="3">
        <v>1</v>
      </c>
      <c r="D2369" s="11">
        <f t="shared" si="118"/>
        <v>78.409800000000004</v>
      </c>
      <c r="E2369" s="11">
        <v>0</v>
      </c>
      <c r="F2369" s="11">
        <f t="shared" si="119"/>
        <v>78.409800000000004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3" t="s">
        <v>37</v>
      </c>
      <c r="R2369" s="3" t="s">
        <v>37</v>
      </c>
    </row>
    <row r="2370" spans="1:18" ht="15.6" x14ac:dyDescent="0.3">
      <c r="A2370" s="2">
        <f t="shared" si="117"/>
        <v>483</v>
      </c>
      <c r="B2370" s="4">
        <f t="shared" ca="1" si="120"/>
        <v>46581</v>
      </c>
      <c r="C2370" s="3">
        <v>1</v>
      </c>
      <c r="D2370" s="11">
        <f t="shared" si="118"/>
        <v>78.409800000000004</v>
      </c>
      <c r="E2370" s="11">
        <v>0</v>
      </c>
      <c r="F2370" s="11">
        <f t="shared" si="119"/>
        <v>78.409800000000004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3" t="s">
        <v>37</v>
      </c>
      <c r="R2370" s="3" t="s">
        <v>37</v>
      </c>
    </row>
    <row r="2371" spans="1:18" ht="15.6" x14ac:dyDescent="0.3">
      <c r="A2371" s="2">
        <f t="shared" si="117"/>
        <v>484</v>
      </c>
      <c r="B2371" s="4">
        <f t="shared" ca="1" si="120"/>
        <v>46582</v>
      </c>
      <c r="C2371" s="3">
        <v>1</v>
      </c>
      <c r="D2371" s="11">
        <f t="shared" si="118"/>
        <v>78.409800000000004</v>
      </c>
      <c r="E2371" s="11">
        <v>0</v>
      </c>
      <c r="F2371" s="11">
        <f t="shared" si="119"/>
        <v>78.409800000000004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3" t="s">
        <v>37</v>
      </c>
      <c r="R2371" s="3" t="s">
        <v>37</v>
      </c>
    </row>
    <row r="2372" spans="1:18" ht="15.6" x14ac:dyDescent="0.3">
      <c r="A2372" s="2">
        <f t="shared" si="117"/>
        <v>485</v>
      </c>
      <c r="B2372" s="4">
        <f t="shared" ca="1" si="120"/>
        <v>46583</v>
      </c>
      <c r="C2372" s="3">
        <v>1</v>
      </c>
      <c r="D2372" s="11">
        <f t="shared" si="118"/>
        <v>78.409800000000004</v>
      </c>
      <c r="E2372" s="11">
        <v>0</v>
      </c>
      <c r="F2372" s="11">
        <f t="shared" si="119"/>
        <v>78.409800000000004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3" t="s">
        <v>37</v>
      </c>
      <c r="R2372" s="3" t="s">
        <v>37</v>
      </c>
    </row>
    <row r="2373" spans="1:18" ht="15.6" x14ac:dyDescent="0.3">
      <c r="A2373" s="2">
        <f t="shared" si="117"/>
        <v>486</v>
      </c>
      <c r="B2373" s="4">
        <f t="shared" ca="1" si="120"/>
        <v>46584</v>
      </c>
      <c r="C2373" s="3">
        <v>1</v>
      </c>
      <c r="D2373" s="11">
        <f t="shared" si="118"/>
        <v>78.409800000000004</v>
      </c>
      <c r="E2373" s="11">
        <v>0</v>
      </c>
      <c r="F2373" s="11">
        <f t="shared" si="119"/>
        <v>78.409800000000004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3" t="s">
        <v>37</v>
      </c>
      <c r="R2373" s="3" t="s">
        <v>37</v>
      </c>
    </row>
    <row r="2374" spans="1:18" ht="15.6" x14ac:dyDescent="0.3">
      <c r="A2374" s="2">
        <f t="shared" si="117"/>
        <v>487</v>
      </c>
      <c r="B2374" s="4">
        <f t="shared" ca="1" si="120"/>
        <v>46585</v>
      </c>
      <c r="C2374" s="3">
        <v>1</v>
      </c>
      <c r="D2374" s="11">
        <f t="shared" si="118"/>
        <v>78.409800000000004</v>
      </c>
      <c r="E2374" s="11">
        <v>0</v>
      </c>
      <c r="F2374" s="11">
        <f t="shared" si="119"/>
        <v>78.409800000000004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3" t="s">
        <v>37</v>
      </c>
      <c r="R2374" s="3" t="s">
        <v>37</v>
      </c>
    </row>
    <row r="2375" spans="1:18" ht="15.6" x14ac:dyDescent="0.3">
      <c r="A2375" s="2">
        <f t="shared" si="117"/>
        <v>488</v>
      </c>
      <c r="B2375" s="4">
        <f t="shared" ca="1" si="120"/>
        <v>46586</v>
      </c>
      <c r="C2375" s="3">
        <v>1</v>
      </c>
      <c r="D2375" s="11">
        <f t="shared" si="118"/>
        <v>78.409800000000004</v>
      </c>
      <c r="E2375" s="11">
        <v>0</v>
      </c>
      <c r="F2375" s="11">
        <f t="shared" si="119"/>
        <v>78.409800000000004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3" t="s">
        <v>37</v>
      </c>
      <c r="R2375" s="3" t="s">
        <v>37</v>
      </c>
    </row>
    <row r="2376" spans="1:18" ht="15.6" x14ac:dyDescent="0.3">
      <c r="A2376" s="2">
        <f t="shared" si="117"/>
        <v>489</v>
      </c>
      <c r="B2376" s="4">
        <f t="shared" ca="1" si="120"/>
        <v>46587</v>
      </c>
      <c r="C2376" s="3">
        <v>1</v>
      </c>
      <c r="D2376" s="11">
        <f t="shared" si="118"/>
        <v>78.409800000000004</v>
      </c>
      <c r="E2376" s="11">
        <v>0</v>
      </c>
      <c r="F2376" s="11">
        <f t="shared" si="119"/>
        <v>78.409800000000004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3" t="s">
        <v>37</v>
      </c>
      <c r="R2376" s="3" t="s">
        <v>37</v>
      </c>
    </row>
    <row r="2377" spans="1:18" ht="15.6" x14ac:dyDescent="0.3">
      <c r="A2377" s="2">
        <f t="shared" si="117"/>
        <v>490</v>
      </c>
      <c r="B2377" s="4">
        <f t="shared" ca="1" si="120"/>
        <v>46588</v>
      </c>
      <c r="C2377" s="3">
        <v>1</v>
      </c>
      <c r="D2377" s="11">
        <f t="shared" si="118"/>
        <v>78.409800000000004</v>
      </c>
      <c r="E2377" s="11">
        <v>0</v>
      </c>
      <c r="F2377" s="11">
        <f t="shared" si="119"/>
        <v>78.409800000000004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3" t="s">
        <v>37</v>
      </c>
      <c r="R2377" s="3" t="s">
        <v>37</v>
      </c>
    </row>
    <row r="2378" spans="1:18" ht="15.6" x14ac:dyDescent="0.3">
      <c r="A2378" s="2">
        <f t="shared" si="117"/>
        <v>491</v>
      </c>
      <c r="B2378" s="4">
        <f t="shared" ca="1" si="120"/>
        <v>46589</v>
      </c>
      <c r="C2378" s="3">
        <v>1</v>
      </c>
      <c r="D2378" s="11">
        <f t="shared" si="118"/>
        <v>78.409800000000004</v>
      </c>
      <c r="E2378" s="11">
        <v>0</v>
      </c>
      <c r="F2378" s="11">
        <f t="shared" si="119"/>
        <v>78.409800000000004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3" t="s">
        <v>37</v>
      </c>
      <c r="R2378" s="3" t="s">
        <v>37</v>
      </c>
    </row>
    <row r="2379" spans="1:18" ht="15.6" x14ac:dyDescent="0.3">
      <c r="A2379" s="2">
        <f t="shared" si="117"/>
        <v>492</v>
      </c>
      <c r="B2379" s="4">
        <f t="shared" ca="1" si="120"/>
        <v>46590</v>
      </c>
      <c r="C2379" s="3">
        <v>1</v>
      </c>
      <c r="D2379" s="11">
        <f t="shared" si="118"/>
        <v>78.409800000000004</v>
      </c>
      <c r="E2379" s="11">
        <v>0</v>
      </c>
      <c r="F2379" s="11">
        <f t="shared" si="119"/>
        <v>78.409800000000004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3" t="s">
        <v>37</v>
      </c>
      <c r="R2379" s="3" t="s">
        <v>37</v>
      </c>
    </row>
    <row r="2380" spans="1:18" ht="15.6" x14ac:dyDescent="0.3">
      <c r="A2380" s="2">
        <f t="shared" si="117"/>
        <v>493</v>
      </c>
      <c r="B2380" s="4">
        <f t="shared" ca="1" si="120"/>
        <v>46591</v>
      </c>
      <c r="C2380" s="3">
        <v>1</v>
      </c>
      <c r="D2380" s="11">
        <f t="shared" si="118"/>
        <v>78.409800000000004</v>
      </c>
      <c r="E2380" s="11">
        <v>0</v>
      </c>
      <c r="F2380" s="11">
        <f t="shared" si="119"/>
        <v>78.409800000000004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3" t="s">
        <v>37</v>
      </c>
      <c r="R2380" s="3" t="s">
        <v>37</v>
      </c>
    </row>
    <row r="2381" spans="1:18" ht="15.6" x14ac:dyDescent="0.3">
      <c r="A2381" s="2">
        <f t="shared" si="117"/>
        <v>494</v>
      </c>
      <c r="B2381" s="4">
        <f t="shared" ca="1" si="120"/>
        <v>46592</v>
      </c>
      <c r="C2381" s="3">
        <v>1</v>
      </c>
      <c r="D2381" s="11">
        <f t="shared" si="118"/>
        <v>78.409800000000004</v>
      </c>
      <c r="E2381" s="11">
        <v>0</v>
      </c>
      <c r="F2381" s="11">
        <f t="shared" si="119"/>
        <v>78.409800000000004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3" t="s">
        <v>37</v>
      </c>
      <c r="R2381" s="3" t="s">
        <v>37</v>
      </c>
    </row>
    <row r="2382" spans="1:18" ht="15.6" x14ac:dyDescent="0.3">
      <c r="A2382" s="2">
        <f t="shared" si="117"/>
        <v>495</v>
      </c>
      <c r="B2382" s="4">
        <f t="shared" ca="1" si="120"/>
        <v>46593</v>
      </c>
      <c r="C2382" s="3">
        <v>1</v>
      </c>
      <c r="D2382" s="11">
        <f t="shared" si="118"/>
        <v>78.409800000000004</v>
      </c>
      <c r="E2382" s="11">
        <v>0</v>
      </c>
      <c r="F2382" s="11">
        <f t="shared" si="119"/>
        <v>78.409800000000004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3" t="s">
        <v>37</v>
      </c>
      <c r="R2382" s="3" t="s">
        <v>37</v>
      </c>
    </row>
    <row r="2383" spans="1:18" ht="15.6" x14ac:dyDescent="0.3">
      <c r="A2383" s="2">
        <f t="shared" si="117"/>
        <v>496</v>
      </c>
      <c r="B2383" s="4">
        <f t="shared" ca="1" si="120"/>
        <v>46594</v>
      </c>
      <c r="C2383" s="3">
        <v>1</v>
      </c>
      <c r="D2383" s="11">
        <f t="shared" si="118"/>
        <v>78.409800000000004</v>
      </c>
      <c r="E2383" s="11">
        <v>0</v>
      </c>
      <c r="F2383" s="11">
        <f t="shared" si="119"/>
        <v>78.409800000000004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3" t="s">
        <v>37</v>
      </c>
      <c r="R2383" s="3" t="s">
        <v>37</v>
      </c>
    </row>
    <row r="2384" spans="1:18" ht="15.6" x14ac:dyDescent="0.3">
      <c r="A2384" s="2">
        <f t="shared" si="117"/>
        <v>497</v>
      </c>
      <c r="B2384" s="4">
        <f t="shared" ca="1" si="120"/>
        <v>46595</v>
      </c>
      <c r="C2384" s="3">
        <v>1</v>
      </c>
      <c r="D2384" s="11">
        <f t="shared" si="118"/>
        <v>78.409800000000004</v>
      </c>
      <c r="E2384" s="11">
        <v>0</v>
      </c>
      <c r="F2384" s="11">
        <f t="shared" si="119"/>
        <v>78.409800000000004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3" t="s">
        <v>37</v>
      </c>
      <c r="R2384" s="3" t="s">
        <v>37</v>
      </c>
    </row>
    <row r="2385" spans="1:18" ht="15.6" x14ac:dyDescent="0.3">
      <c r="A2385" s="2">
        <f t="shared" si="117"/>
        <v>498</v>
      </c>
      <c r="B2385" s="4">
        <f t="shared" ca="1" si="120"/>
        <v>46596</v>
      </c>
      <c r="C2385" s="3">
        <v>1</v>
      </c>
      <c r="D2385" s="11">
        <f t="shared" si="118"/>
        <v>78.409800000000004</v>
      </c>
      <c r="E2385" s="11">
        <v>0</v>
      </c>
      <c r="F2385" s="11">
        <f t="shared" si="119"/>
        <v>78.409800000000004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3" t="s">
        <v>37</v>
      </c>
      <c r="R2385" s="3" t="s">
        <v>37</v>
      </c>
    </row>
    <row r="2386" spans="1:18" ht="15.6" x14ac:dyDescent="0.3">
      <c r="A2386" s="2">
        <f t="shared" si="117"/>
        <v>499</v>
      </c>
      <c r="B2386" s="4">
        <f t="shared" ca="1" si="120"/>
        <v>46597</v>
      </c>
      <c r="C2386" s="3">
        <v>1</v>
      </c>
      <c r="D2386" s="11">
        <f t="shared" si="118"/>
        <v>78.409800000000004</v>
      </c>
      <c r="E2386" s="11">
        <v>0</v>
      </c>
      <c r="F2386" s="11">
        <f t="shared" si="119"/>
        <v>78.409800000000004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3" t="s">
        <v>37</v>
      </c>
      <c r="R2386" s="3" t="s">
        <v>37</v>
      </c>
    </row>
    <row r="2387" spans="1:18" ht="15.6" x14ac:dyDescent="0.3">
      <c r="A2387" s="2">
        <f t="shared" si="117"/>
        <v>500</v>
      </c>
      <c r="B2387" s="4">
        <f t="shared" ca="1" si="120"/>
        <v>46598</v>
      </c>
      <c r="C2387" s="3">
        <v>1</v>
      </c>
      <c r="D2387" s="11">
        <f t="shared" si="118"/>
        <v>78.409800000000004</v>
      </c>
      <c r="E2387" s="11">
        <v>0</v>
      </c>
      <c r="F2387" s="11">
        <f t="shared" si="119"/>
        <v>78.409800000000004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3" t="s">
        <v>37</v>
      </c>
      <c r="R2387" s="3" t="s">
        <v>37</v>
      </c>
    </row>
    <row r="2388" spans="1:18" ht="15.6" x14ac:dyDescent="0.3">
      <c r="A2388" s="2">
        <f t="shared" si="117"/>
        <v>501</v>
      </c>
      <c r="B2388" s="4">
        <f t="shared" ca="1" si="120"/>
        <v>46599</v>
      </c>
      <c r="C2388" s="3">
        <v>1</v>
      </c>
      <c r="D2388" s="11">
        <f t="shared" si="118"/>
        <v>78.409800000000004</v>
      </c>
      <c r="E2388" s="11">
        <v>0</v>
      </c>
      <c r="F2388" s="11">
        <f t="shared" si="119"/>
        <v>78.409800000000004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3" t="s">
        <v>37</v>
      </c>
      <c r="R2388" s="3" t="s">
        <v>37</v>
      </c>
    </row>
    <row r="2389" spans="1:18" ht="15.6" x14ac:dyDescent="0.3">
      <c r="A2389" s="2">
        <f t="shared" si="117"/>
        <v>502</v>
      </c>
      <c r="B2389" s="4">
        <f t="shared" ca="1" si="120"/>
        <v>46600</v>
      </c>
      <c r="C2389" s="3">
        <v>1</v>
      </c>
      <c r="D2389" s="11">
        <f t="shared" si="118"/>
        <v>78.409800000000004</v>
      </c>
      <c r="E2389" s="11">
        <v>0</v>
      </c>
      <c r="F2389" s="11">
        <f t="shared" si="119"/>
        <v>78.409800000000004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3" t="s">
        <v>37</v>
      </c>
      <c r="R2389" s="3" t="s">
        <v>37</v>
      </c>
    </row>
    <row r="2390" spans="1:18" ht="15.6" x14ac:dyDescent="0.3">
      <c r="A2390" s="2">
        <f t="shared" si="117"/>
        <v>503</v>
      </c>
      <c r="B2390" s="4">
        <f t="shared" ca="1" si="120"/>
        <v>46601</v>
      </c>
      <c r="C2390" s="3">
        <v>1</v>
      </c>
      <c r="D2390" s="11">
        <f t="shared" si="118"/>
        <v>78.409800000000004</v>
      </c>
      <c r="E2390" s="11">
        <v>0</v>
      </c>
      <c r="F2390" s="11">
        <f t="shared" si="119"/>
        <v>78.409800000000004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3" t="s">
        <v>37</v>
      </c>
      <c r="R2390" s="3" t="s">
        <v>37</v>
      </c>
    </row>
    <row r="2391" spans="1:18" ht="15.6" x14ac:dyDescent="0.3">
      <c r="A2391" s="2">
        <f t="shared" si="117"/>
        <v>504</v>
      </c>
      <c r="B2391" s="4">
        <f t="shared" ca="1" si="120"/>
        <v>46602</v>
      </c>
      <c r="C2391" s="3">
        <v>1</v>
      </c>
      <c r="D2391" s="11">
        <f t="shared" si="118"/>
        <v>78.409800000000004</v>
      </c>
      <c r="E2391" s="11">
        <v>0</v>
      </c>
      <c r="F2391" s="11">
        <f t="shared" si="119"/>
        <v>78.409800000000004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3" t="s">
        <v>37</v>
      </c>
      <c r="R2391" s="3" t="s">
        <v>37</v>
      </c>
    </row>
    <row r="2392" spans="1:18" ht="15.6" x14ac:dyDescent="0.3">
      <c r="A2392" s="2">
        <f t="shared" si="117"/>
        <v>505</v>
      </c>
      <c r="B2392" s="4">
        <f t="shared" ca="1" si="120"/>
        <v>46603</v>
      </c>
      <c r="C2392" s="3">
        <v>1</v>
      </c>
      <c r="D2392" s="11">
        <f t="shared" si="118"/>
        <v>78.409800000000004</v>
      </c>
      <c r="E2392" s="11">
        <v>0</v>
      </c>
      <c r="F2392" s="11">
        <f t="shared" si="119"/>
        <v>78.409800000000004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3" t="s">
        <v>37</v>
      </c>
      <c r="R2392" s="3" t="s">
        <v>37</v>
      </c>
    </row>
    <row r="2393" spans="1:18" ht="15.6" x14ac:dyDescent="0.3">
      <c r="A2393" s="2">
        <f t="shared" si="117"/>
        <v>506</v>
      </c>
      <c r="B2393" s="4">
        <f t="shared" ca="1" si="120"/>
        <v>46604</v>
      </c>
      <c r="C2393" s="3">
        <v>1</v>
      </c>
      <c r="D2393" s="11">
        <f t="shared" si="118"/>
        <v>78.409800000000004</v>
      </c>
      <c r="E2393" s="11">
        <v>0</v>
      </c>
      <c r="F2393" s="11">
        <f t="shared" si="119"/>
        <v>78.409800000000004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3" t="s">
        <v>37</v>
      </c>
      <c r="R2393" s="3" t="s">
        <v>37</v>
      </c>
    </row>
    <row r="2394" spans="1:18" ht="15.6" x14ac:dyDescent="0.3">
      <c r="A2394" s="2">
        <f t="shared" si="117"/>
        <v>507</v>
      </c>
      <c r="B2394" s="4">
        <f t="shared" ca="1" si="120"/>
        <v>46605</v>
      </c>
      <c r="C2394" s="3">
        <v>1</v>
      </c>
      <c r="D2394" s="11">
        <f t="shared" si="118"/>
        <v>78.409800000000004</v>
      </c>
      <c r="E2394" s="11">
        <v>0</v>
      </c>
      <c r="F2394" s="11">
        <f t="shared" si="119"/>
        <v>78.409800000000004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3" t="s">
        <v>37</v>
      </c>
      <c r="R2394" s="3" t="s">
        <v>37</v>
      </c>
    </row>
    <row r="2395" spans="1:18" ht="15.6" x14ac:dyDescent="0.3">
      <c r="A2395" s="2">
        <f t="shared" si="117"/>
        <v>508</v>
      </c>
      <c r="B2395" s="4">
        <f t="shared" ca="1" si="120"/>
        <v>46606</v>
      </c>
      <c r="C2395" s="3">
        <v>1</v>
      </c>
      <c r="D2395" s="11">
        <f t="shared" si="118"/>
        <v>78.409800000000004</v>
      </c>
      <c r="E2395" s="11">
        <v>0</v>
      </c>
      <c r="F2395" s="11">
        <f t="shared" si="119"/>
        <v>78.409800000000004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3" t="s">
        <v>37</v>
      </c>
      <c r="R2395" s="3" t="s">
        <v>37</v>
      </c>
    </row>
    <row r="2396" spans="1:18" ht="15.6" x14ac:dyDescent="0.3">
      <c r="A2396" s="2">
        <f t="shared" si="117"/>
        <v>509</v>
      </c>
      <c r="B2396" s="4">
        <f t="shared" ca="1" si="120"/>
        <v>46607</v>
      </c>
      <c r="C2396" s="3">
        <v>1</v>
      </c>
      <c r="D2396" s="11">
        <f t="shared" si="118"/>
        <v>78.409800000000004</v>
      </c>
      <c r="E2396" s="11">
        <v>0</v>
      </c>
      <c r="F2396" s="11">
        <f t="shared" si="119"/>
        <v>78.409800000000004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3" t="s">
        <v>37</v>
      </c>
      <c r="R2396" s="3" t="s">
        <v>37</v>
      </c>
    </row>
    <row r="2397" spans="1:18" ht="15.6" x14ac:dyDescent="0.3">
      <c r="A2397" s="2">
        <f t="shared" si="117"/>
        <v>510</v>
      </c>
      <c r="B2397" s="4">
        <f t="shared" ca="1" si="120"/>
        <v>46608</v>
      </c>
      <c r="C2397" s="3">
        <v>1</v>
      </c>
      <c r="D2397" s="11">
        <f t="shared" si="118"/>
        <v>78.409800000000004</v>
      </c>
      <c r="E2397" s="11">
        <v>0</v>
      </c>
      <c r="F2397" s="11">
        <f t="shared" si="119"/>
        <v>78.409800000000004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3" t="s">
        <v>37</v>
      </c>
      <c r="R2397" s="3" t="s">
        <v>37</v>
      </c>
    </row>
    <row r="2398" spans="1:18" ht="15.6" x14ac:dyDescent="0.3">
      <c r="A2398" s="2">
        <f t="shared" si="117"/>
        <v>511</v>
      </c>
      <c r="B2398" s="4">
        <f t="shared" ca="1" si="120"/>
        <v>46609</v>
      </c>
      <c r="C2398" s="3">
        <v>1</v>
      </c>
      <c r="D2398" s="11">
        <f t="shared" si="118"/>
        <v>78.409800000000004</v>
      </c>
      <c r="E2398" s="11">
        <v>0</v>
      </c>
      <c r="F2398" s="11">
        <f t="shared" si="119"/>
        <v>78.409800000000004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3" t="s">
        <v>37</v>
      </c>
      <c r="R2398" s="3" t="s">
        <v>37</v>
      </c>
    </row>
    <row r="2399" spans="1:18" ht="15.6" x14ac:dyDescent="0.3">
      <c r="A2399" s="2">
        <f t="shared" si="117"/>
        <v>512</v>
      </c>
      <c r="B2399" s="4">
        <f t="shared" ca="1" si="120"/>
        <v>46610</v>
      </c>
      <c r="C2399" s="3">
        <v>1</v>
      </c>
      <c r="D2399" s="11">
        <f t="shared" si="118"/>
        <v>78.409800000000004</v>
      </c>
      <c r="E2399" s="11">
        <v>0</v>
      </c>
      <c r="F2399" s="11">
        <f t="shared" si="119"/>
        <v>78.409800000000004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3" t="s">
        <v>37</v>
      </c>
      <c r="R2399" s="3" t="s">
        <v>37</v>
      </c>
    </row>
    <row r="2400" spans="1:18" ht="15.6" x14ac:dyDescent="0.3">
      <c r="A2400" s="2">
        <f t="shared" si="117"/>
        <v>513</v>
      </c>
      <c r="B2400" s="4">
        <f t="shared" ca="1" si="120"/>
        <v>46611</v>
      </c>
      <c r="C2400" s="3">
        <v>1</v>
      </c>
      <c r="D2400" s="11">
        <f t="shared" si="118"/>
        <v>78.409800000000004</v>
      </c>
      <c r="E2400" s="11">
        <v>0</v>
      </c>
      <c r="F2400" s="11">
        <f t="shared" si="119"/>
        <v>78.409800000000004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3" t="s">
        <v>37</v>
      </c>
      <c r="R2400" s="3" t="s">
        <v>37</v>
      </c>
    </row>
    <row r="2401" spans="1:18" ht="15.6" x14ac:dyDescent="0.3">
      <c r="A2401" s="2">
        <f t="shared" si="117"/>
        <v>514</v>
      </c>
      <c r="B2401" s="4">
        <f t="shared" ca="1" si="120"/>
        <v>46612</v>
      </c>
      <c r="C2401" s="3">
        <v>1</v>
      </c>
      <c r="D2401" s="11">
        <f t="shared" si="118"/>
        <v>78.409800000000004</v>
      </c>
      <c r="E2401" s="11">
        <v>0</v>
      </c>
      <c r="F2401" s="11">
        <f t="shared" si="119"/>
        <v>78.409800000000004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3" t="s">
        <v>37</v>
      </c>
      <c r="R2401" s="3" t="s">
        <v>37</v>
      </c>
    </row>
    <row r="2402" spans="1:18" ht="15.6" x14ac:dyDescent="0.3">
      <c r="A2402" s="2">
        <f t="shared" ref="A2402:A2465" si="121">A2401+1</f>
        <v>515</v>
      </c>
      <c r="B2402" s="4">
        <f t="shared" ca="1" si="120"/>
        <v>46613</v>
      </c>
      <c r="C2402" s="3">
        <v>1</v>
      </c>
      <c r="D2402" s="11">
        <f t="shared" ref="D2402:D2465" si="122">SUM(E2402:H2402)</f>
        <v>78.409800000000004</v>
      </c>
      <c r="E2402" s="11">
        <v>0</v>
      </c>
      <c r="F2402" s="11">
        <f t="shared" ref="F2402:F2465" si="123">$E$1866*($E$1870/100)*C2402</f>
        <v>78.409800000000004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3" t="s">
        <v>37</v>
      </c>
      <c r="R2402" s="3" t="s">
        <v>37</v>
      </c>
    </row>
    <row r="2403" spans="1:18" ht="15.6" x14ac:dyDescent="0.3">
      <c r="A2403" s="2">
        <f t="shared" si="121"/>
        <v>516</v>
      </c>
      <c r="B2403" s="4">
        <f t="shared" ref="B2403:B2466" ca="1" si="124">B2402+C2403</f>
        <v>46614</v>
      </c>
      <c r="C2403" s="3">
        <v>1</v>
      </c>
      <c r="D2403" s="11">
        <f t="shared" si="122"/>
        <v>78.409800000000004</v>
      </c>
      <c r="E2403" s="11">
        <v>0</v>
      </c>
      <c r="F2403" s="11">
        <f t="shared" si="123"/>
        <v>78.409800000000004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3" t="s">
        <v>37</v>
      </c>
      <c r="R2403" s="3" t="s">
        <v>37</v>
      </c>
    </row>
    <row r="2404" spans="1:18" ht="15.6" x14ac:dyDescent="0.3">
      <c r="A2404" s="2">
        <f t="shared" si="121"/>
        <v>517</v>
      </c>
      <c r="B2404" s="4">
        <f t="shared" ca="1" si="124"/>
        <v>46615</v>
      </c>
      <c r="C2404" s="3">
        <v>1</v>
      </c>
      <c r="D2404" s="11">
        <f t="shared" si="122"/>
        <v>78.409800000000004</v>
      </c>
      <c r="E2404" s="11">
        <v>0</v>
      </c>
      <c r="F2404" s="11">
        <f t="shared" si="123"/>
        <v>78.409800000000004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3" t="s">
        <v>37</v>
      </c>
      <c r="R2404" s="3" t="s">
        <v>37</v>
      </c>
    </row>
    <row r="2405" spans="1:18" ht="15.6" x14ac:dyDescent="0.3">
      <c r="A2405" s="2">
        <f t="shared" si="121"/>
        <v>518</v>
      </c>
      <c r="B2405" s="4">
        <f t="shared" ca="1" si="124"/>
        <v>46616</v>
      </c>
      <c r="C2405" s="3">
        <v>1</v>
      </c>
      <c r="D2405" s="11">
        <f t="shared" si="122"/>
        <v>78.409800000000004</v>
      </c>
      <c r="E2405" s="11">
        <v>0</v>
      </c>
      <c r="F2405" s="11">
        <f t="shared" si="123"/>
        <v>78.409800000000004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3" t="s">
        <v>37</v>
      </c>
      <c r="R2405" s="3" t="s">
        <v>37</v>
      </c>
    </row>
    <row r="2406" spans="1:18" ht="15.6" x14ac:dyDescent="0.3">
      <c r="A2406" s="2">
        <f t="shared" si="121"/>
        <v>519</v>
      </c>
      <c r="B2406" s="4">
        <f t="shared" ca="1" si="124"/>
        <v>46617</v>
      </c>
      <c r="C2406" s="3">
        <v>1</v>
      </c>
      <c r="D2406" s="11">
        <f t="shared" si="122"/>
        <v>78.409800000000004</v>
      </c>
      <c r="E2406" s="11">
        <v>0</v>
      </c>
      <c r="F2406" s="11">
        <f t="shared" si="123"/>
        <v>78.409800000000004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3" t="s">
        <v>37</v>
      </c>
      <c r="R2406" s="3" t="s">
        <v>37</v>
      </c>
    </row>
    <row r="2407" spans="1:18" ht="15.6" x14ac:dyDescent="0.3">
      <c r="A2407" s="2">
        <f t="shared" si="121"/>
        <v>520</v>
      </c>
      <c r="B2407" s="4">
        <f t="shared" ca="1" si="124"/>
        <v>46618</v>
      </c>
      <c r="C2407" s="3">
        <v>1</v>
      </c>
      <c r="D2407" s="11">
        <f t="shared" si="122"/>
        <v>78.409800000000004</v>
      </c>
      <c r="E2407" s="11">
        <v>0</v>
      </c>
      <c r="F2407" s="11">
        <f t="shared" si="123"/>
        <v>78.409800000000004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3" t="s">
        <v>37</v>
      </c>
      <c r="R2407" s="3" t="s">
        <v>37</v>
      </c>
    </row>
    <row r="2408" spans="1:18" ht="15.6" x14ac:dyDescent="0.3">
      <c r="A2408" s="2">
        <f t="shared" si="121"/>
        <v>521</v>
      </c>
      <c r="B2408" s="4">
        <f t="shared" ca="1" si="124"/>
        <v>46619</v>
      </c>
      <c r="C2408" s="3">
        <v>1</v>
      </c>
      <c r="D2408" s="11">
        <f t="shared" si="122"/>
        <v>78.409800000000004</v>
      </c>
      <c r="E2408" s="11">
        <v>0</v>
      </c>
      <c r="F2408" s="11">
        <f t="shared" si="123"/>
        <v>78.409800000000004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3" t="s">
        <v>37</v>
      </c>
      <c r="R2408" s="3" t="s">
        <v>37</v>
      </c>
    </row>
    <row r="2409" spans="1:18" ht="15.6" x14ac:dyDescent="0.3">
      <c r="A2409" s="2">
        <f t="shared" si="121"/>
        <v>522</v>
      </c>
      <c r="B2409" s="4">
        <f t="shared" ca="1" si="124"/>
        <v>46620</v>
      </c>
      <c r="C2409" s="3">
        <v>1</v>
      </c>
      <c r="D2409" s="11">
        <f t="shared" si="122"/>
        <v>78.409800000000004</v>
      </c>
      <c r="E2409" s="11">
        <v>0</v>
      </c>
      <c r="F2409" s="11">
        <f t="shared" si="123"/>
        <v>78.409800000000004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3" t="s">
        <v>37</v>
      </c>
      <c r="R2409" s="3" t="s">
        <v>37</v>
      </c>
    </row>
    <row r="2410" spans="1:18" ht="15.6" x14ac:dyDescent="0.3">
      <c r="A2410" s="2">
        <f t="shared" si="121"/>
        <v>523</v>
      </c>
      <c r="B2410" s="4">
        <f t="shared" ca="1" si="124"/>
        <v>46621</v>
      </c>
      <c r="C2410" s="3">
        <v>1</v>
      </c>
      <c r="D2410" s="11">
        <f t="shared" si="122"/>
        <v>78.409800000000004</v>
      </c>
      <c r="E2410" s="11">
        <v>0</v>
      </c>
      <c r="F2410" s="11">
        <f t="shared" si="123"/>
        <v>78.409800000000004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3" t="s">
        <v>37</v>
      </c>
      <c r="R2410" s="3" t="s">
        <v>37</v>
      </c>
    </row>
    <row r="2411" spans="1:18" ht="15.6" x14ac:dyDescent="0.3">
      <c r="A2411" s="2">
        <f t="shared" si="121"/>
        <v>524</v>
      </c>
      <c r="B2411" s="4">
        <f t="shared" ca="1" si="124"/>
        <v>46622</v>
      </c>
      <c r="C2411" s="3">
        <v>1</v>
      </c>
      <c r="D2411" s="11">
        <f t="shared" si="122"/>
        <v>78.409800000000004</v>
      </c>
      <c r="E2411" s="11">
        <v>0</v>
      </c>
      <c r="F2411" s="11">
        <f t="shared" si="123"/>
        <v>78.409800000000004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3" t="s">
        <v>37</v>
      </c>
      <c r="R2411" s="3" t="s">
        <v>37</v>
      </c>
    </row>
    <row r="2412" spans="1:18" ht="15.6" x14ac:dyDescent="0.3">
      <c r="A2412" s="2">
        <f t="shared" si="121"/>
        <v>525</v>
      </c>
      <c r="B2412" s="4">
        <f t="shared" ca="1" si="124"/>
        <v>46623</v>
      </c>
      <c r="C2412" s="3">
        <v>1</v>
      </c>
      <c r="D2412" s="11">
        <f t="shared" si="122"/>
        <v>78.409800000000004</v>
      </c>
      <c r="E2412" s="11">
        <v>0</v>
      </c>
      <c r="F2412" s="11">
        <f t="shared" si="123"/>
        <v>78.409800000000004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3" t="s">
        <v>37</v>
      </c>
      <c r="R2412" s="3" t="s">
        <v>37</v>
      </c>
    </row>
    <row r="2413" spans="1:18" ht="15.6" x14ac:dyDescent="0.3">
      <c r="A2413" s="2">
        <f t="shared" si="121"/>
        <v>526</v>
      </c>
      <c r="B2413" s="4">
        <f t="shared" ca="1" si="124"/>
        <v>46624</v>
      </c>
      <c r="C2413" s="3">
        <v>1</v>
      </c>
      <c r="D2413" s="11">
        <f t="shared" si="122"/>
        <v>78.409800000000004</v>
      </c>
      <c r="E2413" s="11">
        <v>0</v>
      </c>
      <c r="F2413" s="11">
        <f t="shared" si="123"/>
        <v>78.409800000000004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3" t="s">
        <v>37</v>
      </c>
      <c r="R2413" s="3" t="s">
        <v>37</v>
      </c>
    </row>
    <row r="2414" spans="1:18" ht="15.6" x14ac:dyDescent="0.3">
      <c r="A2414" s="2">
        <f t="shared" si="121"/>
        <v>527</v>
      </c>
      <c r="B2414" s="4">
        <f t="shared" ca="1" si="124"/>
        <v>46625</v>
      </c>
      <c r="C2414" s="3">
        <v>1</v>
      </c>
      <c r="D2414" s="11">
        <f t="shared" si="122"/>
        <v>78.409800000000004</v>
      </c>
      <c r="E2414" s="11">
        <v>0</v>
      </c>
      <c r="F2414" s="11">
        <f t="shared" si="123"/>
        <v>78.409800000000004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3" t="s">
        <v>37</v>
      </c>
      <c r="R2414" s="3" t="s">
        <v>37</v>
      </c>
    </row>
    <row r="2415" spans="1:18" ht="15.6" x14ac:dyDescent="0.3">
      <c r="A2415" s="2">
        <f t="shared" si="121"/>
        <v>528</v>
      </c>
      <c r="B2415" s="4">
        <f t="shared" ca="1" si="124"/>
        <v>46626</v>
      </c>
      <c r="C2415" s="3">
        <v>1</v>
      </c>
      <c r="D2415" s="11">
        <f t="shared" si="122"/>
        <v>78.409800000000004</v>
      </c>
      <c r="E2415" s="11">
        <v>0</v>
      </c>
      <c r="F2415" s="11">
        <f t="shared" si="123"/>
        <v>78.409800000000004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3" t="s">
        <v>37</v>
      </c>
      <c r="R2415" s="3" t="s">
        <v>37</v>
      </c>
    </row>
    <row r="2416" spans="1:18" ht="15.6" x14ac:dyDescent="0.3">
      <c r="A2416" s="2">
        <f t="shared" si="121"/>
        <v>529</v>
      </c>
      <c r="B2416" s="4">
        <f t="shared" ca="1" si="124"/>
        <v>46627</v>
      </c>
      <c r="C2416" s="3">
        <v>1</v>
      </c>
      <c r="D2416" s="11">
        <f t="shared" si="122"/>
        <v>78.409800000000004</v>
      </c>
      <c r="E2416" s="11">
        <v>0</v>
      </c>
      <c r="F2416" s="11">
        <f t="shared" si="123"/>
        <v>78.409800000000004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3" t="s">
        <v>37</v>
      </c>
      <c r="R2416" s="3" t="s">
        <v>37</v>
      </c>
    </row>
    <row r="2417" spans="1:18" ht="15.6" x14ac:dyDescent="0.3">
      <c r="A2417" s="2">
        <f t="shared" si="121"/>
        <v>530</v>
      </c>
      <c r="B2417" s="4">
        <f t="shared" ca="1" si="124"/>
        <v>46628</v>
      </c>
      <c r="C2417" s="3">
        <v>1</v>
      </c>
      <c r="D2417" s="11">
        <f t="shared" si="122"/>
        <v>78.409800000000004</v>
      </c>
      <c r="E2417" s="11">
        <v>0</v>
      </c>
      <c r="F2417" s="11">
        <f t="shared" si="123"/>
        <v>78.409800000000004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3" t="s">
        <v>37</v>
      </c>
      <c r="R2417" s="3" t="s">
        <v>37</v>
      </c>
    </row>
    <row r="2418" spans="1:18" ht="15.6" x14ac:dyDescent="0.3">
      <c r="A2418" s="2">
        <f t="shared" si="121"/>
        <v>531</v>
      </c>
      <c r="B2418" s="4">
        <f t="shared" ca="1" si="124"/>
        <v>46629</v>
      </c>
      <c r="C2418" s="3">
        <v>1</v>
      </c>
      <c r="D2418" s="11">
        <f t="shared" si="122"/>
        <v>78.409800000000004</v>
      </c>
      <c r="E2418" s="11">
        <v>0</v>
      </c>
      <c r="F2418" s="11">
        <f t="shared" si="123"/>
        <v>78.409800000000004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3" t="s">
        <v>37</v>
      </c>
      <c r="R2418" s="3" t="s">
        <v>37</v>
      </c>
    </row>
    <row r="2419" spans="1:18" ht="15.6" x14ac:dyDescent="0.3">
      <c r="A2419" s="2">
        <f t="shared" si="121"/>
        <v>532</v>
      </c>
      <c r="B2419" s="4">
        <f t="shared" ca="1" si="124"/>
        <v>46630</v>
      </c>
      <c r="C2419" s="3">
        <v>1</v>
      </c>
      <c r="D2419" s="11">
        <f t="shared" si="122"/>
        <v>78.409800000000004</v>
      </c>
      <c r="E2419" s="11">
        <v>0</v>
      </c>
      <c r="F2419" s="11">
        <f t="shared" si="123"/>
        <v>78.409800000000004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3" t="s">
        <v>37</v>
      </c>
      <c r="R2419" s="3" t="s">
        <v>37</v>
      </c>
    </row>
    <row r="2420" spans="1:18" ht="15.6" x14ac:dyDescent="0.3">
      <c r="A2420" s="2">
        <f t="shared" si="121"/>
        <v>533</v>
      </c>
      <c r="B2420" s="4">
        <f t="shared" ca="1" si="124"/>
        <v>46631</v>
      </c>
      <c r="C2420" s="3">
        <v>1</v>
      </c>
      <c r="D2420" s="11">
        <f t="shared" si="122"/>
        <v>78.409800000000004</v>
      </c>
      <c r="E2420" s="11">
        <v>0</v>
      </c>
      <c r="F2420" s="11">
        <f t="shared" si="123"/>
        <v>78.409800000000004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3" t="s">
        <v>37</v>
      </c>
      <c r="R2420" s="3" t="s">
        <v>37</v>
      </c>
    </row>
    <row r="2421" spans="1:18" ht="15.6" x14ac:dyDescent="0.3">
      <c r="A2421" s="2">
        <f t="shared" si="121"/>
        <v>534</v>
      </c>
      <c r="B2421" s="4">
        <f t="shared" ca="1" si="124"/>
        <v>46632</v>
      </c>
      <c r="C2421" s="3">
        <v>1</v>
      </c>
      <c r="D2421" s="11">
        <f t="shared" si="122"/>
        <v>78.409800000000004</v>
      </c>
      <c r="E2421" s="11">
        <v>0</v>
      </c>
      <c r="F2421" s="11">
        <f t="shared" si="123"/>
        <v>78.409800000000004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3" t="s">
        <v>37</v>
      </c>
      <c r="R2421" s="3" t="s">
        <v>37</v>
      </c>
    </row>
    <row r="2422" spans="1:18" ht="15.6" x14ac:dyDescent="0.3">
      <c r="A2422" s="2">
        <f t="shared" si="121"/>
        <v>535</v>
      </c>
      <c r="B2422" s="4">
        <f t="shared" ca="1" si="124"/>
        <v>46633</v>
      </c>
      <c r="C2422" s="3">
        <v>1</v>
      </c>
      <c r="D2422" s="11">
        <f t="shared" si="122"/>
        <v>78.409800000000004</v>
      </c>
      <c r="E2422" s="11">
        <v>0</v>
      </c>
      <c r="F2422" s="11">
        <f t="shared" si="123"/>
        <v>78.409800000000004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3" t="s">
        <v>37</v>
      </c>
      <c r="R2422" s="3" t="s">
        <v>37</v>
      </c>
    </row>
    <row r="2423" spans="1:18" ht="15.6" x14ac:dyDescent="0.3">
      <c r="A2423" s="2">
        <f t="shared" si="121"/>
        <v>536</v>
      </c>
      <c r="B2423" s="4">
        <f t="shared" ca="1" si="124"/>
        <v>46634</v>
      </c>
      <c r="C2423" s="3">
        <v>1</v>
      </c>
      <c r="D2423" s="11">
        <f t="shared" si="122"/>
        <v>78.409800000000004</v>
      </c>
      <c r="E2423" s="11">
        <v>0</v>
      </c>
      <c r="F2423" s="11">
        <f t="shared" si="123"/>
        <v>78.409800000000004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3" t="s">
        <v>37</v>
      </c>
      <c r="R2423" s="3" t="s">
        <v>37</v>
      </c>
    </row>
    <row r="2424" spans="1:18" ht="15.6" x14ac:dyDescent="0.3">
      <c r="A2424" s="2">
        <f t="shared" si="121"/>
        <v>537</v>
      </c>
      <c r="B2424" s="4">
        <f t="shared" ca="1" si="124"/>
        <v>46635</v>
      </c>
      <c r="C2424" s="3">
        <v>1</v>
      </c>
      <c r="D2424" s="11">
        <f t="shared" si="122"/>
        <v>78.409800000000004</v>
      </c>
      <c r="E2424" s="11">
        <v>0</v>
      </c>
      <c r="F2424" s="11">
        <f t="shared" si="123"/>
        <v>78.409800000000004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3" t="s">
        <v>37</v>
      </c>
      <c r="R2424" s="3" t="s">
        <v>37</v>
      </c>
    </row>
    <row r="2425" spans="1:18" ht="15.6" x14ac:dyDescent="0.3">
      <c r="A2425" s="2">
        <f t="shared" si="121"/>
        <v>538</v>
      </c>
      <c r="B2425" s="4">
        <f t="shared" ca="1" si="124"/>
        <v>46636</v>
      </c>
      <c r="C2425" s="3">
        <v>1</v>
      </c>
      <c r="D2425" s="11">
        <f t="shared" si="122"/>
        <v>78.409800000000004</v>
      </c>
      <c r="E2425" s="11">
        <v>0</v>
      </c>
      <c r="F2425" s="11">
        <f t="shared" si="123"/>
        <v>78.409800000000004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3" t="s">
        <v>37</v>
      </c>
      <c r="R2425" s="3" t="s">
        <v>37</v>
      </c>
    </row>
    <row r="2426" spans="1:18" ht="15.6" x14ac:dyDescent="0.3">
      <c r="A2426" s="2">
        <f t="shared" si="121"/>
        <v>539</v>
      </c>
      <c r="B2426" s="4">
        <f t="shared" ca="1" si="124"/>
        <v>46637</v>
      </c>
      <c r="C2426" s="3">
        <v>1</v>
      </c>
      <c r="D2426" s="11">
        <f t="shared" si="122"/>
        <v>78.409800000000004</v>
      </c>
      <c r="E2426" s="11">
        <v>0</v>
      </c>
      <c r="F2426" s="11">
        <f t="shared" si="123"/>
        <v>78.409800000000004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3" t="s">
        <v>37</v>
      </c>
      <c r="R2426" s="3" t="s">
        <v>37</v>
      </c>
    </row>
    <row r="2427" spans="1:18" ht="15.6" x14ac:dyDescent="0.3">
      <c r="A2427" s="2">
        <f t="shared" si="121"/>
        <v>540</v>
      </c>
      <c r="B2427" s="4">
        <f t="shared" ca="1" si="124"/>
        <v>46638</v>
      </c>
      <c r="C2427" s="3">
        <v>1</v>
      </c>
      <c r="D2427" s="11">
        <f t="shared" si="122"/>
        <v>78.409800000000004</v>
      </c>
      <c r="E2427" s="11">
        <v>0</v>
      </c>
      <c r="F2427" s="11">
        <f t="shared" si="123"/>
        <v>78.409800000000004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3" t="s">
        <v>37</v>
      </c>
      <c r="R2427" s="3" t="s">
        <v>37</v>
      </c>
    </row>
    <row r="2428" spans="1:18" ht="15.6" x14ac:dyDescent="0.3">
      <c r="A2428" s="2">
        <f t="shared" si="121"/>
        <v>541</v>
      </c>
      <c r="B2428" s="4">
        <f t="shared" ca="1" si="124"/>
        <v>46639</v>
      </c>
      <c r="C2428" s="3">
        <v>1</v>
      </c>
      <c r="D2428" s="11">
        <f t="shared" si="122"/>
        <v>78.409800000000004</v>
      </c>
      <c r="E2428" s="11">
        <v>0</v>
      </c>
      <c r="F2428" s="11">
        <f t="shared" si="123"/>
        <v>78.409800000000004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3" t="s">
        <v>37</v>
      </c>
      <c r="R2428" s="3" t="s">
        <v>37</v>
      </c>
    </row>
    <row r="2429" spans="1:18" ht="15.6" x14ac:dyDescent="0.3">
      <c r="A2429" s="2">
        <f t="shared" si="121"/>
        <v>542</v>
      </c>
      <c r="B2429" s="4">
        <f t="shared" ca="1" si="124"/>
        <v>46640</v>
      </c>
      <c r="C2429" s="3">
        <v>1</v>
      </c>
      <c r="D2429" s="11">
        <f t="shared" si="122"/>
        <v>78.409800000000004</v>
      </c>
      <c r="E2429" s="11">
        <v>0</v>
      </c>
      <c r="F2429" s="11">
        <f t="shared" si="123"/>
        <v>78.409800000000004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3" t="s">
        <v>37</v>
      </c>
      <c r="R2429" s="3" t="s">
        <v>37</v>
      </c>
    </row>
    <row r="2430" spans="1:18" ht="15.6" x14ac:dyDescent="0.3">
      <c r="A2430" s="2">
        <f t="shared" si="121"/>
        <v>543</v>
      </c>
      <c r="B2430" s="4">
        <f t="shared" ca="1" si="124"/>
        <v>46641</v>
      </c>
      <c r="C2430" s="3">
        <v>1</v>
      </c>
      <c r="D2430" s="11">
        <f t="shared" si="122"/>
        <v>78.409800000000004</v>
      </c>
      <c r="E2430" s="11">
        <v>0</v>
      </c>
      <c r="F2430" s="11">
        <f t="shared" si="123"/>
        <v>78.409800000000004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3" t="s">
        <v>37</v>
      </c>
      <c r="R2430" s="3" t="s">
        <v>37</v>
      </c>
    </row>
    <row r="2431" spans="1:18" ht="15.6" x14ac:dyDescent="0.3">
      <c r="A2431" s="2">
        <f t="shared" si="121"/>
        <v>544</v>
      </c>
      <c r="B2431" s="4">
        <f t="shared" ca="1" si="124"/>
        <v>46642</v>
      </c>
      <c r="C2431" s="3">
        <v>1</v>
      </c>
      <c r="D2431" s="11">
        <f t="shared" si="122"/>
        <v>78.409800000000004</v>
      </c>
      <c r="E2431" s="11">
        <v>0</v>
      </c>
      <c r="F2431" s="11">
        <f t="shared" si="123"/>
        <v>78.409800000000004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3" t="s">
        <v>37</v>
      </c>
      <c r="R2431" s="3" t="s">
        <v>37</v>
      </c>
    </row>
    <row r="2432" spans="1:18" ht="15.6" x14ac:dyDescent="0.3">
      <c r="A2432" s="2">
        <f t="shared" si="121"/>
        <v>545</v>
      </c>
      <c r="B2432" s="4">
        <f t="shared" ca="1" si="124"/>
        <v>46643</v>
      </c>
      <c r="C2432" s="3">
        <v>1</v>
      </c>
      <c r="D2432" s="11">
        <f t="shared" si="122"/>
        <v>78.409800000000004</v>
      </c>
      <c r="E2432" s="11">
        <v>0</v>
      </c>
      <c r="F2432" s="11">
        <f t="shared" si="123"/>
        <v>78.409800000000004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3" t="s">
        <v>37</v>
      </c>
      <c r="R2432" s="3" t="s">
        <v>37</v>
      </c>
    </row>
    <row r="2433" spans="1:18" ht="15.6" x14ac:dyDescent="0.3">
      <c r="A2433" s="2">
        <f t="shared" si="121"/>
        <v>546</v>
      </c>
      <c r="B2433" s="4">
        <f t="shared" ca="1" si="124"/>
        <v>46644</v>
      </c>
      <c r="C2433" s="3">
        <v>1</v>
      </c>
      <c r="D2433" s="11">
        <f t="shared" si="122"/>
        <v>78.409800000000004</v>
      </c>
      <c r="E2433" s="11">
        <v>0</v>
      </c>
      <c r="F2433" s="11">
        <f t="shared" si="123"/>
        <v>78.409800000000004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3" t="s">
        <v>37</v>
      </c>
      <c r="R2433" s="3" t="s">
        <v>37</v>
      </c>
    </row>
    <row r="2434" spans="1:18" ht="15.6" x14ac:dyDescent="0.3">
      <c r="A2434" s="2">
        <f t="shared" si="121"/>
        <v>547</v>
      </c>
      <c r="B2434" s="4">
        <f t="shared" ca="1" si="124"/>
        <v>46645</v>
      </c>
      <c r="C2434" s="3">
        <v>1</v>
      </c>
      <c r="D2434" s="11">
        <f t="shared" si="122"/>
        <v>78.409800000000004</v>
      </c>
      <c r="E2434" s="11">
        <v>0</v>
      </c>
      <c r="F2434" s="11">
        <f t="shared" si="123"/>
        <v>78.409800000000004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3" t="s">
        <v>37</v>
      </c>
      <c r="R2434" s="3" t="s">
        <v>37</v>
      </c>
    </row>
    <row r="2435" spans="1:18" ht="15.6" x14ac:dyDescent="0.3">
      <c r="A2435" s="2">
        <f t="shared" si="121"/>
        <v>548</v>
      </c>
      <c r="B2435" s="4">
        <f t="shared" ca="1" si="124"/>
        <v>46646</v>
      </c>
      <c r="C2435" s="3">
        <v>1</v>
      </c>
      <c r="D2435" s="11">
        <f t="shared" si="122"/>
        <v>78.409800000000004</v>
      </c>
      <c r="E2435" s="11">
        <v>0</v>
      </c>
      <c r="F2435" s="11">
        <f t="shared" si="123"/>
        <v>78.409800000000004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3" t="s">
        <v>37</v>
      </c>
      <c r="R2435" s="3" t="s">
        <v>37</v>
      </c>
    </row>
    <row r="2436" spans="1:18" ht="15.6" x14ac:dyDescent="0.3">
      <c r="A2436" s="2">
        <f t="shared" si="121"/>
        <v>549</v>
      </c>
      <c r="B2436" s="4">
        <f t="shared" ca="1" si="124"/>
        <v>46647</v>
      </c>
      <c r="C2436" s="3">
        <v>1</v>
      </c>
      <c r="D2436" s="11">
        <f t="shared" si="122"/>
        <v>78.409800000000004</v>
      </c>
      <c r="E2436" s="11">
        <v>0</v>
      </c>
      <c r="F2436" s="11">
        <f t="shared" si="123"/>
        <v>78.409800000000004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3" t="s">
        <v>37</v>
      </c>
      <c r="R2436" s="3" t="s">
        <v>37</v>
      </c>
    </row>
    <row r="2437" spans="1:18" ht="15.6" x14ac:dyDescent="0.3">
      <c r="A2437" s="2">
        <f t="shared" si="121"/>
        <v>550</v>
      </c>
      <c r="B2437" s="4">
        <f t="shared" ca="1" si="124"/>
        <v>46648</v>
      </c>
      <c r="C2437" s="3">
        <v>1</v>
      </c>
      <c r="D2437" s="11">
        <f t="shared" si="122"/>
        <v>78.409800000000004</v>
      </c>
      <c r="E2437" s="11">
        <v>0</v>
      </c>
      <c r="F2437" s="11">
        <f t="shared" si="123"/>
        <v>78.409800000000004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3" t="s">
        <v>37</v>
      </c>
      <c r="R2437" s="3" t="s">
        <v>37</v>
      </c>
    </row>
    <row r="2438" spans="1:18" ht="15.6" x14ac:dyDescent="0.3">
      <c r="A2438" s="2">
        <f t="shared" si="121"/>
        <v>551</v>
      </c>
      <c r="B2438" s="4">
        <f t="shared" ca="1" si="124"/>
        <v>46649</v>
      </c>
      <c r="C2438" s="3">
        <v>1</v>
      </c>
      <c r="D2438" s="11">
        <f t="shared" si="122"/>
        <v>78.409800000000004</v>
      </c>
      <c r="E2438" s="11">
        <v>0</v>
      </c>
      <c r="F2438" s="11">
        <f t="shared" si="123"/>
        <v>78.409800000000004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3" t="s">
        <v>37</v>
      </c>
      <c r="R2438" s="3" t="s">
        <v>37</v>
      </c>
    </row>
    <row r="2439" spans="1:18" ht="15.6" x14ac:dyDescent="0.3">
      <c r="A2439" s="2">
        <f t="shared" si="121"/>
        <v>552</v>
      </c>
      <c r="B2439" s="4">
        <f t="shared" ca="1" si="124"/>
        <v>46650</v>
      </c>
      <c r="C2439" s="3">
        <v>1</v>
      </c>
      <c r="D2439" s="11">
        <f t="shared" si="122"/>
        <v>78.409800000000004</v>
      </c>
      <c r="E2439" s="11">
        <v>0</v>
      </c>
      <c r="F2439" s="11">
        <f t="shared" si="123"/>
        <v>78.409800000000004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3" t="s">
        <v>37</v>
      </c>
      <c r="R2439" s="3" t="s">
        <v>37</v>
      </c>
    </row>
    <row r="2440" spans="1:18" ht="15.6" x14ac:dyDescent="0.3">
      <c r="A2440" s="2">
        <f t="shared" si="121"/>
        <v>553</v>
      </c>
      <c r="B2440" s="4">
        <f t="shared" ca="1" si="124"/>
        <v>46651</v>
      </c>
      <c r="C2440" s="3">
        <v>1</v>
      </c>
      <c r="D2440" s="11">
        <f t="shared" si="122"/>
        <v>78.409800000000004</v>
      </c>
      <c r="E2440" s="11">
        <v>0</v>
      </c>
      <c r="F2440" s="11">
        <f t="shared" si="123"/>
        <v>78.409800000000004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3" t="s">
        <v>37</v>
      </c>
      <c r="R2440" s="3" t="s">
        <v>37</v>
      </c>
    </row>
    <row r="2441" spans="1:18" ht="15.6" x14ac:dyDescent="0.3">
      <c r="A2441" s="2">
        <f t="shared" si="121"/>
        <v>554</v>
      </c>
      <c r="B2441" s="4">
        <f t="shared" ca="1" si="124"/>
        <v>46652</v>
      </c>
      <c r="C2441" s="3">
        <v>1</v>
      </c>
      <c r="D2441" s="11">
        <f t="shared" si="122"/>
        <v>78.409800000000004</v>
      </c>
      <c r="E2441" s="11">
        <v>0</v>
      </c>
      <c r="F2441" s="11">
        <f t="shared" si="123"/>
        <v>78.409800000000004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3" t="s">
        <v>37</v>
      </c>
      <c r="R2441" s="3" t="s">
        <v>37</v>
      </c>
    </row>
    <row r="2442" spans="1:18" ht="15.6" x14ac:dyDescent="0.3">
      <c r="A2442" s="2">
        <f t="shared" si="121"/>
        <v>555</v>
      </c>
      <c r="B2442" s="4">
        <f t="shared" ca="1" si="124"/>
        <v>46653</v>
      </c>
      <c r="C2442" s="3">
        <v>1</v>
      </c>
      <c r="D2442" s="11">
        <f t="shared" si="122"/>
        <v>78.409800000000004</v>
      </c>
      <c r="E2442" s="11">
        <v>0</v>
      </c>
      <c r="F2442" s="11">
        <f t="shared" si="123"/>
        <v>78.409800000000004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3" t="s">
        <v>37</v>
      </c>
      <c r="R2442" s="3" t="s">
        <v>37</v>
      </c>
    </row>
    <row r="2443" spans="1:18" ht="15.6" x14ac:dyDescent="0.3">
      <c r="A2443" s="2">
        <f t="shared" si="121"/>
        <v>556</v>
      </c>
      <c r="B2443" s="4">
        <f t="shared" ca="1" si="124"/>
        <v>46654</v>
      </c>
      <c r="C2443" s="3">
        <v>1</v>
      </c>
      <c r="D2443" s="11">
        <f t="shared" si="122"/>
        <v>78.409800000000004</v>
      </c>
      <c r="E2443" s="11">
        <v>0</v>
      </c>
      <c r="F2443" s="11">
        <f t="shared" si="123"/>
        <v>78.409800000000004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3" t="s">
        <v>37</v>
      </c>
      <c r="R2443" s="3" t="s">
        <v>37</v>
      </c>
    </row>
    <row r="2444" spans="1:18" ht="15.6" x14ac:dyDescent="0.3">
      <c r="A2444" s="2">
        <f t="shared" si="121"/>
        <v>557</v>
      </c>
      <c r="B2444" s="4">
        <f t="shared" ca="1" si="124"/>
        <v>46655</v>
      </c>
      <c r="C2444" s="3">
        <v>1</v>
      </c>
      <c r="D2444" s="11">
        <f t="shared" si="122"/>
        <v>78.409800000000004</v>
      </c>
      <c r="E2444" s="11">
        <v>0</v>
      </c>
      <c r="F2444" s="11">
        <f t="shared" si="123"/>
        <v>78.409800000000004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3" t="s">
        <v>37</v>
      </c>
      <c r="R2444" s="3" t="s">
        <v>37</v>
      </c>
    </row>
    <row r="2445" spans="1:18" ht="15.6" x14ac:dyDescent="0.3">
      <c r="A2445" s="2">
        <f t="shared" si="121"/>
        <v>558</v>
      </c>
      <c r="B2445" s="4">
        <f t="shared" ca="1" si="124"/>
        <v>46656</v>
      </c>
      <c r="C2445" s="3">
        <v>1</v>
      </c>
      <c r="D2445" s="11">
        <f t="shared" si="122"/>
        <v>78.409800000000004</v>
      </c>
      <c r="E2445" s="11">
        <v>0</v>
      </c>
      <c r="F2445" s="11">
        <f t="shared" si="123"/>
        <v>78.409800000000004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3" t="s">
        <v>37</v>
      </c>
      <c r="R2445" s="3" t="s">
        <v>37</v>
      </c>
    </row>
    <row r="2446" spans="1:18" ht="15.6" x14ac:dyDescent="0.3">
      <c r="A2446" s="2">
        <f t="shared" si="121"/>
        <v>559</v>
      </c>
      <c r="B2446" s="4">
        <f t="shared" ca="1" si="124"/>
        <v>46657</v>
      </c>
      <c r="C2446" s="3">
        <v>1</v>
      </c>
      <c r="D2446" s="11">
        <f t="shared" si="122"/>
        <v>78.409800000000004</v>
      </c>
      <c r="E2446" s="11">
        <v>0</v>
      </c>
      <c r="F2446" s="11">
        <f t="shared" si="123"/>
        <v>78.409800000000004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3" t="s">
        <v>37</v>
      </c>
      <c r="R2446" s="3" t="s">
        <v>37</v>
      </c>
    </row>
    <row r="2447" spans="1:18" ht="15.6" x14ac:dyDescent="0.3">
      <c r="A2447" s="2">
        <f t="shared" si="121"/>
        <v>560</v>
      </c>
      <c r="B2447" s="4">
        <f t="shared" ca="1" si="124"/>
        <v>46658</v>
      </c>
      <c r="C2447" s="3">
        <v>1</v>
      </c>
      <c r="D2447" s="11">
        <f t="shared" si="122"/>
        <v>78.409800000000004</v>
      </c>
      <c r="E2447" s="11">
        <v>0</v>
      </c>
      <c r="F2447" s="11">
        <f t="shared" si="123"/>
        <v>78.409800000000004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3" t="s">
        <v>37</v>
      </c>
      <c r="R2447" s="3" t="s">
        <v>37</v>
      </c>
    </row>
    <row r="2448" spans="1:18" ht="15.6" x14ac:dyDescent="0.3">
      <c r="A2448" s="2">
        <f t="shared" si="121"/>
        <v>561</v>
      </c>
      <c r="B2448" s="4">
        <f t="shared" ca="1" si="124"/>
        <v>46659</v>
      </c>
      <c r="C2448" s="3">
        <v>1</v>
      </c>
      <c r="D2448" s="11">
        <f t="shared" si="122"/>
        <v>78.409800000000004</v>
      </c>
      <c r="E2448" s="11">
        <v>0</v>
      </c>
      <c r="F2448" s="11">
        <f t="shared" si="123"/>
        <v>78.409800000000004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3" t="s">
        <v>37</v>
      </c>
      <c r="R2448" s="3" t="s">
        <v>37</v>
      </c>
    </row>
    <row r="2449" spans="1:18" ht="15.6" x14ac:dyDescent="0.3">
      <c r="A2449" s="2">
        <f t="shared" si="121"/>
        <v>562</v>
      </c>
      <c r="B2449" s="4">
        <f t="shared" ca="1" si="124"/>
        <v>46660</v>
      </c>
      <c r="C2449" s="3">
        <v>1</v>
      </c>
      <c r="D2449" s="11">
        <f t="shared" si="122"/>
        <v>78.409800000000004</v>
      </c>
      <c r="E2449" s="11">
        <v>0</v>
      </c>
      <c r="F2449" s="11">
        <f t="shared" si="123"/>
        <v>78.409800000000004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3" t="s">
        <v>37</v>
      </c>
      <c r="R2449" s="3" t="s">
        <v>37</v>
      </c>
    </row>
    <row r="2450" spans="1:18" ht="15.6" x14ac:dyDescent="0.3">
      <c r="A2450" s="2">
        <f t="shared" si="121"/>
        <v>563</v>
      </c>
      <c r="B2450" s="4">
        <f t="shared" ca="1" si="124"/>
        <v>46661</v>
      </c>
      <c r="C2450" s="3">
        <v>1</v>
      </c>
      <c r="D2450" s="11">
        <f t="shared" si="122"/>
        <v>78.409800000000004</v>
      </c>
      <c r="E2450" s="11">
        <v>0</v>
      </c>
      <c r="F2450" s="11">
        <f t="shared" si="123"/>
        <v>78.409800000000004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3" t="s">
        <v>37</v>
      </c>
      <c r="R2450" s="3" t="s">
        <v>37</v>
      </c>
    </row>
    <row r="2451" spans="1:18" ht="15.6" x14ac:dyDescent="0.3">
      <c r="A2451" s="2">
        <f t="shared" si="121"/>
        <v>564</v>
      </c>
      <c r="B2451" s="4">
        <f t="shared" ca="1" si="124"/>
        <v>46662</v>
      </c>
      <c r="C2451" s="3">
        <v>1</v>
      </c>
      <c r="D2451" s="11">
        <f t="shared" si="122"/>
        <v>78.409800000000004</v>
      </c>
      <c r="E2451" s="11">
        <v>0</v>
      </c>
      <c r="F2451" s="11">
        <f t="shared" si="123"/>
        <v>78.409800000000004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3" t="s">
        <v>37</v>
      </c>
      <c r="R2451" s="3" t="s">
        <v>37</v>
      </c>
    </row>
    <row r="2452" spans="1:18" ht="15.6" x14ac:dyDescent="0.3">
      <c r="A2452" s="2">
        <f t="shared" si="121"/>
        <v>565</v>
      </c>
      <c r="B2452" s="4">
        <f t="shared" ca="1" si="124"/>
        <v>46663</v>
      </c>
      <c r="C2452" s="3">
        <v>1</v>
      </c>
      <c r="D2452" s="11">
        <f t="shared" si="122"/>
        <v>78.409800000000004</v>
      </c>
      <c r="E2452" s="11">
        <v>0</v>
      </c>
      <c r="F2452" s="11">
        <f t="shared" si="123"/>
        <v>78.409800000000004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3" t="s">
        <v>37</v>
      </c>
      <c r="R2452" s="3" t="s">
        <v>37</v>
      </c>
    </row>
    <row r="2453" spans="1:18" ht="15.6" x14ac:dyDescent="0.3">
      <c r="A2453" s="2">
        <f t="shared" si="121"/>
        <v>566</v>
      </c>
      <c r="B2453" s="4">
        <f t="shared" ca="1" si="124"/>
        <v>46664</v>
      </c>
      <c r="C2453" s="3">
        <v>1</v>
      </c>
      <c r="D2453" s="11">
        <f t="shared" si="122"/>
        <v>78.409800000000004</v>
      </c>
      <c r="E2453" s="11">
        <v>0</v>
      </c>
      <c r="F2453" s="11">
        <f t="shared" si="123"/>
        <v>78.409800000000004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3" t="s">
        <v>37</v>
      </c>
      <c r="R2453" s="3" t="s">
        <v>37</v>
      </c>
    </row>
    <row r="2454" spans="1:18" ht="15.6" x14ac:dyDescent="0.3">
      <c r="A2454" s="2">
        <f t="shared" si="121"/>
        <v>567</v>
      </c>
      <c r="B2454" s="4">
        <f t="shared" ca="1" si="124"/>
        <v>46665</v>
      </c>
      <c r="C2454" s="3">
        <v>1</v>
      </c>
      <c r="D2454" s="11">
        <f t="shared" si="122"/>
        <v>78.409800000000004</v>
      </c>
      <c r="E2454" s="11">
        <v>0</v>
      </c>
      <c r="F2454" s="11">
        <f t="shared" si="123"/>
        <v>78.409800000000004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3" t="s">
        <v>37</v>
      </c>
      <c r="R2454" s="3" t="s">
        <v>37</v>
      </c>
    </row>
    <row r="2455" spans="1:18" ht="15.6" x14ac:dyDescent="0.3">
      <c r="A2455" s="2">
        <f t="shared" si="121"/>
        <v>568</v>
      </c>
      <c r="B2455" s="4">
        <f t="shared" ca="1" si="124"/>
        <v>46666</v>
      </c>
      <c r="C2455" s="3">
        <v>1</v>
      </c>
      <c r="D2455" s="11">
        <f t="shared" si="122"/>
        <v>78.409800000000004</v>
      </c>
      <c r="E2455" s="11">
        <v>0</v>
      </c>
      <c r="F2455" s="11">
        <f t="shared" si="123"/>
        <v>78.409800000000004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3" t="s">
        <v>37</v>
      </c>
      <c r="R2455" s="3" t="s">
        <v>37</v>
      </c>
    </row>
    <row r="2456" spans="1:18" ht="15.6" x14ac:dyDescent="0.3">
      <c r="A2456" s="2">
        <f t="shared" si="121"/>
        <v>569</v>
      </c>
      <c r="B2456" s="4">
        <f t="shared" ca="1" si="124"/>
        <v>46667</v>
      </c>
      <c r="C2456" s="3">
        <v>1</v>
      </c>
      <c r="D2456" s="11">
        <f t="shared" si="122"/>
        <v>78.409800000000004</v>
      </c>
      <c r="E2456" s="11">
        <v>0</v>
      </c>
      <c r="F2456" s="11">
        <f t="shared" si="123"/>
        <v>78.409800000000004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3" t="s">
        <v>37</v>
      </c>
      <c r="R2456" s="3" t="s">
        <v>37</v>
      </c>
    </row>
    <row r="2457" spans="1:18" ht="15.6" x14ac:dyDescent="0.3">
      <c r="A2457" s="2">
        <f t="shared" si="121"/>
        <v>570</v>
      </c>
      <c r="B2457" s="4">
        <f t="shared" ca="1" si="124"/>
        <v>46668</v>
      </c>
      <c r="C2457" s="3">
        <v>1</v>
      </c>
      <c r="D2457" s="11">
        <f t="shared" si="122"/>
        <v>78.409800000000004</v>
      </c>
      <c r="E2457" s="11">
        <v>0</v>
      </c>
      <c r="F2457" s="11">
        <f t="shared" si="123"/>
        <v>78.409800000000004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3" t="s">
        <v>37</v>
      </c>
      <c r="R2457" s="3" t="s">
        <v>37</v>
      </c>
    </row>
    <row r="2458" spans="1:18" ht="15.6" x14ac:dyDescent="0.3">
      <c r="A2458" s="2">
        <f t="shared" si="121"/>
        <v>571</v>
      </c>
      <c r="B2458" s="4">
        <f t="shared" ca="1" si="124"/>
        <v>46669</v>
      </c>
      <c r="C2458" s="3">
        <v>1</v>
      </c>
      <c r="D2458" s="11">
        <f t="shared" si="122"/>
        <v>78.409800000000004</v>
      </c>
      <c r="E2458" s="11">
        <v>0</v>
      </c>
      <c r="F2458" s="11">
        <f t="shared" si="123"/>
        <v>78.409800000000004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3" t="s">
        <v>37</v>
      </c>
      <c r="R2458" s="3" t="s">
        <v>37</v>
      </c>
    </row>
    <row r="2459" spans="1:18" ht="15.6" x14ac:dyDescent="0.3">
      <c r="A2459" s="2">
        <f t="shared" si="121"/>
        <v>572</v>
      </c>
      <c r="B2459" s="4">
        <f t="shared" ca="1" si="124"/>
        <v>46670</v>
      </c>
      <c r="C2459" s="3">
        <v>1</v>
      </c>
      <c r="D2459" s="11">
        <f t="shared" si="122"/>
        <v>78.409800000000004</v>
      </c>
      <c r="E2459" s="11">
        <v>0</v>
      </c>
      <c r="F2459" s="11">
        <f t="shared" si="123"/>
        <v>78.409800000000004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3" t="s">
        <v>37</v>
      </c>
      <c r="R2459" s="3" t="s">
        <v>37</v>
      </c>
    </row>
    <row r="2460" spans="1:18" ht="15.6" x14ac:dyDescent="0.3">
      <c r="A2460" s="2">
        <f t="shared" si="121"/>
        <v>573</v>
      </c>
      <c r="B2460" s="4">
        <f t="shared" ca="1" si="124"/>
        <v>46671</v>
      </c>
      <c r="C2460" s="3">
        <v>1</v>
      </c>
      <c r="D2460" s="11">
        <f t="shared" si="122"/>
        <v>78.409800000000004</v>
      </c>
      <c r="E2460" s="11">
        <v>0</v>
      </c>
      <c r="F2460" s="11">
        <f t="shared" si="123"/>
        <v>78.409800000000004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3" t="s">
        <v>37</v>
      </c>
      <c r="R2460" s="3" t="s">
        <v>37</v>
      </c>
    </row>
    <row r="2461" spans="1:18" ht="15.6" x14ac:dyDescent="0.3">
      <c r="A2461" s="2">
        <f t="shared" si="121"/>
        <v>574</v>
      </c>
      <c r="B2461" s="4">
        <f t="shared" ca="1" si="124"/>
        <v>46672</v>
      </c>
      <c r="C2461" s="3">
        <v>1</v>
      </c>
      <c r="D2461" s="11">
        <f t="shared" si="122"/>
        <v>78.409800000000004</v>
      </c>
      <c r="E2461" s="11">
        <v>0</v>
      </c>
      <c r="F2461" s="11">
        <f t="shared" si="123"/>
        <v>78.409800000000004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3" t="s">
        <v>37</v>
      </c>
      <c r="R2461" s="3" t="s">
        <v>37</v>
      </c>
    </row>
    <row r="2462" spans="1:18" ht="15.6" x14ac:dyDescent="0.3">
      <c r="A2462" s="2">
        <f t="shared" si="121"/>
        <v>575</v>
      </c>
      <c r="B2462" s="4">
        <f t="shared" ca="1" si="124"/>
        <v>46673</v>
      </c>
      <c r="C2462" s="3">
        <v>1</v>
      </c>
      <c r="D2462" s="11">
        <f t="shared" si="122"/>
        <v>78.409800000000004</v>
      </c>
      <c r="E2462" s="11">
        <v>0</v>
      </c>
      <c r="F2462" s="11">
        <f t="shared" si="123"/>
        <v>78.409800000000004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3" t="s">
        <v>37</v>
      </c>
      <c r="R2462" s="3" t="s">
        <v>37</v>
      </c>
    </row>
    <row r="2463" spans="1:18" ht="15.6" x14ac:dyDescent="0.3">
      <c r="A2463" s="2">
        <f t="shared" si="121"/>
        <v>576</v>
      </c>
      <c r="B2463" s="4">
        <f t="shared" ca="1" si="124"/>
        <v>46674</v>
      </c>
      <c r="C2463" s="3">
        <v>1</v>
      </c>
      <c r="D2463" s="11">
        <f t="shared" si="122"/>
        <v>78.409800000000004</v>
      </c>
      <c r="E2463" s="11">
        <v>0</v>
      </c>
      <c r="F2463" s="11">
        <f t="shared" si="123"/>
        <v>78.409800000000004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3" t="s">
        <v>37</v>
      </c>
      <c r="R2463" s="3" t="s">
        <v>37</v>
      </c>
    </row>
    <row r="2464" spans="1:18" ht="15.6" x14ac:dyDescent="0.3">
      <c r="A2464" s="2">
        <f t="shared" si="121"/>
        <v>577</v>
      </c>
      <c r="B2464" s="4">
        <f t="shared" ca="1" si="124"/>
        <v>46675</v>
      </c>
      <c r="C2464" s="3">
        <v>1</v>
      </c>
      <c r="D2464" s="11">
        <f t="shared" si="122"/>
        <v>78.409800000000004</v>
      </c>
      <c r="E2464" s="11">
        <v>0</v>
      </c>
      <c r="F2464" s="11">
        <f t="shared" si="123"/>
        <v>78.409800000000004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3" t="s">
        <v>37</v>
      </c>
      <c r="R2464" s="3" t="s">
        <v>37</v>
      </c>
    </row>
    <row r="2465" spans="1:18" ht="15.6" x14ac:dyDescent="0.3">
      <c r="A2465" s="2">
        <f t="shared" si="121"/>
        <v>578</v>
      </c>
      <c r="B2465" s="4">
        <f t="shared" ca="1" si="124"/>
        <v>46676</v>
      </c>
      <c r="C2465" s="3">
        <v>1</v>
      </c>
      <c r="D2465" s="11">
        <f t="shared" si="122"/>
        <v>78.409800000000004</v>
      </c>
      <c r="E2465" s="11">
        <v>0</v>
      </c>
      <c r="F2465" s="11">
        <f t="shared" si="123"/>
        <v>78.409800000000004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3" t="s">
        <v>37</v>
      </c>
      <c r="R2465" s="3" t="s">
        <v>37</v>
      </c>
    </row>
    <row r="2466" spans="1:18" ht="15.6" x14ac:dyDescent="0.3">
      <c r="A2466" s="2">
        <f t="shared" ref="A2466:A2529" si="125">A2465+1</f>
        <v>579</v>
      </c>
      <c r="B2466" s="4">
        <f t="shared" ca="1" si="124"/>
        <v>46677</v>
      </c>
      <c r="C2466" s="3">
        <v>1</v>
      </c>
      <c r="D2466" s="11">
        <f t="shared" ref="D2466:D2529" si="126">SUM(E2466:H2466)</f>
        <v>78.409800000000004</v>
      </c>
      <c r="E2466" s="11">
        <v>0</v>
      </c>
      <c r="F2466" s="11">
        <f t="shared" ref="F2466:F2529" si="127">$E$1866*($E$1870/100)*C2466</f>
        <v>78.409800000000004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3" t="s">
        <v>37</v>
      </c>
      <c r="R2466" s="3" t="s">
        <v>37</v>
      </c>
    </row>
    <row r="2467" spans="1:18" ht="15.6" x14ac:dyDescent="0.3">
      <c r="A2467" s="2">
        <f t="shared" si="125"/>
        <v>580</v>
      </c>
      <c r="B2467" s="4">
        <f t="shared" ref="B2467:B2530" ca="1" si="128">B2466+C2467</f>
        <v>46678</v>
      </c>
      <c r="C2467" s="3">
        <v>1</v>
      </c>
      <c r="D2467" s="11">
        <f t="shared" si="126"/>
        <v>78.409800000000004</v>
      </c>
      <c r="E2467" s="11">
        <v>0</v>
      </c>
      <c r="F2467" s="11">
        <f t="shared" si="127"/>
        <v>78.409800000000004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3" t="s">
        <v>37</v>
      </c>
      <c r="R2467" s="3" t="s">
        <v>37</v>
      </c>
    </row>
    <row r="2468" spans="1:18" ht="15.6" x14ac:dyDescent="0.3">
      <c r="A2468" s="2">
        <f t="shared" si="125"/>
        <v>581</v>
      </c>
      <c r="B2468" s="4">
        <f t="shared" ca="1" si="128"/>
        <v>46679</v>
      </c>
      <c r="C2468" s="3">
        <v>1</v>
      </c>
      <c r="D2468" s="11">
        <f t="shared" si="126"/>
        <v>78.409800000000004</v>
      </c>
      <c r="E2468" s="11">
        <v>0</v>
      </c>
      <c r="F2468" s="11">
        <f t="shared" si="127"/>
        <v>78.409800000000004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3" t="s">
        <v>37</v>
      </c>
      <c r="R2468" s="3" t="s">
        <v>37</v>
      </c>
    </row>
    <row r="2469" spans="1:18" ht="15.6" x14ac:dyDescent="0.3">
      <c r="A2469" s="2">
        <f t="shared" si="125"/>
        <v>582</v>
      </c>
      <c r="B2469" s="4">
        <f t="shared" ca="1" si="128"/>
        <v>46680</v>
      </c>
      <c r="C2469" s="3">
        <v>1</v>
      </c>
      <c r="D2469" s="11">
        <f t="shared" si="126"/>
        <v>78.409800000000004</v>
      </c>
      <c r="E2469" s="11">
        <v>0</v>
      </c>
      <c r="F2469" s="11">
        <f t="shared" si="127"/>
        <v>78.409800000000004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3" t="s">
        <v>37</v>
      </c>
      <c r="R2469" s="3" t="s">
        <v>37</v>
      </c>
    </row>
    <row r="2470" spans="1:18" ht="15.6" x14ac:dyDescent="0.3">
      <c r="A2470" s="2">
        <f t="shared" si="125"/>
        <v>583</v>
      </c>
      <c r="B2470" s="4">
        <f t="shared" ca="1" si="128"/>
        <v>46681</v>
      </c>
      <c r="C2470" s="3">
        <v>1</v>
      </c>
      <c r="D2470" s="11">
        <f t="shared" si="126"/>
        <v>78.409800000000004</v>
      </c>
      <c r="E2470" s="11">
        <v>0</v>
      </c>
      <c r="F2470" s="11">
        <f t="shared" si="127"/>
        <v>78.409800000000004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3" t="s">
        <v>37</v>
      </c>
      <c r="R2470" s="3" t="s">
        <v>37</v>
      </c>
    </row>
    <row r="2471" spans="1:18" ht="15.6" x14ac:dyDescent="0.3">
      <c r="A2471" s="2">
        <f t="shared" si="125"/>
        <v>584</v>
      </c>
      <c r="B2471" s="4">
        <f t="shared" ca="1" si="128"/>
        <v>46682</v>
      </c>
      <c r="C2471" s="3">
        <v>1</v>
      </c>
      <c r="D2471" s="11">
        <f t="shared" si="126"/>
        <v>78.409800000000004</v>
      </c>
      <c r="E2471" s="11">
        <v>0</v>
      </c>
      <c r="F2471" s="11">
        <f t="shared" si="127"/>
        <v>78.409800000000004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3" t="s">
        <v>37</v>
      </c>
      <c r="R2471" s="3" t="s">
        <v>37</v>
      </c>
    </row>
    <row r="2472" spans="1:18" ht="15.6" x14ac:dyDescent="0.3">
      <c r="A2472" s="2">
        <f t="shared" si="125"/>
        <v>585</v>
      </c>
      <c r="B2472" s="4">
        <f t="shared" ca="1" si="128"/>
        <v>46683</v>
      </c>
      <c r="C2472" s="3">
        <v>1</v>
      </c>
      <c r="D2472" s="11">
        <f t="shared" si="126"/>
        <v>78.409800000000004</v>
      </c>
      <c r="E2472" s="11">
        <v>0</v>
      </c>
      <c r="F2472" s="11">
        <f t="shared" si="127"/>
        <v>78.409800000000004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3" t="s">
        <v>37</v>
      </c>
      <c r="R2472" s="3" t="s">
        <v>37</v>
      </c>
    </row>
    <row r="2473" spans="1:18" ht="15.6" x14ac:dyDescent="0.3">
      <c r="A2473" s="2">
        <f t="shared" si="125"/>
        <v>586</v>
      </c>
      <c r="B2473" s="4">
        <f t="shared" ca="1" si="128"/>
        <v>46684</v>
      </c>
      <c r="C2473" s="3">
        <v>1</v>
      </c>
      <c r="D2473" s="11">
        <f t="shared" si="126"/>
        <v>78.409800000000004</v>
      </c>
      <c r="E2473" s="11">
        <v>0</v>
      </c>
      <c r="F2473" s="11">
        <f t="shared" si="127"/>
        <v>78.409800000000004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3" t="s">
        <v>37</v>
      </c>
      <c r="R2473" s="3" t="s">
        <v>37</v>
      </c>
    </row>
    <row r="2474" spans="1:18" ht="15.6" x14ac:dyDescent="0.3">
      <c r="A2474" s="2">
        <f t="shared" si="125"/>
        <v>587</v>
      </c>
      <c r="B2474" s="4">
        <f t="shared" ca="1" si="128"/>
        <v>46685</v>
      </c>
      <c r="C2474" s="3">
        <v>1</v>
      </c>
      <c r="D2474" s="11">
        <f t="shared" si="126"/>
        <v>78.409800000000004</v>
      </c>
      <c r="E2474" s="11">
        <v>0</v>
      </c>
      <c r="F2474" s="11">
        <f t="shared" si="127"/>
        <v>78.409800000000004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3" t="s">
        <v>37</v>
      </c>
      <c r="R2474" s="3" t="s">
        <v>37</v>
      </c>
    </row>
    <row r="2475" spans="1:18" ht="15.6" x14ac:dyDescent="0.3">
      <c r="A2475" s="2">
        <f t="shared" si="125"/>
        <v>588</v>
      </c>
      <c r="B2475" s="4">
        <f t="shared" ca="1" si="128"/>
        <v>46686</v>
      </c>
      <c r="C2475" s="3">
        <v>1</v>
      </c>
      <c r="D2475" s="11">
        <f t="shared" si="126"/>
        <v>78.409800000000004</v>
      </c>
      <c r="E2475" s="11">
        <v>0</v>
      </c>
      <c r="F2475" s="11">
        <f t="shared" si="127"/>
        <v>78.409800000000004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3" t="s">
        <v>37</v>
      </c>
      <c r="R2475" s="3" t="s">
        <v>37</v>
      </c>
    </row>
    <row r="2476" spans="1:18" ht="15.6" x14ac:dyDescent="0.3">
      <c r="A2476" s="2">
        <f t="shared" si="125"/>
        <v>589</v>
      </c>
      <c r="B2476" s="4">
        <f t="shared" ca="1" si="128"/>
        <v>46687</v>
      </c>
      <c r="C2476" s="3">
        <v>1</v>
      </c>
      <c r="D2476" s="11">
        <f t="shared" si="126"/>
        <v>78.409800000000004</v>
      </c>
      <c r="E2476" s="11">
        <v>0</v>
      </c>
      <c r="F2476" s="11">
        <f t="shared" si="127"/>
        <v>78.409800000000004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3" t="s">
        <v>37</v>
      </c>
      <c r="R2476" s="3" t="s">
        <v>37</v>
      </c>
    </row>
    <row r="2477" spans="1:18" ht="15.6" x14ac:dyDescent="0.3">
      <c r="A2477" s="2">
        <f t="shared" si="125"/>
        <v>590</v>
      </c>
      <c r="B2477" s="4">
        <f t="shared" ca="1" si="128"/>
        <v>46688</v>
      </c>
      <c r="C2477" s="3">
        <v>1</v>
      </c>
      <c r="D2477" s="11">
        <f t="shared" si="126"/>
        <v>78.409800000000004</v>
      </c>
      <c r="E2477" s="11">
        <v>0</v>
      </c>
      <c r="F2477" s="11">
        <f t="shared" si="127"/>
        <v>78.409800000000004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3" t="s">
        <v>37</v>
      </c>
      <c r="R2477" s="3" t="s">
        <v>37</v>
      </c>
    </row>
    <row r="2478" spans="1:18" ht="15.6" x14ac:dyDescent="0.3">
      <c r="A2478" s="2">
        <f t="shared" si="125"/>
        <v>591</v>
      </c>
      <c r="B2478" s="4">
        <f t="shared" ca="1" si="128"/>
        <v>46689</v>
      </c>
      <c r="C2478" s="3">
        <v>1</v>
      </c>
      <c r="D2478" s="11">
        <f t="shared" si="126"/>
        <v>78.409800000000004</v>
      </c>
      <c r="E2478" s="11">
        <v>0</v>
      </c>
      <c r="F2478" s="11">
        <f t="shared" si="127"/>
        <v>78.409800000000004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3" t="s">
        <v>37</v>
      </c>
      <c r="R2478" s="3" t="s">
        <v>37</v>
      </c>
    </row>
    <row r="2479" spans="1:18" ht="15.6" x14ac:dyDescent="0.3">
      <c r="A2479" s="2">
        <f t="shared" si="125"/>
        <v>592</v>
      </c>
      <c r="B2479" s="4">
        <f t="shared" ca="1" si="128"/>
        <v>46690</v>
      </c>
      <c r="C2479" s="3">
        <v>1</v>
      </c>
      <c r="D2479" s="11">
        <f t="shared" si="126"/>
        <v>78.409800000000004</v>
      </c>
      <c r="E2479" s="11">
        <v>0</v>
      </c>
      <c r="F2479" s="11">
        <f t="shared" si="127"/>
        <v>78.409800000000004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3" t="s">
        <v>37</v>
      </c>
      <c r="R2479" s="3" t="s">
        <v>37</v>
      </c>
    </row>
    <row r="2480" spans="1:18" ht="15.6" x14ac:dyDescent="0.3">
      <c r="A2480" s="2">
        <f t="shared" si="125"/>
        <v>593</v>
      </c>
      <c r="B2480" s="4">
        <f t="shared" ca="1" si="128"/>
        <v>46691</v>
      </c>
      <c r="C2480" s="3">
        <v>1</v>
      </c>
      <c r="D2480" s="11">
        <f t="shared" si="126"/>
        <v>78.409800000000004</v>
      </c>
      <c r="E2480" s="11">
        <v>0</v>
      </c>
      <c r="F2480" s="11">
        <f t="shared" si="127"/>
        <v>78.409800000000004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3" t="s">
        <v>37</v>
      </c>
      <c r="R2480" s="3" t="s">
        <v>37</v>
      </c>
    </row>
    <row r="2481" spans="1:18" ht="15.6" x14ac:dyDescent="0.3">
      <c r="A2481" s="2">
        <f t="shared" si="125"/>
        <v>594</v>
      </c>
      <c r="B2481" s="4">
        <f t="shared" ca="1" si="128"/>
        <v>46692</v>
      </c>
      <c r="C2481" s="3">
        <v>1</v>
      </c>
      <c r="D2481" s="11">
        <f t="shared" si="126"/>
        <v>78.409800000000004</v>
      </c>
      <c r="E2481" s="11">
        <v>0</v>
      </c>
      <c r="F2481" s="11">
        <f t="shared" si="127"/>
        <v>78.409800000000004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3" t="s">
        <v>37</v>
      </c>
      <c r="R2481" s="3" t="s">
        <v>37</v>
      </c>
    </row>
    <row r="2482" spans="1:18" ht="15.6" x14ac:dyDescent="0.3">
      <c r="A2482" s="2">
        <f t="shared" si="125"/>
        <v>595</v>
      </c>
      <c r="B2482" s="4">
        <f t="shared" ca="1" si="128"/>
        <v>46693</v>
      </c>
      <c r="C2482" s="3">
        <v>1</v>
      </c>
      <c r="D2482" s="11">
        <f t="shared" si="126"/>
        <v>78.409800000000004</v>
      </c>
      <c r="E2482" s="11">
        <v>0</v>
      </c>
      <c r="F2482" s="11">
        <f t="shared" si="127"/>
        <v>78.409800000000004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3" t="s">
        <v>37</v>
      </c>
      <c r="R2482" s="3" t="s">
        <v>37</v>
      </c>
    </row>
    <row r="2483" spans="1:18" ht="15.6" x14ac:dyDescent="0.3">
      <c r="A2483" s="2">
        <f t="shared" si="125"/>
        <v>596</v>
      </c>
      <c r="B2483" s="4">
        <f t="shared" ca="1" si="128"/>
        <v>46694</v>
      </c>
      <c r="C2483" s="3">
        <v>1</v>
      </c>
      <c r="D2483" s="11">
        <f t="shared" si="126"/>
        <v>78.409800000000004</v>
      </c>
      <c r="E2483" s="11">
        <v>0</v>
      </c>
      <c r="F2483" s="11">
        <f t="shared" si="127"/>
        <v>78.409800000000004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3" t="s">
        <v>37</v>
      </c>
      <c r="R2483" s="3" t="s">
        <v>37</v>
      </c>
    </row>
    <row r="2484" spans="1:18" ht="15.6" x14ac:dyDescent="0.3">
      <c r="A2484" s="2">
        <f t="shared" si="125"/>
        <v>597</v>
      </c>
      <c r="B2484" s="4">
        <f t="shared" ca="1" si="128"/>
        <v>46695</v>
      </c>
      <c r="C2484" s="3">
        <v>1</v>
      </c>
      <c r="D2484" s="11">
        <f t="shared" si="126"/>
        <v>78.409800000000004</v>
      </c>
      <c r="E2484" s="11">
        <v>0</v>
      </c>
      <c r="F2484" s="11">
        <f t="shared" si="127"/>
        <v>78.409800000000004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3" t="s">
        <v>37</v>
      </c>
      <c r="R2484" s="3" t="s">
        <v>37</v>
      </c>
    </row>
    <row r="2485" spans="1:18" ht="15.6" x14ac:dyDescent="0.3">
      <c r="A2485" s="2">
        <f t="shared" si="125"/>
        <v>598</v>
      </c>
      <c r="B2485" s="4">
        <f t="shared" ca="1" si="128"/>
        <v>46696</v>
      </c>
      <c r="C2485" s="3">
        <v>1</v>
      </c>
      <c r="D2485" s="11">
        <f t="shared" si="126"/>
        <v>78.409800000000004</v>
      </c>
      <c r="E2485" s="11">
        <v>0</v>
      </c>
      <c r="F2485" s="11">
        <f t="shared" si="127"/>
        <v>78.409800000000004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3" t="s">
        <v>37</v>
      </c>
      <c r="R2485" s="3" t="s">
        <v>37</v>
      </c>
    </row>
    <row r="2486" spans="1:18" ht="15.6" x14ac:dyDescent="0.3">
      <c r="A2486" s="2">
        <f t="shared" si="125"/>
        <v>599</v>
      </c>
      <c r="B2486" s="4">
        <f t="shared" ca="1" si="128"/>
        <v>46697</v>
      </c>
      <c r="C2486" s="3">
        <v>1</v>
      </c>
      <c r="D2486" s="11">
        <f t="shared" si="126"/>
        <v>78.409800000000004</v>
      </c>
      <c r="E2486" s="11">
        <v>0</v>
      </c>
      <c r="F2486" s="11">
        <f t="shared" si="127"/>
        <v>78.409800000000004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3" t="s">
        <v>37</v>
      </c>
      <c r="R2486" s="3" t="s">
        <v>37</v>
      </c>
    </row>
    <row r="2487" spans="1:18" ht="15.6" x14ac:dyDescent="0.3">
      <c r="A2487" s="2">
        <f t="shared" si="125"/>
        <v>600</v>
      </c>
      <c r="B2487" s="4">
        <f t="shared" ca="1" si="128"/>
        <v>46698</v>
      </c>
      <c r="C2487" s="3">
        <v>1</v>
      </c>
      <c r="D2487" s="11">
        <f t="shared" si="126"/>
        <v>78.409800000000004</v>
      </c>
      <c r="E2487" s="11">
        <v>0</v>
      </c>
      <c r="F2487" s="11">
        <f t="shared" si="127"/>
        <v>78.409800000000004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3" t="s">
        <v>37</v>
      </c>
      <c r="R2487" s="3" t="s">
        <v>37</v>
      </c>
    </row>
    <row r="2488" spans="1:18" ht="15.6" x14ac:dyDescent="0.3">
      <c r="A2488" s="2">
        <f t="shared" si="125"/>
        <v>601</v>
      </c>
      <c r="B2488" s="4">
        <f t="shared" ca="1" si="128"/>
        <v>46699</v>
      </c>
      <c r="C2488" s="3">
        <v>1</v>
      </c>
      <c r="D2488" s="11">
        <f t="shared" si="126"/>
        <v>78.409800000000004</v>
      </c>
      <c r="E2488" s="11">
        <v>0</v>
      </c>
      <c r="F2488" s="11">
        <f t="shared" si="127"/>
        <v>78.409800000000004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3" t="s">
        <v>37</v>
      </c>
      <c r="R2488" s="3" t="s">
        <v>37</v>
      </c>
    </row>
    <row r="2489" spans="1:18" ht="15.6" x14ac:dyDescent="0.3">
      <c r="A2489" s="2">
        <f t="shared" si="125"/>
        <v>602</v>
      </c>
      <c r="B2489" s="4">
        <f t="shared" ca="1" si="128"/>
        <v>46700</v>
      </c>
      <c r="C2489" s="3">
        <v>1</v>
      </c>
      <c r="D2489" s="11">
        <f t="shared" si="126"/>
        <v>78.409800000000004</v>
      </c>
      <c r="E2489" s="11">
        <v>0</v>
      </c>
      <c r="F2489" s="11">
        <f t="shared" si="127"/>
        <v>78.409800000000004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3" t="s">
        <v>37</v>
      </c>
      <c r="R2489" s="3" t="s">
        <v>37</v>
      </c>
    </row>
    <row r="2490" spans="1:18" ht="15.6" x14ac:dyDescent="0.3">
      <c r="A2490" s="2">
        <f t="shared" si="125"/>
        <v>603</v>
      </c>
      <c r="B2490" s="4">
        <f t="shared" ca="1" si="128"/>
        <v>46701</v>
      </c>
      <c r="C2490" s="3">
        <v>1</v>
      </c>
      <c r="D2490" s="11">
        <f t="shared" si="126"/>
        <v>78.409800000000004</v>
      </c>
      <c r="E2490" s="11">
        <v>0</v>
      </c>
      <c r="F2490" s="11">
        <f t="shared" si="127"/>
        <v>78.409800000000004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3" t="s">
        <v>37</v>
      </c>
      <c r="R2490" s="3" t="s">
        <v>37</v>
      </c>
    </row>
    <row r="2491" spans="1:18" ht="15.6" x14ac:dyDescent="0.3">
      <c r="A2491" s="2">
        <f t="shared" si="125"/>
        <v>604</v>
      </c>
      <c r="B2491" s="4">
        <f t="shared" ca="1" si="128"/>
        <v>46702</v>
      </c>
      <c r="C2491" s="3">
        <v>1</v>
      </c>
      <c r="D2491" s="11">
        <f t="shared" si="126"/>
        <v>78.409800000000004</v>
      </c>
      <c r="E2491" s="11">
        <v>0</v>
      </c>
      <c r="F2491" s="11">
        <f t="shared" si="127"/>
        <v>78.409800000000004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3" t="s">
        <v>37</v>
      </c>
      <c r="R2491" s="3" t="s">
        <v>37</v>
      </c>
    </row>
    <row r="2492" spans="1:18" ht="15.6" x14ac:dyDescent="0.3">
      <c r="A2492" s="2">
        <f t="shared" si="125"/>
        <v>605</v>
      </c>
      <c r="B2492" s="4">
        <f t="shared" ca="1" si="128"/>
        <v>46703</v>
      </c>
      <c r="C2492" s="3">
        <v>1</v>
      </c>
      <c r="D2492" s="11">
        <f t="shared" si="126"/>
        <v>78.409800000000004</v>
      </c>
      <c r="E2492" s="11">
        <v>0</v>
      </c>
      <c r="F2492" s="11">
        <f t="shared" si="127"/>
        <v>78.409800000000004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3" t="s">
        <v>37</v>
      </c>
      <c r="R2492" s="3" t="s">
        <v>37</v>
      </c>
    </row>
    <row r="2493" spans="1:18" ht="15.6" x14ac:dyDescent="0.3">
      <c r="A2493" s="2">
        <f t="shared" si="125"/>
        <v>606</v>
      </c>
      <c r="B2493" s="4">
        <f t="shared" ca="1" si="128"/>
        <v>46704</v>
      </c>
      <c r="C2493" s="3">
        <v>1</v>
      </c>
      <c r="D2493" s="11">
        <f t="shared" si="126"/>
        <v>78.409800000000004</v>
      </c>
      <c r="E2493" s="11">
        <v>0</v>
      </c>
      <c r="F2493" s="11">
        <f t="shared" si="127"/>
        <v>78.409800000000004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3" t="s">
        <v>37</v>
      </c>
      <c r="R2493" s="3" t="s">
        <v>37</v>
      </c>
    </row>
    <row r="2494" spans="1:18" ht="15.6" x14ac:dyDescent="0.3">
      <c r="A2494" s="2">
        <f t="shared" si="125"/>
        <v>607</v>
      </c>
      <c r="B2494" s="4">
        <f t="shared" ca="1" si="128"/>
        <v>46705</v>
      </c>
      <c r="C2494" s="3">
        <v>1</v>
      </c>
      <c r="D2494" s="11">
        <f t="shared" si="126"/>
        <v>78.409800000000004</v>
      </c>
      <c r="E2494" s="11">
        <v>0</v>
      </c>
      <c r="F2494" s="11">
        <f t="shared" si="127"/>
        <v>78.409800000000004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3" t="s">
        <v>37</v>
      </c>
      <c r="R2494" s="3" t="s">
        <v>37</v>
      </c>
    </row>
    <row r="2495" spans="1:18" ht="15.6" x14ac:dyDescent="0.3">
      <c r="A2495" s="2">
        <f t="shared" si="125"/>
        <v>608</v>
      </c>
      <c r="B2495" s="4">
        <f t="shared" ca="1" si="128"/>
        <v>46706</v>
      </c>
      <c r="C2495" s="3">
        <v>1</v>
      </c>
      <c r="D2495" s="11">
        <f t="shared" si="126"/>
        <v>78.409800000000004</v>
      </c>
      <c r="E2495" s="11">
        <v>0</v>
      </c>
      <c r="F2495" s="11">
        <f t="shared" si="127"/>
        <v>78.409800000000004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3" t="s">
        <v>37</v>
      </c>
      <c r="R2495" s="3" t="s">
        <v>37</v>
      </c>
    </row>
    <row r="2496" spans="1:18" ht="15.6" x14ac:dyDescent="0.3">
      <c r="A2496" s="2">
        <f t="shared" si="125"/>
        <v>609</v>
      </c>
      <c r="B2496" s="4">
        <f t="shared" ca="1" si="128"/>
        <v>46707</v>
      </c>
      <c r="C2496" s="3">
        <v>1</v>
      </c>
      <c r="D2496" s="11">
        <f t="shared" si="126"/>
        <v>78.409800000000004</v>
      </c>
      <c r="E2496" s="11">
        <v>0</v>
      </c>
      <c r="F2496" s="11">
        <f t="shared" si="127"/>
        <v>78.409800000000004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3" t="s">
        <v>37</v>
      </c>
      <c r="R2496" s="3" t="s">
        <v>37</v>
      </c>
    </row>
    <row r="2497" spans="1:18" ht="15.6" x14ac:dyDescent="0.3">
      <c r="A2497" s="2">
        <f t="shared" si="125"/>
        <v>610</v>
      </c>
      <c r="B2497" s="4">
        <f t="shared" ca="1" si="128"/>
        <v>46708</v>
      </c>
      <c r="C2497" s="3">
        <v>1</v>
      </c>
      <c r="D2497" s="11">
        <f t="shared" si="126"/>
        <v>78.409800000000004</v>
      </c>
      <c r="E2497" s="11">
        <v>0</v>
      </c>
      <c r="F2497" s="11">
        <f t="shared" si="127"/>
        <v>78.409800000000004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3" t="s">
        <v>37</v>
      </c>
      <c r="R2497" s="3" t="s">
        <v>37</v>
      </c>
    </row>
    <row r="2498" spans="1:18" ht="15.6" x14ac:dyDescent="0.3">
      <c r="A2498" s="2">
        <f t="shared" si="125"/>
        <v>611</v>
      </c>
      <c r="B2498" s="4">
        <f t="shared" ca="1" si="128"/>
        <v>46709</v>
      </c>
      <c r="C2498" s="3">
        <v>1</v>
      </c>
      <c r="D2498" s="11">
        <f t="shared" si="126"/>
        <v>78.409800000000004</v>
      </c>
      <c r="E2498" s="11">
        <v>0</v>
      </c>
      <c r="F2498" s="11">
        <f t="shared" si="127"/>
        <v>78.409800000000004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3" t="s">
        <v>37</v>
      </c>
      <c r="R2498" s="3" t="s">
        <v>37</v>
      </c>
    </row>
    <row r="2499" spans="1:18" ht="15.6" x14ac:dyDescent="0.3">
      <c r="A2499" s="2">
        <f t="shared" si="125"/>
        <v>612</v>
      </c>
      <c r="B2499" s="4">
        <f t="shared" ca="1" si="128"/>
        <v>46710</v>
      </c>
      <c r="C2499" s="3">
        <v>1</v>
      </c>
      <c r="D2499" s="11">
        <f t="shared" si="126"/>
        <v>78.409800000000004</v>
      </c>
      <c r="E2499" s="11">
        <v>0</v>
      </c>
      <c r="F2499" s="11">
        <f t="shared" si="127"/>
        <v>78.409800000000004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3" t="s">
        <v>37</v>
      </c>
      <c r="R2499" s="3" t="s">
        <v>37</v>
      </c>
    </row>
    <row r="2500" spans="1:18" ht="15.6" x14ac:dyDescent="0.3">
      <c r="A2500" s="2">
        <f t="shared" si="125"/>
        <v>613</v>
      </c>
      <c r="B2500" s="4">
        <f t="shared" ca="1" si="128"/>
        <v>46711</v>
      </c>
      <c r="C2500" s="3">
        <v>1</v>
      </c>
      <c r="D2500" s="11">
        <f t="shared" si="126"/>
        <v>78.409800000000004</v>
      </c>
      <c r="E2500" s="11">
        <v>0</v>
      </c>
      <c r="F2500" s="11">
        <f t="shared" si="127"/>
        <v>78.409800000000004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3" t="s">
        <v>37</v>
      </c>
      <c r="R2500" s="3" t="s">
        <v>37</v>
      </c>
    </row>
    <row r="2501" spans="1:18" ht="15.6" x14ac:dyDescent="0.3">
      <c r="A2501" s="2">
        <f t="shared" si="125"/>
        <v>614</v>
      </c>
      <c r="B2501" s="4">
        <f t="shared" ca="1" si="128"/>
        <v>46712</v>
      </c>
      <c r="C2501" s="3">
        <v>1</v>
      </c>
      <c r="D2501" s="11">
        <f t="shared" si="126"/>
        <v>78.409800000000004</v>
      </c>
      <c r="E2501" s="11">
        <v>0</v>
      </c>
      <c r="F2501" s="11">
        <f t="shared" si="127"/>
        <v>78.409800000000004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3" t="s">
        <v>37</v>
      </c>
      <c r="R2501" s="3" t="s">
        <v>37</v>
      </c>
    </row>
    <row r="2502" spans="1:18" ht="15.6" x14ac:dyDescent="0.3">
      <c r="A2502" s="2">
        <f t="shared" si="125"/>
        <v>615</v>
      </c>
      <c r="B2502" s="4">
        <f t="shared" ca="1" si="128"/>
        <v>46713</v>
      </c>
      <c r="C2502" s="3">
        <v>1</v>
      </c>
      <c r="D2502" s="11">
        <f t="shared" si="126"/>
        <v>78.409800000000004</v>
      </c>
      <c r="E2502" s="11">
        <v>0</v>
      </c>
      <c r="F2502" s="11">
        <f t="shared" si="127"/>
        <v>78.409800000000004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3" t="s">
        <v>37</v>
      </c>
      <c r="R2502" s="3" t="s">
        <v>37</v>
      </c>
    </row>
    <row r="2503" spans="1:18" ht="15.6" x14ac:dyDescent="0.3">
      <c r="A2503" s="2">
        <f t="shared" si="125"/>
        <v>616</v>
      </c>
      <c r="B2503" s="4">
        <f t="shared" ca="1" si="128"/>
        <v>46714</v>
      </c>
      <c r="C2503" s="3">
        <v>1</v>
      </c>
      <c r="D2503" s="11">
        <f t="shared" si="126"/>
        <v>78.409800000000004</v>
      </c>
      <c r="E2503" s="11">
        <v>0</v>
      </c>
      <c r="F2503" s="11">
        <f t="shared" si="127"/>
        <v>78.409800000000004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3" t="s">
        <v>37</v>
      </c>
      <c r="R2503" s="3" t="s">
        <v>37</v>
      </c>
    </row>
    <row r="2504" spans="1:18" ht="15.6" x14ac:dyDescent="0.3">
      <c r="A2504" s="2">
        <f t="shared" si="125"/>
        <v>617</v>
      </c>
      <c r="B2504" s="4">
        <f t="shared" ca="1" si="128"/>
        <v>46715</v>
      </c>
      <c r="C2504" s="3">
        <v>1</v>
      </c>
      <c r="D2504" s="11">
        <f t="shared" si="126"/>
        <v>78.409800000000004</v>
      </c>
      <c r="E2504" s="11">
        <v>0</v>
      </c>
      <c r="F2504" s="11">
        <f t="shared" si="127"/>
        <v>78.409800000000004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3" t="s">
        <v>37</v>
      </c>
      <c r="R2504" s="3" t="s">
        <v>37</v>
      </c>
    </row>
    <row r="2505" spans="1:18" ht="15.6" x14ac:dyDescent="0.3">
      <c r="A2505" s="2">
        <f t="shared" si="125"/>
        <v>618</v>
      </c>
      <c r="B2505" s="4">
        <f t="shared" ca="1" si="128"/>
        <v>46716</v>
      </c>
      <c r="C2505" s="3">
        <v>1</v>
      </c>
      <c r="D2505" s="11">
        <f t="shared" si="126"/>
        <v>78.409800000000004</v>
      </c>
      <c r="E2505" s="11">
        <v>0</v>
      </c>
      <c r="F2505" s="11">
        <f t="shared" si="127"/>
        <v>78.409800000000004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3" t="s">
        <v>37</v>
      </c>
      <c r="R2505" s="3" t="s">
        <v>37</v>
      </c>
    </row>
    <row r="2506" spans="1:18" ht="15.6" x14ac:dyDescent="0.3">
      <c r="A2506" s="2">
        <f t="shared" si="125"/>
        <v>619</v>
      </c>
      <c r="B2506" s="4">
        <f t="shared" ca="1" si="128"/>
        <v>46717</v>
      </c>
      <c r="C2506" s="3">
        <v>1</v>
      </c>
      <c r="D2506" s="11">
        <f t="shared" si="126"/>
        <v>78.409800000000004</v>
      </c>
      <c r="E2506" s="11">
        <v>0</v>
      </c>
      <c r="F2506" s="11">
        <f t="shared" si="127"/>
        <v>78.409800000000004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3" t="s">
        <v>37</v>
      </c>
      <c r="R2506" s="3" t="s">
        <v>37</v>
      </c>
    </row>
    <row r="2507" spans="1:18" ht="15.6" x14ac:dyDescent="0.3">
      <c r="A2507" s="2">
        <f t="shared" si="125"/>
        <v>620</v>
      </c>
      <c r="B2507" s="4">
        <f t="shared" ca="1" si="128"/>
        <v>46718</v>
      </c>
      <c r="C2507" s="3">
        <v>1</v>
      </c>
      <c r="D2507" s="11">
        <f t="shared" si="126"/>
        <v>78.409800000000004</v>
      </c>
      <c r="E2507" s="11">
        <v>0</v>
      </c>
      <c r="F2507" s="11">
        <f t="shared" si="127"/>
        <v>78.409800000000004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3" t="s">
        <v>37</v>
      </c>
      <c r="R2507" s="3" t="s">
        <v>37</v>
      </c>
    </row>
    <row r="2508" spans="1:18" ht="15.6" x14ac:dyDescent="0.3">
      <c r="A2508" s="2">
        <f t="shared" si="125"/>
        <v>621</v>
      </c>
      <c r="B2508" s="4">
        <f t="shared" ca="1" si="128"/>
        <v>46719</v>
      </c>
      <c r="C2508" s="3">
        <v>1</v>
      </c>
      <c r="D2508" s="11">
        <f t="shared" si="126"/>
        <v>78.409800000000004</v>
      </c>
      <c r="E2508" s="11">
        <v>0</v>
      </c>
      <c r="F2508" s="11">
        <f t="shared" si="127"/>
        <v>78.409800000000004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3" t="s">
        <v>37</v>
      </c>
      <c r="R2508" s="3" t="s">
        <v>37</v>
      </c>
    </row>
    <row r="2509" spans="1:18" ht="15.6" x14ac:dyDescent="0.3">
      <c r="A2509" s="2">
        <f t="shared" si="125"/>
        <v>622</v>
      </c>
      <c r="B2509" s="4">
        <f t="shared" ca="1" si="128"/>
        <v>46720</v>
      </c>
      <c r="C2509" s="3">
        <v>1</v>
      </c>
      <c r="D2509" s="11">
        <f t="shared" si="126"/>
        <v>78.409800000000004</v>
      </c>
      <c r="E2509" s="11">
        <v>0</v>
      </c>
      <c r="F2509" s="11">
        <f t="shared" si="127"/>
        <v>78.409800000000004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3" t="s">
        <v>37</v>
      </c>
      <c r="R2509" s="3" t="s">
        <v>37</v>
      </c>
    </row>
    <row r="2510" spans="1:18" ht="15.6" x14ac:dyDescent="0.3">
      <c r="A2510" s="2">
        <f t="shared" si="125"/>
        <v>623</v>
      </c>
      <c r="B2510" s="4">
        <f t="shared" ca="1" si="128"/>
        <v>46721</v>
      </c>
      <c r="C2510" s="3">
        <v>1</v>
      </c>
      <c r="D2510" s="11">
        <f t="shared" si="126"/>
        <v>78.409800000000004</v>
      </c>
      <c r="E2510" s="11">
        <v>0</v>
      </c>
      <c r="F2510" s="11">
        <f t="shared" si="127"/>
        <v>78.409800000000004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3" t="s">
        <v>37</v>
      </c>
      <c r="R2510" s="3" t="s">
        <v>37</v>
      </c>
    </row>
    <row r="2511" spans="1:18" ht="15.6" x14ac:dyDescent="0.3">
      <c r="A2511" s="2">
        <f t="shared" si="125"/>
        <v>624</v>
      </c>
      <c r="B2511" s="4">
        <f t="shared" ca="1" si="128"/>
        <v>46722</v>
      </c>
      <c r="C2511" s="3">
        <v>1</v>
      </c>
      <c r="D2511" s="11">
        <f t="shared" si="126"/>
        <v>78.409800000000004</v>
      </c>
      <c r="E2511" s="11">
        <v>0</v>
      </c>
      <c r="F2511" s="11">
        <f t="shared" si="127"/>
        <v>78.409800000000004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3" t="s">
        <v>37</v>
      </c>
      <c r="R2511" s="3" t="s">
        <v>37</v>
      </c>
    </row>
    <row r="2512" spans="1:18" ht="15.6" x14ac:dyDescent="0.3">
      <c r="A2512" s="2">
        <f t="shared" si="125"/>
        <v>625</v>
      </c>
      <c r="B2512" s="4">
        <f t="shared" ca="1" si="128"/>
        <v>46723</v>
      </c>
      <c r="C2512" s="3">
        <v>1</v>
      </c>
      <c r="D2512" s="11">
        <f t="shared" si="126"/>
        <v>78.409800000000004</v>
      </c>
      <c r="E2512" s="11">
        <v>0</v>
      </c>
      <c r="F2512" s="11">
        <f t="shared" si="127"/>
        <v>78.409800000000004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3" t="s">
        <v>37</v>
      </c>
      <c r="R2512" s="3" t="s">
        <v>37</v>
      </c>
    </row>
    <row r="2513" spans="1:18" ht="15.6" x14ac:dyDescent="0.3">
      <c r="A2513" s="2">
        <f t="shared" si="125"/>
        <v>626</v>
      </c>
      <c r="B2513" s="4">
        <f t="shared" ca="1" si="128"/>
        <v>46724</v>
      </c>
      <c r="C2513" s="3">
        <v>1</v>
      </c>
      <c r="D2513" s="11">
        <f t="shared" si="126"/>
        <v>78.409800000000004</v>
      </c>
      <c r="E2513" s="11">
        <v>0</v>
      </c>
      <c r="F2513" s="11">
        <f t="shared" si="127"/>
        <v>78.409800000000004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3" t="s">
        <v>37</v>
      </c>
      <c r="R2513" s="3" t="s">
        <v>37</v>
      </c>
    </row>
    <row r="2514" spans="1:18" ht="15.6" x14ac:dyDescent="0.3">
      <c r="A2514" s="2">
        <f t="shared" si="125"/>
        <v>627</v>
      </c>
      <c r="B2514" s="4">
        <f t="shared" ca="1" si="128"/>
        <v>46725</v>
      </c>
      <c r="C2514" s="3">
        <v>1</v>
      </c>
      <c r="D2514" s="11">
        <f t="shared" si="126"/>
        <v>78.409800000000004</v>
      </c>
      <c r="E2514" s="11">
        <v>0</v>
      </c>
      <c r="F2514" s="11">
        <f t="shared" si="127"/>
        <v>78.409800000000004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3" t="s">
        <v>37</v>
      </c>
      <c r="R2514" s="3" t="s">
        <v>37</v>
      </c>
    </row>
    <row r="2515" spans="1:18" ht="15.6" x14ac:dyDescent="0.3">
      <c r="A2515" s="2">
        <f t="shared" si="125"/>
        <v>628</v>
      </c>
      <c r="B2515" s="4">
        <f t="shared" ca="1" si="128"/>
        <v>46726</v>
      </c>
      <c r="C2515" s="3">
        <v>1</v>
      </c>
      <c r="D2515" s="11">
        <f t="shared" si="126"/>
        <v>78.409800000000004</v>
      </c>
      <c r="E2515" s="11">
        <v>0</v>
      </c>
      <c r="F2515" s="11">
        <f t="shared" si="127"/>
        <v>78.409800000000004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3" t="s">
        <v>37</v>
      </c>
      <c r="R2515" s="3" t="s">
        <v>37</v>
      </c>
    </row>
    <row r="2516" spans="1:18" ht="15.6" x14ac:dyDescent="0.3">
      <c r="A2516" s="2">
        <f t="shared" si="125"/>
        <v>629</v>
      </c>
      <c r="B2516" s="4">
        <f t="shared" ca="1" si="128"/>
        <v>46727</v>
      </c>
      <c r="C2516" s="3">
        <v>1</v>
      </c>
      <c r="D2516" s="11">
        <f t="shared" si="126"/>
        <v>78.409800000000004</v>
      </c>
      <c r="E2516" s="11">
        <v>0</v>
      </c>
      <c r="F2516" s="11">
        <f t="shared" si="127"/>
        <v>78.409800000000004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3" t="s">
        <v>37</v>
      </c>
      <c r="R2516" s="3" t="s">
        <v>37</v>
      </c>
    </row>
    <row r="2517" spans="1:18" ht="15.6" x14ac:dyDescent="0.3">
      <c r="A2517" s="2">
        <f t="shared" si="125"/>
        <v>630</v>
      </c>
      <c r="B2517" s="4">
        <f t="shared" ca="1" si="128"/>
        <v>46728</v>
      </c>
      <c r="C2517" s="3">
        <v>1</v>
      </c>
      <c r="D2517" s="11">
        <f t="shared" si="126"/>
        <v>78.409800000000004</v>
      </c>
      <c r="E2517" s="11">
        <v>0</v>
      </c>
      <c r="F2517" s="11">
        <f t="shared" si="127"/>
        <v>78.409800000000004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3" t="s">
        <v>37</v>
      </c>
      <c r="R2517" s="3" t="s">
        <v>37</v>
      </c>
    </row>
    <row r="2518" spans="1:18" ht="15.6" x14ac:dyDescent="0.3">
      <c r="A2518" s="2">
        <f t="shared" si="125"/>
        <v>631</v>
      </c>
      <c r="B2518" s="4">
        <f t="shared" ca="1" si="128"/>
        <v>46729</v>
      </c>
      <c r="C2518" s="3">
        <v>1</v>
      </c>
      <c r="D2518" s="11">
        <f t="shared" si="126"/>
        <v>78.409800000000004</v>
      </c>
      <c r="E2518" s="11">
        <v>0</v>
      </c>
      <c r="F2518" s="11">
        <f t="shared" si="127"/>
        <v>78.409800000000004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3" t="s">
        <v>37</v>
      </c>
      <c r="R2518" s="3" t="s">
        <v>37</v>
      </c>
    </row>
    <row r="2519" spans="1:18" ht="15.6" x14ac:dyDescent="0.3">
      <c r="A2519" s="2">
        <f t="shared" si="125"/>
        <v>632</v>
      </c>
      <c r="B2519" s="4">
        <f t="shared" ca="1" si="128"/>
        <v>46730</v>
      </c>
      <c r="C2519" s="3">
        <v>1</v>
      </c>
      <c r="D2519" s="11">
        <f t="shared" si="126"/>
        <v>78.409800000000004</v>
      </c>
      <c r="E2519" s="11">
        <v>0</v>
      </c>
      <c r="F2519" s="11">
        <f t="shared" si="127"/>
        <v>78.409800000000004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3" t="s">
        <v>37</v>
      </c>
      <c r="R2519" s="3" t="s">
        <v>37</v>
      </c>
    </row>
    <row r="2520" spans="1:18" ht="15.6" x14ac:dyDescent="0.3">
      <c r="A2520" s="2">
        <f t="shared" si="125"/>
        <v>633</v>
      </c>
      <c r="B2520" s="4">
        <f t="shared" ca="1" si="128"/>
        <v>46731</v>
      </c>
      <c r="C2520" s="3">
        <v>1</v>
      </c>
      <c r="D2520" s="11">
        <f t="shared" si="126"/>
        <v>78.409800000000004</v>
      </c>
      <c r="E2520" s="11">
        <v>0</v>
      </c>
      <c r="F2520" s="11">
        <f t="shared" si="127"/>
        <v>78.409800000000004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3" t="s">
        <v>37</v>
      </c>
      <c r="R2520" s="3" t="s">
        <v>37</v>
      </c>
    </row>
    <row r="2521" spans="1:18" ht="15.6" x14ac:dyDescent="0.3">
      <c r="A2521" s="2">
        <f t="shared" si="125"/>
        <v>634</v>
      </c>
      <c r="B2521" s="4">
        <f t="shared" ca="1" si="128"/>
        <v>46732</v>
      </c>
      <c r="C2521" s="3">
        <v>1</v>
      </c>
      <c r="D2521" s="11">
        <f t="shared" si="126"/>
        <v>78.409800000000004</v>
      </c>
      <c r="E2521" s="11">
        <v>0</v>
      </c>
      <c r="F2521" s="11">
        <f t="shared" si="127"/>
        <v>78.409800000000004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3" t="s">
        <v>37</v>
      </c>
      <c r="R2521" s="3" t="s">
        <v>37</v>
      </c>
    </row>
    <row r="2522" spans="1:18" ht="15.6" x14ac:dyDescent="0.3">
      <c r="A2522" s="2">
        <f t="shared" si="125"/>
        <v>635</v>
      </c>
      <c r="B2522" s="4">
        <f t="shared" ca="1" si="128"/>
        <v>46733</v>
      </c>
      <c r="C2522" s="3">
        <v>1</v>
      </c>
      <c r="D2522" s="11">
        <f t="shared" si="126"/>
        <v>78.409800000000004</v>
      </c>
      <c r="E2522" s="11">
        <v>0</v>
      </c>
      <c r="F2522" s="11">
        <f t="shared" si="127"/>
        <v>78.409800000000004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3" t="s">
        <v>37</v>
      </c>
      <c r="R2522" s="3" t="s">
        <v>37</v>
      </c>
    </row>
    <row r="2523" spans="1:18" ht="15.6" x14ac:dyDescent="0.3">
      <c r="A2523" s="2">
        <f t="shared" si="125"/>
        <v>636</v>
      </c>
      <c r="B2523" s="4">
        <f t="shared" ca="1" si="128"/>
        <v>46734</v>
      </c>
      <c r="C2523" s="3">
        <v>1</v>
      </c>
      <c r="D2523" s="11">
        <f t="shared" si="126"/>
        <v>78.409800000000004</v>
      </c>
      <c r="E2523" s="11">
        <v>0</v>
      </c>
      <c r="F2523" s="11">
        <f t="shared" si="127"/>
        <v>78.409800000000004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3" t="s">
        <v>37</v>
      </c>
      <c r="R2523" s="3" t="s">
        <v>37</v>
      </c>
    </row>
    <row r="2524" spans="1:18" ht="15.6" x14ac:dyDescent="0.3">
      <c r="A2524" s="2">
        <f t="shared" si="125"/>
        <v>637</v>
      </c>
      <c r="B2524" s="4">
        <f t="shared" ca="1" si="128"/>
        <v>46735</v>
      </c>
      <c r="C2524" s="3">
        <v>1</v>
      </c>
      <c r="D2524" s="11">
        <f t="shared" si="126"/>
        <v>78.409800000000004</v>
      </c>
      <c r="E2524" s="11">
        <v>0</v>
      </c>
      <c r="F2524" s="11">
        <f t="shared" si="127"/>
        <v>78.409800000000004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3" t="s">
        <v>37</v>
      </c>
      <c r="R2524" s="3" t="s">
        <v>37</v>
      </c>
    </row>
    <row r="2525" spans="1:18" ht="15.6" x14ac:dyDescent="0.3">
      <c r="A2525" s="2">
        <f t="shared" si="125"/>
        <v>638</v>
      </c>
      <c r="B2525" s="4">
        <f t="shared" ca="1" si="128"/>
        <v>46736</v>
      </c>
      <c r="C2525" s="3">
        <v>1</v>
      </c>
      <c r="D2525" s="11">
        <f t="shared" si="126"/>
        <v>78.409800000000004</v>
      </c>
      <c r="E2525" s="11">
        <v>0</v>
      </c>
      <c r="F2525" s="11">
        <f t="shared" si="127"/>
        <v>78.409800000000004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3" t="s">
        <v>37</v>
      </c>
      <c r="R2525" s="3" t="s">
        <v>37</v>
      </c>
    </row>
    <row r="2526" spans="1:18" ht="15.6" x14ac:dyDescent="0.3">
      <c r="A2526" s="2">
        <f t="shared" si="125"/>
        <v>639</v>
      </c>
      <c r="B2526" s="4">
        <f t="shared" ca="1" si="128"/>
        <v>46737</v>
      </c>
      <c r="C2526" s="3">
        <v>1</v>
      </c>
      <c r="D2526" s="11">
        <f t="shared" si="126"/>
        <v>78.409800000000004</v>
      </c>
      <c r="E2526" s="11">
        <v>0</v>
      </c>
      <c r="F2526" s="11">
        <f t="shared" si="127"/>
        <v>78.409800000000004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3" t="s">
        <v>37</v>
      </c>
      <c r="R2526" s="3" t="s">
        <v>37</v>
      </c>
    </row>
    <row r="2527" spans="1:18" ht="15.6" x14ac:dyDescent="0.3">
      <c r="A2527" s="2">
        <f t="shared" si="125"/>
        <v>640</v>
      </c>
      <c r="B2527" s="4">
        <f t="shared" ca="1" si="128"/>
        <v>46738</v>
      </c>
      <c r="C2527" s="3">
        <v>1</v>
      </c>
      <c r="D2527" s="11">
        <f t="shared" si="126"/>
        <v>78.409800000000004</v>
      </c>
      <c r="E2527" s="11">
        <v>0</v>
      </c>
      <c r="F2527" s="11">
        <f t="shared" si="127"/>
        <v>78.409800000000004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3" t="s">
        <v>37</v>
      </c>
      <c r="R2527" s="3" t="s">
        <v>37</v>
      </c>
    </row>
    <row r="2528" spans="1:18" ht="15.6" x14ac:dyDescent="0.3">
      <c r="A2528" s="2">
        <f t="shared" si="125"/>
        <v>641</v>
      </c>
      <c r="B2528" s="4">
        <f t="shared" ca="1" si="128"/>
        <v>46739</v>
      </c>
      <c r="C2528" s="3">
        <v>1</v>
      </c>
      <c r="D2528" s="11">
        <f t="shared" si="126"/>
        <v>78.409800000000004</v>
      </c>
      <c r="E2528" s="11">
        <v>0</v>
      </c>
      <c r="F2528" s="11">
        <f t="shared" si="127"/>
        <v>78.409800000000004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3" t="s">
        <v>37</v>
      </c>
      <c r="R2528" s="3" t="s">
        <v>37</v>
      </c>
    </row>
    <row r="2529" spans="1:18" ht="15.6" x14ac:dyDescent="0.3">
      <c r="A2529" s="2">
        <f t="shared" si="125"/>
        <v>642</v>
      </c>
      <c r="B2529" s="4">
        <f t="shared" ca="1" si="128"/>
        <v>46740</v>
      </c>
      <c r="C2529" s="3">
        <v>1</v>
      </c>
      <c r="D2529" s="11">
        <f t="shared" si="126"/>
        <v>78.409800000000004</v>
      </c>
      <c r="E2529" s="11">
        <v>0</v>
      </c>
      <c r="F2529" s="11">
        <f t="shared" si="127"/>
        <v>78.409800000000004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3" t="s">
        <v>37</v>
      </c>
      <c r="R2529" s="3" t="s">
        <v>37</v>
      </c>
    </row>
    <row r="2530" spans="1:18" ht="15.6" x14ac:dyDescent="0.3">
      <c r="A2530" s="2">
        <f t="shared" ref="A2530:A2593" si="129">A2529+1</f>
        <v>643</v>
      </c>
      <c r="B2530" s="4">
        <f t="shared" ca="1" si="128"/>
        <v>46741</v>
      </c>
      <c r="C2530" s="3">
        <v>1</v>
      </c>
      <c r="D2530" s="11">
        <f t="shared" ref="D2530:D2593" si="130">SUM(E2530:H2530)</f>
        <v>78.409800000000004</v>
      </c>
      <c r="E2530" s="11">
        <v>0</v>
      </c>
      <c r="F2530" s="11">
        <f t="shared" ref="F2530:F2593" si="131">$E$1866*($E$1870/100)*C2530</f>
        <v>78.409800000000004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3" t="s">
        <v>37</v>
      </c>
      <c r="R2530" s="3" t="s">
        <v>37</v>
      </c>
    </row>
    <row r="2531" spans="1:18" ht="15.6" x14ac:dyDescent="0.3">
      <c r="A2531" s="2">
        <f t="shared" si="129"/>
        <v>644</v>
      </c>
      <c r="B2531" s="4">
        <f t="shared" ref="B2531:B2594" ca="1" si="132">B2530+C2531</f>
        <v>46742</v>
      </c>
      <c r="C2531" s="3">
        <v>1</v>
      </c>
      <c r="D2531" s="11">
        <f t="shared" si="130"/>
        <v>78.409800000000004</v>
      </c>
      <c r="E2531" s="11">
        <v>0</v>
      </c>
      <c r="F2531" s="11">
        <f t="shared" si="131"/>
        <v>78.409800000000004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3" t="s">
        <v>37</v>
      </c>
      <c r="R2531" s="3" t="s">
        <v>37</v>
      </c>
    </row>
    <row r="2532" spans="1:18" ht="15.6" x14ac:dyDescent="0.3">
      <c r="A2532" s="2">
        <f t="shared" si="129"/>
        <v>645</v>
      </c>
      <c r="B2532" s="4">
        <f t="shared" ca="1" si="132"/>
        <v>46743</v>
      </c>
      <c r="C2532" s="3">
        <v>1</v>
      </c>
      <c r="D2532" s="11">
        <f t="shared" si="130"/>
        <v>78.409800000000004</v>
      </c>
      <c r="E2532" s="11">
        <v>0</v>
      </c>
      <c r="F2532" s="11">
        <f t="shared" si="131"/>
        <v>78.409800000000004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3" t="s">
        <v>37</v>
      </c>
      <c r="R2532" s="3" t="s">
        <v>37</v>
      </c>
    </row>
    <row r="2533" spans="1:18" ht="15.6" x14ac:dyDescent="0.3">
      <c r="A2533" s="2">
        <f t="shared" si="129"/>
        <v>646</v>
      </c>
      <c r="B2533" s="4">
        <f t="shared" ca="1" si="132"/>
        <v>46744</v>
      </c>
      <c r="C2533" s="3">
        <v>1</v>
      </c>
      <c r="D2533" s="11">
        <f t="shared" si="130"/>
        <v>78.409800000000004</v>
      </c>
      <c r="E2533" s="11">
        <v>0</v>
      </c>
      <c r="F2533" s="11">
        <f t="shared" si="131"/>
        <v>78.409800000000004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3" t="s">
        <v>37</v>
      </c>
      <c r="R2533" s="3" t="s">
        <v>37</v>
      </c>
    </row>
    <row r="2534" spans="1:18" ht="15.6" x14ac:dyDescent="0.3">
      <c r="A2534" s="2">
        <f t="shared" si="129"/>
        <v>647</v>
      </c>
      <c r="B2534" s="4">
        <f t="shared" ca="1" si="132"/>
        <v>46745</v>
      </c>
      <c r="C2534" s="3">
        <v>1</v>
      </c>
      <c r="D2534" s="11">
        <f t="shared" si="130"/>
        <v>78.409800000000004</v>
      </c>
      <c r="E2534" s="11">
        <v>0</v>
      </c>
      <c r="F2534" s="11">
        <f t="shared" si="131"/>
        <v>78.409800000000004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3" t="s">
        <v>37</v>
      </c>
      <c r="R2534" s="3" t="s">
        <v>37</v>
      </c>
    </row>
    <row r="2535" spans="1:18" ht="15.6" x14ac:dyDescent="0.3">
      <c r="A2535" s="2">
        <f t="shared" si="129"/>
        <v>648</v>
      </c>
      <c r="B2535" s="4">
        <f t="shared" ca="1" si="132"/>
        <v>46746</v>
      </c>
      <c r="C2535" s="3">
        <v>1</v>
      </c>
      <c r="D2535" s="11">
        <f t="shared" si="130"/>
        <v>78.409800000000004</v>
      </c>
      <c r="E2535" s="11">
        <v>0</v>
      </c>
      <c r="F2535" s="11">
        <f t="shared" si="131"/>
        <v>78.409800000000004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3" t="s">
        <v>37</v>
      </c>
      <c r="R2535" s="3" t="s">
        <v>37</v>
      </c>
    </row>
    <row r="2536" spans="1:18" ht="15.6" x14ac:dyDescent="0.3">
      <c r="A2536" s="2">
        <f t="shared" si="129"/>
        <v>649</v>
      </c>
      <c r="B2536" s="4">
        <f t="shared" ca="1" si="132"/>
        <v>46747</v>
      </c>
      <c r="C2536" s="3">
        <v>1</v>
      </c>
      <c r="D2536" s="11">
        <f t="shared" si="130"/>
        <v>78.409800000000004</v>
      </c>
      <c r="E2536" s="11">
        <v>0</v>
      </c>
      <c r="F2536" s="11">
        <f t="shared" si="131"/>
        <v>78.409800000000004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3" t="s">
        <v>37</v>
      </c>
      <c r="R2536" s="3" t="s">
        <v>37</v>
      </c>
    </row>
    <row r="2537" spans="1:18" ht="15.6" x14ac:dyDescent="0.3">
      <c r="A2537" s="2">
        <f t="shared" si="129"/>
        <v>650</v>
      </c>
      <c r="B2537" s="4">
        <f t="shared" ca="1" si="132"/>
        <v>46748</v>
      </c>
      <c r="C2537" s="3">
        <v>1</v>
      </c>
      <c r="D2537" s="11">
        <f t="shared" si="130"/>
        <v>78.409800000000004</v>
      </c>
      <c r="E2537" s="11">
        <v>0</v>
      </c>
      <c r="F2537" s="11">
        <f t="shared" si="131"/>
        <v>78.409800000000004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3" t="s">
        <v>37</v>
      </c>
      <c r="R2537" s="3" t="s">
        <v>37</v>
      </c>
    </row>
    <row r="2538" spans="1:18" ht="15.6" x14ac:dyDescent="0.3">
      <c r="A2538" s="2">
        <f t="shared" si="129"/>
        <v>651</v>
      </c>
      <c r="B2538" s="4">
        <f t="shared" ca="1" si="132"/>
        <v>46749</v>
      </c>
      <c r="C2538" s="3">
        <v>1</v>
      </c>
      <c r="D2538" s="11">
        <f t="shared" si="130"/>
        <v>78.409800000000004</v>
      </c>
      <c r="E2538" s="11">
        <v>0</v>
      </c>
      <c r="F2538" s="11">
        <f t="shared" si="131"/>
        <v>78.409800000000004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3" t="s">
        <v>37</v>
      </c>
      <c r="R2538" s="3" t="s">
        <v>37</v>
      </c>
    </row>
    <row r="2539" spans="1:18" ht="15.6" x14ac:dyDescent="0.3">
      <c r="A2539" s="2">
        <f t="shared" si="129"/>
        <v>652</v>
      </c>
      <c r="B2539" s="4">
        <f t="shared" ca="1" si="132"/>
        <v>46750</v>
      </c>
      <c r="C2539" s="3">
        <v>1</v>
      </c>
      <c r="D2539" s="11">
        <f t="shared" si="130"/>
        <v>78.409800000000004</v>
      </c>
      <c r="E2539" s="11">
        <v>0</v>
      </c>
      <c r="F2539" s="11">
        <f t="shared" si="131"/>
        <v>78.409800000000004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3" t="s">
        <v>37</v>
      </c>
      <c r="R2539" s="3" t="s">
        <v>37</v>
      </c>
    </row>
    <row r="2540" spans="1:18" ht="15.6" x14ac:dyDescent="0.3">
      <c r="A2540" s="2">
        <f t="shared" si="129"/>
        <v>653</v>
      </c>
      <c r="B2540" s="4">
        <f t="shared" ca="1" si="132"/>
        <v>46751</v>
      </c>
      <c r="C2540" s="3">
        <v>1</v>
      </c>
      <c r="D2540" s="11">
        <f t="shared" si="130"/>
        <v>78.409800000000004</v>
      </c>
      <c r="E2540" s="11">
        <v>0</v>
      </c>
      <c r="F2540" s="11">
        <f t="shared" si="131"/>
        <v>78.409800000000004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3" t="s">
        <v>37</v>
      </c>
      <c r="R2540" s="3" t="s">
        <v>37</v>
      </c>
    </row>
    <row r="2541" spans="1:18" ht="15.6" x14ac:dyDescent="0.3">
      <c r="A2541" s="2">
        <f t="shared" si="129"/>
        <v>654</v>
      </c>
      <c r="B2541" s="4">
        <f t="shared" ca="1" si="132"/>
        <v>46752</v>
      </c>
      <c r="C2541" s="3">
        <v>1</v>
      </c>
      <c r="D2541" s="11">
        <f t="shared" si="130"/>
        <v>78.409800000000004</v>
      </c>
      <c r="E2541" s="11">
        <v>0</v>
      </c>
      <c r="F2541" s="11">
        <f t="shared" si="131"/>
        <v>78.409800000000004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3" t="s">
        <v>37</v>
      </c>
      <c r="R2541" s="3" t="s">
        <v>37</v>
      </c>
    </row>
    <row r="2542" spans="1:18" ht="15.6" x14ac:dyDescent="0.3">
      <c r="A2542" s="2">
        <f t="shared" si="129"/>
        <v>655</v>
      </c>
      <c r="B2542" s="4">
        <f t="shared" ca="1" si="132"/>
        <v>46753</v>
      </c>
      <c r="C2542" s="3">
        <v>1</v>
      </c>
      <c r="D2542" s="11">
        <f t="shared" si="130"/>
        <v>78.409800000000004</v>
      </c>
      <c r="E2542" s="11">
        <v>0</v>
      </c>
      <c r="F2542" s="11">
        <f t="shared" si="131"/>
        <v>78.409800000000004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3" t="s">
        <v>37</v>
      </c>
      <c r="R2542" s="3" t="s">
        <v>37</v>
      </c>
    </row>
    <row r="2543" spans="1:18" ht="15.6" x14ac:dyDescent="0.3">
      <c r="A2543" s="2">
        <f t="shared" si="129"/>
        <v>656</v>
      </c>
      <c r="B2543" s="4">
        <f t="shared" ca="1" si="132"/>
        <v>46754</v>
      </c>
      <c r="C2543" s="3">
        <v>1</v>
      </c>
      <c r="D2543" s="11">
        <f t="shared" si="130"/>
        <v>78.409800000000004</v>
      </c>
      <c r="E2543" s="11">
        <v>0</v>
      </c>
      <c r="F2543" s="11">
        <f t="shared" si="131"/>
        <v>78.409800000000004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3" t="s">
        <v>37</v>
      </c>
      <c r="R2543" s="3" t="s">
        <v>37</v>
      </c>
    </row>
    <row r="2544" spans="1:18" ht="15.6" x14ac:dyDescent="0.3">
      <c r="A2544" s="2">
        <f t="shared" si="129"/>
        <v>657</v>
      </c>
      <c r="B2544" s="4">
        <f t="shared" ca="1" si="132"/>
        <v>46755</v>
      </c>
      <c r="C2544" s="3">
        <v>1</v>
      </c>
      <c r="D2544" s="11">
        <f t="shared" si="130"/>
        <v>78.409800000000004</v>
      </c>
      <c r="E2544" s="11">
        <v>0</v>
      </c>
      <c r="F2544" s="11">
        <f t="shared" si="131"/>
        <v>78.409800000000004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3" t="s">
        <v>37</v>
      </c>
      <c r="R2544" s="3" t="s">
        <v>37</v>
      </c>
    </row>
    <row r="2545" spans="1:18" ht="15.6" x14ac:dyDescent="0.3">
      <c r="A2545" s="2">
        <f t="shared" si="129"/>
        <v>658</v>
      </c>
      <c r="B2545" s="4">
        <f t="shared" ca="1" si="132"/>
        <v>46756</v>
      </c>
      <c r="C2545" s="3">
        <v>1</v>
      </c>
      <c r="D2545" s="11">
        <f t="shared" si="130"/>
        <v>78.409800000000004</v>
      </c>
      <c r="E2545" s="11">
        <v>0</v>
      </c>
      <c r="F2545" s="11">
        <f t="shared" si="131"/>
        <v>78.409800000000004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3" t="s">
        <v>37</v>
      </c>
      <c r="R2545" s="3" t="s">
        <v>37</v>
      </c>
    </row>
    <row r="2546" spans="1:18" ht="15.6" x14ac:dyDescent="0.3">
      <c r="A2546" s="2">
        <f t="shared" si="129"/>
        <v>659</v>
      </c>
      <c r="B2546" s="4">
        <f t="shared" ca="1" si="132"/>
        <v>46757</v>
      </c>
      <c r="C2546" s="3">
        <v>1</v>
      </c>
      <c r="D2546" s="11">
        <f t="shared" si="130"/>
        <v>78.409800000000004</v>
      </c>
      <c r="E2546" s="11">
        <v>0</v>
      </c>
      <c r="F2546" s="11">
        <f t="shared" si="131"/>
        <v>78.409800000000004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3" t="s">
        <v>37</v>
      </c>
      <c r="R2546" s="3" t="s">
        <v>37</v>
      </c>
    </row>
    <row r="2547" spans="1:18" ht="15.6" x14ac:dyDescent="0.3">
      <c r="A2547" s="2">
        <f t="shared" si="129"/>
        <v>660</v>
      </c>
      <c r="B2547" s="4">
        <f t="shared" ca="1" si="132"/>
        <v>46758</v>
      </c>
      <c r="C2547" s="3">
        <v>1</v>
      </c>
      <c r="D2547" s="11">
        <f t="shared" si="130"/>
        <v>78.409800000000004</v>
      </c>
      <c r="E2547" s="11">
        <v>0</v>
      </c>
      <c r="F2547" s="11">
        <f t="shared" si="131"/>
        <v>78.409800000000004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3" t="s">
        <v>37</v>
      </c>
      <c r="R2547" s="3" t="s">
        <v>37</v>
      </c>
    </row>
    <row r="2548" spans="1:18" ht="15.6" x14ac:dyDescent="0.3">
      <c r="A2548" s="2">
        <f t="shared" si="129"/>
        <v>661</v>
      </c>
      <c r="B2548" s="4">
        <f t="shared" ca="1" si="132"/>
        <v>46759</v>
      </c>
      <c r="C2548" s="3">
        <v>1</v>
      </c>
      <c r="D2548" s="11">
        <f t="shared" si="130"/>
        <v>78.409800000000004</v>
      </c>
      <c r="E2548" s="11">
        <v>0</v>
      </c>
      <c r="F2548" s="11">
        <f t="shared" si="131"/>
        <v>78.409800000000004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3" t="s">
        <v>37</v>
      </c>
      <c r="R2548" s="3" t="s">
        <v>37</v>
      </c>
    </row>
    <row r="2549" spans="1:18" ht="15.6" x14ac:dyDescent="0.3">
      <c r="A2549" s="2">
        <f t="shared" si="129"/>
        <v>662</v>
      </c>
      <c r="B2549" s="4">
        <f t="shared" ca="1" si="132"/>
        <v>46760</v>
      </c>
      <c r="C2549" s="3">
        <v>1</v>
      </c>
      <c r="D2549" s="11">
        <f t="shared" si="130"/>
        <v>78.409800000000004</v>
      </c>
      <c r="E2549" s="11">
        <v>0</v>
      </c>
      <c r="F2549" s="11">
        <f t="shared" si="131"/>
        <v>78.409800000000004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3" t="s">
        <v>37</v>
      </c>
      <c r="R2549" s="3" t="s">
        <v>37</v>
      </c>
    </row>
    <row r="2550" spans="1:18" ht="15.6" x14ac:dyDescent="0.3">
      <c r="A2550" s="2">
        <f t="shared" si="129"/>
        <v>663</v>
      </c>
      <c r="B2550" s="4">
        <f t="shared" ca="1" si="132"/>
        <v>46761</v>
      </c>
      <c r="C2550" s="3">
        <v>1</v>
      </c>
      <c r="D2550" s="11">
        <f t="shared" si="130"/>
        <v>78.409800000000004</v>
      </c>
      <c r="E2550" s="11">
        <v>0</v>
      </c>
      <c r="F2550" s="11">
        <f t="shared" si="131"/>
        <v>78.409800000000004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3" t="s">
        <v>37</v>
      </c>
      <c r="R2550" s="3" t="s">
        <v>37</v>
      </c>
    </row>
    <row r="2551" spans="1:18" ht="15.6" x14ac:dyDescent="0.3">
      <c r="A2551" s="2">
        <f t="shared" si="129"/>
        <v>664</v>
      </c>
      <c r="B2551" s="4">
        <f t="shared" ca="1" si="132"/>
        <v>46762</v>
      </c>
      <c r="C2551" s="3">
        <v>1</v>
      </c>
      <c r="D2551" s="11">
        <f t="shared" si="130"/>
        <v>78.409800000000004</v>
      </c>
      <c r="E2551" s="11">
        <v>0</v>
      </c>
      <c r="F2551" s="11">
        <f t="shared" si="131"/>
        <v>78.409800000000004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3" t="s">
        <v>37</v>
      </c>
      <c r="R2551" s="3" t="s">
        <v>37</v>
      </c>
    </row>
    <row r="2552" spans="1:18" ht="15.6" x14ac:dyDescent="0.3">
      <c r="A2552" s="2">
        <f t="shared" si="129"/>
        <v>665</v>
      </c>
      <c r="B2552" s="4">
        <f t="shared" ca="1" si="132"/>
        <v>46763</v>
      </c>
      <c r="C2552" s="3">
        <v>1</v>
      </c>
      <c r="D2552" s="11">
        <f t="shared" si="130"/>
        <v>78.409800000000004</v>
      </c>
      <c r="E2552" s="11">
        <v>0</v>
      </c>
      <c r="F2552" s="11">
        <f t="shared" si="131"/>
        <v>78.409800000000004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3" t="s">
        <v>37</v>
      </c>
      <c r="R2552" s="3" t="s">
        <v>37</v>
      </c>
    </row>
    <row r="2553" spans="1:18" ht="15.6" x14ac:dyDescent="0.3">
      <c r="A2553" s="2">
        <f t="shared" si="129"/>
        <v>666</v>
      </c>
      <c r="B2553" s="4">
        <f t="shared" ca="1" si="132"/>
        <v>46764</v>
      </c>
      <c r="C2553" s="3">
        <v>1</v>
      </c>
      <c r="D2553" s="11">
        <f t="shared" si="130"/>
        <v>78.409800000000004</v>
      </c>
      <c r="E2553" s="11">
        <v>0</v>
      </c>
      <c r="F2553" s="11">
        <f t="shared" si="131"/>
        <v>78.409800000000004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3" t="s">
        <v>37</v>
      </c>
      <c r="R2553" s="3" t="s">
        <v>37</v>
      </c>
    </row>
    <row r="2554" spans="1:18" ht="15.6" x14ac:dyDescent="0.3">
      <c r="A2554" s="2">
        <f t="shared" si="129"/>
        <v>667</v>
      </c>
      <c r="B2554" s="4">
        <f t="shared" ca="1" si="132"/>
        <v>46765</v>
      </c>
      <c r="C2554" s="3">
        <v>1</v>
      </c>
      <c r="D2554" s="11">
        <f t="shared" si="130"/>
        <v>78.409800000000004</v>
      </c>
      <c r="E2554" s="11">
        <v>0</v>
      </c>
      <c r="F2554" s="11">
        <f t="shared" si="131"/>
        <v>78.409800000000004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3" t="s">
        <v>37</v>
      </c>
      <c r="R2554" s="3" t="s">
        <v>37</v>
      </c>
    </row>
    <row r="2555" spans="1:18" ht="15.6" x14ac:dyDescent="0.3">
      <c r="A2555" s="2">
        <f t="shared" si="129"/>
        <v>668</v>
      </c>
      <c r="B2555" s="4">
        <f t="shared" ca="1" si="132"/>
        <v>46766</v>
      </c>
      <c r="C2555" s="3">
        <v>1</v>
      </c>
      <c r="D2555" s="11">
        <f t="shared" si="130"/>
        <v>78.409800000000004</v>
      </c>
      <c r="E2555" s="11">
        <v>0</v>
      </c>
      <c r="F2555" s="11">
        <f t="shared" si="131"/>
        <v>78.409800000000004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3" t="s">
        <v>37</v>
      </c>
      <c r="R2555" s="3" t="s">
        <v>37</v>
      </c>
    </row>
    <row r="2556" spans="1:18" ht="15.6" x14ac:dyDescent="0.3">
      <c r="A2556" s="2">
        <f t="shared" si="129"/>
        <v>669</v>
      </c>
      <c r="B2556" s="4">
        <f t="shared" ca="1" si="132"/>
        <v>46767</v>
      </c>
      <c r="C2556" s="3">
        <v>1</v>
      </c>
      <c r="D2556" s="11">
        <f t="shared" si="130"/>
        <v>78.409800000000004</v>
      </c>
      <c r="E2556" s="11">
        <v>0</v>
      </c>
      <c r="F2556" s="11">
        <f t="shared" si="131"/>
        <v>78.409800000000004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3" t="s">
        <v>37</v>
      </c>
      <c r="R2556" s="3" t="s">
        <v>37</v>
      </c>
    </row>
    <row r="2557" spans="1:18" ht="15.6" x14ac:dyDescent="0.3">
      <c r="A2557" s="2">
        <f t="shared" si="129"/>
        <v>670</v>
      </c>
      <c r="B2557" s="4">
        <f t="shared" ca="1" si="132"/>
        <v>46768</v>
      </c>
      <c r="C2557" s="3">
        <v>1</v>
      </c>
      <c r="D2557" s="11">
        <f t="shared" si="130"/>
        <v>78.409800000000004</v>
      </c>
      <c r="E2557" s="11">
        <v>0</v>
      </c>
      <c r="F2557" s="11">
        <f t="shared" si="131"/>
        <v>78.409800000000004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3" t="s">
        <v>37</v>
      </c>
      <c r="R2557" s="3" t="s">
        <v>37</v>
      </c>
    </row>
    <row r="2558" spans="1:18" ht="15.6" x14ac:dyDescent="0.3">
      <c r="A2558" s="2">
        <f t="shared" si="129"/>
        <v>671</v>
      </c>
      <c r="B2558" s="4">
        <f t="shared" ca="1" si="132"/>
        <v>46769</v>
      </c>
      <c r="C2558" s="3">
        <v>1</v>
      </c>
      <c r="D2558" s="11">
        <f t="shared" si="130"/>
        <v>78.409800000000004</v>
      </c>
      <c r="E2558" s="11">
        <v>0</v>
      </c>
      <c r="F2558" s="11">
        <f t="shared" si="131"/>
        <v>78.409800000000004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3" t="s">
        <v>37</v>
      </c>
      <c r="R2558" s="3" t="s">
        <v>37</v>
      </c>
    </row>
    <row r="2559" spans="1:18" ht="15.6" x14ac:dyDescent="0.3">
      <c r="A2559" s="2">
        <f t="shared" si="129"/>
        <v>672</v>
      </c>
      <c r="B2559" s="4">
        <f t="shared" ca="1" si="132"/>
        <v>46770</v>
      </c>
      <c r="C2559" s="3">
        <v>1</v>
      </c>
      <c r="D2559" s="11">
        <f t="shared" si="130"/>
        <v>78.409800000000004</v>
      </c>
      <c r="E2559" s="11">
        <v>0</v>
      </c>
      <c r="F2559" s="11">
        <f t="shared" si="131"/>
        <v>78.409800000000004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3" t="s">
        <v>37</v>
      </c>
      <c r="R2559" s="3" t="s">
        <v>37</v>
      </c>
    </row>
    <row r="2560" spans="1:18" ht="15.6" x14ac:dyDescent="0.3">
      <c r="A2560" s="2">
        <f t="shared" si="129"/>
        <v>673</v>
      </c>
      <c r="B2560" s="4">
        <f t="shared" ca="1" si="132"/>
        <v>46771</v>
      </c>
      <c r="C2560" s="3">
        <v>1</v>
      </c>
      <c r="D2560" s="11">
        <f t="shared" si="130"/>
        <v>78.409800000000004</v>
      </c>
      <c r="E2560" s="11">
        <v>0</v>
      </c>
      <c r="F2560" s="11">
        <f t="shared" si="131"/>
        <v>78.409800000000004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3" t="s">
        <v>37</v>
      </c>
      <c r="R2560" s="3" t="s">
        <v>37</v>
      </c>
    </row>
    <row r="2561" spans="1:18" ht="15.6" x14ac:dyDescent="0.3">
      <c r="A2561" s="2">
        <f t="shared" si="129"/>
        <v>674</v>
      </c>
      <c r="B2561" s="4">
        <f t="shared" ca="1" si="132"/>
        <v>46772</v>
      </c>
      <c r="C2561" s="3">
        <v>1</v>
      </c>
      <c r="D2561" s="11">
        <f t="shared" si="130"/>
        <v>78.409800000000004</v>
      </c>
      <c r="E2561" s="11">
        <v>0</v>
      </c>
      <c r="F2561" s="11">
        <f t="shared" si="131"/>
        <v>78.409800000000004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3" t="s">
        <v>37</v>
      </c>
      <c r="R2561" s="3" t="s">
        <v>37</v>
      </c>
    </row>
    <row r="2562" spans="1:18" ht="15.6" x14ac:dyDescent="0.3">
      <c r="A2562" s="2">
        <f t="shared" si="129"/>
        <v>675</v>
      </c>
      <c r="B2562" s="4">
        <f t="shared" ca="1" si="132"/>
        <v>46773</v>
      </c>
      <c r="C2562" s="3">
        <v>1</v>
      </c>
      <c r="D2562" s="11">
        <f t="shared" si="130"/>
        <v>78.409800000000004</v>
      </c>
      <c r="E2562" s="11">
        <v>0</v>
      </c>
      <c r="F2562" s="11">
        <f t="shared" si="131"/>
        <v>78.409800000000004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3" t="s">
        <v>37</v>
      </c>
      <c r="R2562" s="3" t="s">
        <v>37</v>
      </c>
    </row>
    <row r="2563" spans="1:18" ht="15.6" x14ac:dyDescent="0.3">
      <c r="A2563" s="2">
        <f t="shared" si="129"/>
        <v>676</v>
      </c>
      <c r="B2563" s="4">
        <f t="shared" ca="1" si="132"/>
        <v>46774</v>
      </c>
      <c r="C2563" s="3">
        <v>1</v>
      </c>
      <c r="D2563" s="11">
        <f t="shared" si="130"/>
        <v>78.409800000000004</v>
      </c>
      <c r="E2563" s="11">
        <v>0</v>
      </c>
      <c r="F2563" s="11">
        <f t="shared" si="131"/>
        <v>78.409800000000004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3" t="s">
        <v>37</v>
      </c>
      <c r="R2563" s="3" t="s">
        <v>37</v>
      </c>
    </row>
    <row r="2564" spans="1:18" ht="15.6" x14ac:dyDescent="0.3">
      <c r="A2564" s="2">
        <f t="shared" si="129"/>
        <v>677</v>
      </c>
      <c r="B2564" s="4">
        <f t="shared" ca="1" si="132"/>
        <v>46775</v>
      </c>
      <c r="C2564" s="3">
        <v>1</v>
      </c>
      <c r="D2564" s="11">
        <f t="shared" si="130"/>
        <v>78.409800000000004</v>
      </c>
      <c r="E2564" s="11">
        <v>0</v>
      </c>
      <c r="F2564" s="11">
        <f t="shared" si="131"/>
        <v>78.409800000000004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3" t="s">
        <v>37</v>
      </c>
      <c r="R2564" s="3" t="s">
        <v>37</v>
      </c>
    </row>
    <row r="2565" spans="1:18" ht="15.6" x14ac:dyDescent="0.3">
      <c r="A2565" s="2">
        <f t="shared" si="129"/>
        <v>678</v>
      </c>
      <c r="B2565" s="4">
        <f t="shared" ca="1" si="132"/>
        <v>46776</v>
      </c>
      <c r="C2565" s="3">
        <v>1</v>
      </c>
      <c r="D2565" s="11">
        <f t="shared" si="130"/>
        <v>78.409800000000004</v>
      </c>
      <c r="E2565" s="11">
        <v>0</v>
      </c>
      <c r="F2565" s="11">
        <f t="shared" si="131"/>
        <v>78.409800000000004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3" t="s">
        <v>37</v>
      </c>
      <c r="R2565" s="3" t="s">
        <v>37</v>
      </c>
    </row>
    <row r="2566" spans="1:18" ht="15.6" x14ac:dyDescent="0.3">
      <c r="A2566" s="2">
        <f t="shared" si="129"/>
        <v>679</v>
      </c>
      <c r="B2566" s="4">
        <f t="shared" ca="1" si="132"/>
        <v>46777</v>
      </c>
      <c r="C2566" s="3">
        <v>1</v>
      </c>
      <c r="D2566" s="11">
        <f t="shared" si="130"/>
        <v>78.409800000000004</v>
      </c>
      <c r="E2566" s="11">
        <v>0</v>
      </c>
      <c r="F2566" s="11">
        <f t="shared" si="131"/>
        <v>78.409800000000004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3" t="s">
        <v>37</v>
      </c>
      <c r="R2566" s="3" t="s">
        <v>37</v>
      </c>
    </row>
    <row r="2567" spans="1:18" ht="15.6" x14ac:dyDescent="0.3">
      <c r="A2567" s="2">
        <f t="shared" si="129"/>
        <v>680</v>
      </c>
      <c r="B2567" s="4">
        <f t="shared" ca="1" si="132"/>
        <v>46778</v>
      </c>
      <c r="C2567" s="3">
        <v>1</v>
      </c>
      <c r="D2567" s="11">
        <f t="shared" si="130"/>
        <v>78.409800000000004</v>
      </c>
      <c r="E2567" s="11">
        <v>0</v>
      </c>
      <c r="F2567" s="11">
        <f t="shared" si="131"/>
        <v>78.409800000000004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3" t="s">
        <v>37</v>
      </c>
      <c r="R2567" s="3" t="s">
        <v>37</v>
      </c>
    </row>
    <row r="2568" spans="1:18" ht="15.6" x14ac:dyDescent="0.3">
      <c r="A2568" s="2">
        <f t="shared" si="129"/>
        <v>681</v>
      </c>
      <c r="B2568" s="4">
        <f t="shared" ca="1" si="132"/>
        <v>46779</v>
      </c>
      <c r="C2568" s="3">
        <v>1</v>
      </c>
      <c r="D2568" s="11">
        <f t="shared" si="130"/>
        <v>78.409800000000004</v>
      </c>
      <c r="E2568" s="11">
        <v>0</v>
      </c>
      <c r="F2568" s="11">
        <f t="shared" si="131"/>
        <v>78.409800000000004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3" t="s">
        <v>37</v>
      </c>
      <c r="R2568" s="3" t="s">
        <v>37</v>
      </c>
    </row>
    <row r="2569" spans="1:18" ht="15.6" x14ac:dyDescent="0.3">
      <c r="A2569" s="2">
        <f t="shared" si="129"/>
        <v>682</v>
      </c>
      <c r="B2569" s="4">
        <f t="shared" ca="1" si="132"/>
        <v>46780</v>
      </c>
      <c r="C2569" s="3">
        <v>1</v>
      </c>
      <c r="D2569" s="11">
        <f t="shared" si="130"/>
        <v>78.409800000000004</v>
      </c>
      <c r="E2569" s="11">
        <v>0</v>
      </c>
      <c r="F2569" s="11">
        <f t="shared" si="131"/>
        <v>78.409800000000004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3" t="s">
        <v>37</v>
      </c>
      <c r="R2569" s="3" t="s">
        <v>37</v>
      </c>
    </row>
    <row r="2570" spans="1:18" ht="15.6" x14ac:dyDescent="0.3">
      <c r="A2570" s="2">
        <f t="shared" si="129"/>
        <v>683</v>
      </c>
      <c r="B2570" s="4">
        <f t="shared" ca="1" si="132"/>
        <v>46781</v>
      </c>
      <c r="C2570" s="3">
        <v>1</v>
      </c>
      <c r="D2570" s="11">
        <f t="shared" si="130"/>
        <v>78.409800000000004</v>
      </c>
      <c r="E2570" s="11">
        <v>0</v>
      </c>
      <c r="F2570" s="11">
        <f t="shared" si="131"/>
        <v>78.409800000000004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3" t="s">
        <v>37</v>
      </c>
      <c r="R2570" s="3" t="s">
        <v>37</v>
      </c>
    </row>
    <row r="2571" spans="1:18" ht="15.6" x14ac:dyDescent="0.3">
      <c r="A2571" s="2">
        <f t="shared" si="129"/>
        <v>684</v>
      </c>
      <c r="B2571" s="4">
        <f t="shared" ca="1" si="132"/>
        <v>46782</v>
      </c>
      <c r="C2571" s="3">
        <v>1</v>
      </c>
      <c r="D2571" s="11">
        <f t="shared" si="130"/>
        <v>78.409800000000004</v>
      </c>
      <c r="E2571" s="11">
        <v>0</v>
      </c>
      <c r="F2571" s="11">
        <f t="shared" si="131"/>
        <v>78.409800000000004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3" t="s">
        <v>37</v>
      </c>
      <c r="R2571" s="3" t="s">
        <v>37</v>
      </c>
    </row>
    <row r="2572" spans="1:18" ht="15.6" x14ac:dyDescent="0.3">
      <c r="A2572" s="2">
        <f t="shared" si="129"/>
        <v>685</v>
      </c>
      <c r="B2572" s="4">
        <f t="shared" ca="1" si="132"/>
        <v>46783</v>
      </c>
      <c r="C2572" s="3">
        <v>1</v>
      </c>
      <c r="D2572" s="11">
        <f t="shared" si="130"/>
        <v>78.409800000000004</v>
      </c>
      <c r="E2572" s="11">
        <v>0</v>
      </c>
      <c r="F2572" s="11">
        <f t="shared" si="131"/>
        <v>78.409800000000004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3" t="s">
        <v>37</v>
      </c>
      <c r="R2572" s="3" t="s">
        <v>37</v>
      </c>
    </row>
    <row r="2573" spans="1:18" ht="15.6" x14ac:dyDescent="0.3">
      <c r="A2573" s="2">
        <f t="shared" si="129"/>
        <v>686</v>
      </c>
      <c r="B2573" s="4">
        <f t="shared" ca="1" si="132"/>
        <v>46784</v>
      </c>
      <c r="C2573" s="3">
        <v>1</v>
      </c>
      <c r="D2573" s="11">
        <f t="shared" si="130"/>
        <v>78.409800000000004</v>
      </c>
      <c r="E2573" s="11">
        <v>0</v>
      </c>
      <c r="F2573" s="11">
        <f t="shared" si="131"/>
        <v>78.409800000000004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3" t="s">
        <v>37</v>
      </c>
      <c r="R2573" s="3" t="s">
        <v>37</v>
      </c>
    </row>
    <row r="2574" spans="1:18" ht="15.6" x14ac:dyDescent="0.3">
      <c r="A2574" s="2">
        <f t="shared" si="129"/>
        <v>687</v>
      </c>
      <c r="B2574" s="4">
        <f t="shared" ca="1" si="132"/>
        <v>46785</v>
      </c>
      <c r="C2574" s="3">
        <v>1</v>
      </c>
      <c r="D2574" s="11">
        <f t="shared" si="130"/>
        <v>78.409800000000004</v>
      </c>
      <c r="E2574" s="11">
        <v>0</v>
      </c>
      <c r="F2574" s="11">
        <f t="shared" si="131"/>
        <v>78.409800000000004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3" t="s">
        <v>37</v>
      </c>
      <c r="R2574" s="3" t="s">
        <v>37</v>
      </c>
    </row>
    <row r="2575" spans="1:18" ht="15.6" x14ac:dyDescent="0.3">
      <c r="A2575" s="2">
        <f t="shared" si="129"/>
        <v>688</v>
      </c>
      <c r="B2575" s="4">
        <f t="shared" ca="1" si="132"/>
        <v>46786</v>
      </c>
      <c r="C2575" s="3">
        <v>1</v>
      </c>
      <c r="D2575" s="11">
        <f t="shared" si="130"/>
        <v>78.409800000000004</v>
      </c>
      <c r="E2575" s="11">
        <v>0</v>
      </c>
      <c r="F2575" s="11">
        <f t="shared" si="131"/>
        <v>78.409800000000004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3" t="s">
        <v>37</v>
      </c>
      <c r="R2575" s="3" t="s">
        <v>37</v>
      </c>
    </row>
    <row r="2576" spans="1:18" ht="15.6" x14ac:dyDescent="0.3">
      <c r="A2576" s="2">
        <f t="shared" si="129"/>
        <v>689</v>
      </c>
      <c r="B2576" s="4">
        <f t="shared" ca="1" si="132"/>
        <v>46787</v>
      </c>
      <c r="C2576" s="3">
        <v>1</v>
      </c>
      <c r="D2576" s="11">
        <f t="shared" si="130"/>
        <v>78.409800000000004</v>
      </c>
      <c r="E2576" s="11">
        <v>0</v>
      </c>
      <c r="F2576" s="11">
        <f t="shared" si="131"/>
        <v>78.409800000000004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3" t="s">
        <v>37</v>
      </c>
      <c r="R2576" s="3" t="s">
        <v>37</v>
      </c>
    </row>
    <row r="2577" spans="1:18" ht="15.6" x14ac:dyDescent="0.3">
      <c r="A2577" s="2">
        <f t="shared" si="129"/>
        <v>690</v>
      </c>
      <c r="B2577" s="4">
        <f t="shared" ca="1" si="132"/>
        <v>46788</v>
      </c>
      <c r="C2577" s="3">
        <v>1</v>
      </c>
      <c r="D2577" s="11">
        <f t="shared" si="130"/>
        <v>78.409800000000004</v>
      </c>
      <c r="E2577" s="11">
        <v>0</v>
      </c>
      <c r="F2577" s="11">
        <f t="shared" si="131"/>
        <v>78.409800000000004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3" t="s">
        <v>37</v>
      </c>
      <c r="R2577" s="3" t="s">
        <v>37</v>
      </c>
    </row>
    <row r="2578" spans="1:18" ht="15.6" x14ac:dyDescent="0.3">
      <c r="A2578" s="2">
        <f t="shared" si="129"/>
        <v>691</v>
      </c>
      <c r="B2578" s="4">
        <f t="shared" ca="1" si="132"/>
        <v>46789</v>
      </c>
      <c r="C2578" s="3">
        <v>1</v>
      </c>
      <c r="D2578" s="11">
        <f t="shared" si="130"/>
        <v>78.409800000000004</v>
      </c>
      <c r="E2578" s="11">
        <v>0</v>
      </c>
      <c r="F2578" s="11">
        <f t="shared" si="131"/>
        <v>78.409800000000004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3" t="s">
        <v>37</v>
      </c>
      <c r="R2578" s="3" t="s">
        <v>37</v>
      </c>
    </row>
    <row r="2579" spans="1:18" ht="15.6" x14ac:dyDescent="0.3">
      <c r="A2579" s="2">
        <f t="shared" si="129"/>
        <v>692</v>
      </c>
      <c r="B2579" s="4">
        <f t="shared" ca="1" si="132"/>
        <v>46790</v>
      </c>
      <c r="C2579" s="3">
        <v>1</v>
      </c>
      <c r="D2579" s="11">
        <f t="shared" si="130"/>
        <v>78.409800000000004</v>
      </c>
      <c r="E2579" s="11">
        <v>0</v>
      </c>
      <c r="F2579" s="11">
        <f t="shared" si="131"/>
        <v>78.409800000000004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3" t="s">
        <v>37</v>
      </c>
      <c r="R2579" s="3" t="s">
        <v>37</v>
      </c>
    </row>
    <row r="2580" spans="1:18" ht="15.6" x14ac:dyDescent="0.3">
      <c r="A2580" s="2">
        <f t="shared" si="129"/>
        <v>693</v>
      </c>
      <c r="B2580" s="4">
        <f t="shared" ca="1" si="132"/>
        <v>46791</v>
      </c>
      <c r="C2580" s="3">
        <v>1</v>
      </c>
      <c r="D2580" s="11">
        <f t="shared" si="130"/>
        <v>78.409800000000004</v>
      </c>
      <c r="E2580" s="11">
        <v>0</v>
      </c>
      <c r="F2580" s="11">
        <f t="shared" si="131"/>
        <v>78.409800000000004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3" t="s">
        <v>37</v>
      </c>
      <c r="R2580" s="3" t="s">
        <v>37</v>
      </c>
    </row>
    <row r="2581" spans="1:18" ht="15.6" x14ac:dyDescent="0.3">
      <c r="A2581" s="2">
        <f t="shared" si="129"/>
        <v>694</v>
      </c>
      <c r="B2581" s="4">
        <f t="shared" ca="1" si="132"/>
        <v>46792</v>
      </c>
      <c r="C2581" s="3">
        <v>1</v>
      </c>
      <c r="D2581" s="11">
        <f t="shared" si="130"/>
        <v>78.409800000000004</v>
      </c>
      <c r="E2581" s="11">
        <v>0</v>
      </c>
      <c r="F2581" s="11">
        <f t="shared" si="131"/>
        <v>78.409800000000004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3" t="s">
        <v>37</v>
      </c>
      <c r="R2581" s="3" t="s">
        <v>37</v>
      </c>
    </row>
    <row r="2582" spans="1:18" ht="15.6" x14ac:dyDescent="0.3">
      <c r="A2582" s="2">
        <f t="shared" si="129"/>
        <v>695</v>
      </c>
      <c r="B2582" s="4">
        <f t="shared" ca="1" si="132"/>
        <v>46793</v>
      </c>
      <c r="C2582" s="3">
        <v>1</v>
      </c>
      <c r="D2582" s="11">
        <f t="shared" si="130"/>
        <v>78.409800000000004</v>
      </c>
      <c r="E2582" s="11">
        <v>0</v>
      </c>
      <c r="F2582" s="11">
        <f t="shared" si="131"/>
        <v>78.409800000000004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3" t="s">
        <v>37</v>
      </c>
      <c r="R2582" s="3" t="s">
        <v>37</v>
      </c>
    </row>
    <row r="2583" spans="1:18" ht="15.6" x14ac:dyDescent="0.3">
      <c r="A2583" s="2">
        <f t="shared" si="129"/>
        <v>696</v>
      </c>
      <c r="B2583" s="4">
        <f t="shared" ca="1" si="132"/>
        <v>46794</v>
      </c>
      <c r="C2583" s="3">
        <v>1</v>
      </c>
      <c r="D2583" s="11">
        <f t="shared" si="130"/>
        <v>78.409800000000004</v>
      </c>
      <c r="E2583" s="11">
        <v>0</v>
      </c>
      <c r="F2583" s="11">
        <f t="shared" si="131"/>
        <v>78.409800000000004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3" t="s">
        <v>37</v>
      </c>
      <c r="R2583" s="3" t="s">
        <v>37</v>
      </c>
    </row>
    <row r="2584" spans="1:18" ht="15.6" x14ac:dyDescent="0.3">
      <c r="A2584" s="2">
        <f t="shared" si="129"/>
        <v>697</v>
      </c>
      <c r="B2584" s="4">
        <f t="shared" ca="1" si="132"/>
        <v>46795</v>
      </c>
      <c r="C2584" s="3">
        <v>1</v>
      </c>
      <c r="D2584" s="11">
        <f t="shared" si="130"/>
        <v>78.409800000000004</v>
      </c>
      <c r="E2584" s="11">
        <v>0</v>
      </c>
      <c r="F2584" s="11">
        <f t="shared" si="131"/>
        <v>78.409800000000004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3" t="s">
        <v>37</v>
      </c>
      <c r="R2584" s="3" t="s">
        <v>37</v>
      </c>
    </row>
    <row r="2585" spans="1:18" ht="15.6" x14ac:dyDescent="0.3">
      <c r="A2585" s="2">
        <f t="shared" si="129"/>
        <v>698</v>
      </c>
      <c r="B2585" s="4">
        <f t="shared" ca="1" si="132"/>
        <v>46796</v>
      </c>
      <c r="C2585" s="3">
        <v>1</v>
      </c>
      <c r="D2585" s="11">
        <f t="shared" si="130"/>
        <v>78.409800000000004</v>
      </c>
      <c r="E2585" s="11">
        <v>0</v>
      </c>
      <c r="F2585" s="11">
        <f t="shared" si="131"/>
        <v>78.409800000000004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3" t="s">
        <v>37</v>
      </c>
      <c r="R2585" s="3" t="s">
        <v>37</v>
      </c>
    </row>
    <row r="2586" spans="1:18" ht="15.6" x14ac:dyDescent="0.3">
      <c r="A2586" s="2">
        <f t="shared" si="129"/>
        <v>699</v>
      </c>
      <c r="B2586" s="4">
        <f t="shared" ca="1" si="132"/>
        <v>46797</v>
      </c>
      <c r="C2586" s="3">
        <v>1</v>
      </c>
      <c r="D2586" s="11">
        <f t="shared" si="130"/>
        <v>78.409800000000004</v>
      </c>
      <c r="E2586" s="11">
        <v>0</v>
      </c>
      <c r="F2586" s="11">
        <f t="shared" si="131"/>
        <v>78.409800000000004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3" t="s">
        <v>37</v>
      </c>
      <c r="R2586" s="3" t="s">
        <v>37</v>
      </c>
    </row>
    <row r="2587" spans="1:18" ht="15.6" x14ac:dyDescent="0.3">
      <c r="A2587" s="2">
        <f t="shared" si="129"/>
        <v>700</v>
      </c>
      <c r="B2587" s="4">
        <f t="shared" ca="1" si="132"/>
        <v>46798</v>
      </c>
      <c r="C2587" s="3">
        <v>1</v>
      </c>
      <c r="D2587" s="11">
        <f t="shared" si="130"/>
        <v>78.409800000000004</v>
      </c>
      <c r="E2587" s="11">
        <v>0</v>
      </c>
      <c r="F2587" s="11">
        <f t="shared" si="131"/>
        <v>78.409800000000004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3" t="s">
        <v>37</v>
      </c>
      <c r="R2587" s="3" t="s">
        <v>37</v>
      </c>
    </row>
    <row r="2588" spans="1:18" ht="15.6" x14ac:dyDescent="0.3">
      <c r="A2588" s="2">
        <f t="shared" si="129"/>
        <v>701</v>
      </c>
      <c r="B2588" s="4">
        <f t="shared" ca="1" si="132"/>
        <v>46799</v>
      </c>
      <c r="C2588" s="3">
        <v>1</v>
      </c>
      <c r="D2588" s="11">
        <f t="shared" si="130"/>
        <v>78.409800000000004</v>
      </c>
      <c r="E2588" s="11">
        <v>0</v>
      </c>
      <c r="F2588" s="11">
        <f t="shared" si="131"/>
        <v>78.409800000000004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3" t="s">
        <v>37</v>
      </c>
      <c r="R2588" s="3" t="s">
        <v>37</v>
      </c>
    </row>
    <row r="2589" spans="1:18" ht="15.6" x14ac:dyDescent="0.3">
      <c r="A2589" s="2">
        <f t="shared" si="129"/>
        <v>702</v>
      </c>
      <c r="B2589" s="4">
        <f t="shared" ca="1" si="132"/>
        <v>46800</v>
      </c>
      <c r="C2589" s="3">
        <v>1</v>
      </c>
      <c r="D2589" s="11">
        <f t="shared" si="130"/>
        <v>78.409800000000004</v>
      </c>
      <c r="E2589" s="11">
        <v>0</v>
      </c>
      <c r="F2589" s="11">
        <f t="shared" si="131"/>
        <v>78.409800000000004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3" t="s">
        <v>37</v>
      </c>
      <c r="R2589" s="3" t="s">
        <v>37</v>
      </c>
    </row>
    <row r="2590" spans="1:18" ht="15.6" x14ac:dyDescent="0.3">
      <c r="A2590" s="2">
        <f t="shared" si="129"/>
        <v>703</v>
      </c>
      <c r="B2590" s="4">
        <f t="shared" ca="1" si="132"/>
        <v>46801</v>
      </c>
      <c r="C2590" s="3">
        <v>1</v>
      </c>
      <c r="D2590" s="11">
        <f t="shared" si="130"/>
        <v>78.409800000000004</v>
      </c>
      <c r="E2590" s="11">
        <v>0</v>
      </c>
      <c r="F2590" s="11">
        <f t="shared" si="131"/>
        <v>78.409800000000004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3" t="s">
        <v>37</v>
      </c>
      <c r="R2590" s="3" t="s">
        <v>37</v>
      </c>
    </row>
    <row r="2591" spans="1:18" ht="15.6" x14ac:dyDescent="0.3">
      <c r="A2591" s="2">
        <f t="shared" si="129"/>
        <v>704</v>
      </c>
      <c r="B2591" s="4">
        <f t="shared" ca="1" si="132"/>
        <v>46802</v>
      </c>
      <c r="C2591" s="3">
        <v>1</v>
      </c>
      <c r="D2591" s="11">
        <f t="shared" si="130"/>
        <v>78.409800000000004</v>
      </c>
      <c r="E2591" s="11">
        <v>0</v>
      </c>
      <c r="F2591" s="11">
        <f t="shared" si="131"/>
        <v>78.409800000000004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3" t="s">
        <v>37</v>
      </c>
      <c r="R2591" s="3" t="s">
        <v>37</v>
      </c>
    </row>
    <row r="2592" spans="1:18" ht="15.6" x14ac:dyDescent="0.3">
      <c r="A2592" s="2">
        <f t="shared" si="129"/>
        <v>705</v>
      </c>
      <c r="B2592" s="4">
        <f t="shared" ca="1" si="132"/>
        <v>46803</v>
      </c>
      <c r="C2592" s="3">
        <v>1</v>
      </c>
      <c r="D2592" s="11">
        <f t="shared" si="130"/>
        <v>78.409800000000004</v>
      </c>
      <c r="E2592" s="11">
        <v>0</v>
      </c>
      <c r="F2592" s="11">
        <f t="shared" si="131"/>
        <v>78.409800000000004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3" t="s">
        <v>37</v>
      </c>
      <c r="R2592" s="3" t="s">
        <v>37</v>
      </c>
    </row>
    <row r="2593" spans="1:18" ht="15.6" x14ac:dyDescent="0.3">
      <c r="A2593" s="2">
        <f t="shared" si="129"/>
        <v>706</v>
      </c>
      <c r="B2593" s="4">
        <f t="shared" ca="1" si="132"/>
        <v>46804</v>
      </c>
      <c r="C2593" s="3">
        <v>1</v>
      </c>
      <c r="D2593" s="11">
        <f t="shared" si="130"/>
        <v>78.409800000000004</v>
      </c>
      <c r="E2593" s="11">
        <v>0</v>
      </c>
      <c r="F2593" s="11">
        <f t="shared" si="131"/>
        <v>78.409800000000004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3" t="s">
        <v>37</v>
      </c>
      <c r="R2593" s="3" t="s">
        <v>37</v>
      </c>
    </row>
    <row r="2594" spans="1:18" ht="15.6" x14ac:dyDescent="0.3">
      <c r="A2594" s="2">
        <f t="shared" ref="A2594:A2657" si="133">A2593+1</f>
        <v>707</v>
      </c>
      <c r="B2594" s="4">
        <f t="shared" ca="1" si="132"/>
        <v>46805</v>
      </c>
      <c r="C2594" s="3">
        <v>1</v>
      </c>
      <c r="D2594" s="11">
        <f t="shared" ref="D2594:D2657" si="134">SUM(E2594:H2594)</f>
        <v>78.409800000000004</v>
      </c>
      <c r="E2594" s="11">
        <v>0</v>
      </c>
      <c r="F2594" s="11">
        <f t="shared" ref="F2594:F2657" si="135">$E$1866*($E$1870/100)*C2594</f>
        <v>78.409800000000004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3" t="s">
        <v>37</v>
      </c>
      <c r="R2594" s="3" t="s">
        <v>37</v>
      </c>
    </row>
    <row r="2595" spans="1:18" ht="15.6" x14ac:dyDescent="0.3">
      <c r="A2595" s="2">
        <f t="shared" si="133"/>
        <v>708</v>
      </c>
      <c r="B2595" s="4">
        <f t="shared" ref="B2595:B2658" ca="1" si="136">B2594+C2595</f>
        <v>46806</v>
      </c>
      <c r="C2595" s="3">
        <v>1</v>
      </c>
      <c r="D2595" s="11">
        <f t="shared" si="134"/>
        <v>78.409800000000004</v>
      </c>
      <c r="E2595" s="11">
        <v>0</v>
      </c>
      <c r="F2595" s="11">
        <f t="shared" si="135"/>
        <v>78.409800000000004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3" t="s">
        <v>37</v>
      </c>
      <c r="R2595" s="3" t="s">
        <v>37</v>
      </c>
    </row>
    <row r="2596" spans="1:18" ht="15.6" x14ac:dyDescent="0.3">
      <c r="A2596" s="2">
        <f t="shared" si="133"/>
        <v>709</v>
      </c>
      <c r="B2596" s="4">
        <f t="shared" ca="1" si="136"/>
        <v>46807</v>
      </c>
      <c r="C2596" s="3">
        <v>1</v>
      </c>
      <c r="D2596" s="11">
        <f t="shared" si="134"/>
        <v>78.409800000000004</v>
      </c>
      <c r="E2596" s="11">
        <v>0</v>
      </c>
      <c r="F2596" s="11">
        <f t="shared" si="135"/>
        <v>78.409800000000004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3" t="s">
        <v>37</v>
      </c>
      <c r="R2596" s="3" t="s">
        <v>37</v>
      </c>
    </row>
    <row r="2597" spans="1:18" ht="15.6" x14ac:dyDescent="0.3">
      <c r="A2597" s="2">
        <f t="shared" si="133"/>
        <v>710</v>
      </c>
      <c r="B2597" s="4">
        <f t="shared" ca="1" si="136"/>
        <v>46808</v>
      </c>
      <c r="C2597" s="3">
        <v>1</v>
      </c>
      <c r="D2597" s="11">
        <f t="shared" si="134"/>
        <v>78.409800000000004</v>
      </c>
      <c r="E2597" s="11">
        <v>0</v>
      </c>
      <c r="F2597" s="11">
        <f t="shared" si="135"/>
        <v>78.409800000000004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3" t="s">
        <v>37</v>
      </c>
      <c r="R2597" s="3" t="s">
        <v>37</v>
      </c>
    </row>
    <row r="2598" spans="1:18" ht="15.6" x14ac:dyDescent="0.3">
      <c r="A2598" s="2">
        <f t="shared" si="133"/>
        <v>711</v>
      </c>
      <c r="B2598" s="4">
        <f t="shared" ca="1" si="136"/>
        <v>46809</v>
      </c>
      <c r="C2598" s="3">
        <v>1</v>
      </c>
      <c r="D2598" s="11">
        <f t="shared" si="134"/>
        <v>78.409800000000004</v>
      </c>
      <c r="E2598" s="11">
        <v>0</v>
      </c>
      <c r="F2598" s="11">
        <f t="shared" si="135"/>
        <v>78.409800000000004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3" t="s">
        <v>37</v>
      </c>
      <c r="R2598" s="3" t="s">
        <v>37</v>
      </c>
    </row>
    <row r="2599" spans="1:18" ht="15.6" x14ac:dyDescent="0.3">
      <c r="A2599" s="2">
        <f t="shared" si="133"/>
        <v>712</v>
      </c>
      <c r="B2599" s="4">
        <f t="shared" ca="1" si="136"/>
        <v>46810</v>
      </c>
      <c r="C2599" s="3">
        <v>1</v>
      </c>
      <c r="D2599" s="11">
        <f t="shared" si="134"/>
        <v>78.409800000000004</v>
      </c>
      <c r="E2599" s="11">
        <v>0</v>
      </c>
      <c r="F2599" s="11">
        <f t="shared" si="135"/>
        <v>78.409800000000004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3" t="s">
        <v>37</v>
      </c>
      <c r="R2599" s="3" t="s">
        <v>37</v>
      </c>
    </row>
    <row r="2600" spans="1:18" ht="15.6" x14ac:dyDescent="0.3">
      <c r="A2600" s="2">
        <f t="shared" si="133"/>
        <v>713</v>
      </c>
      <c r="B2600" s="4">
        <f t="shared" ca="1" si="136"/>
        <v>46811</v>
      </c>
      <c r="C2600" s="3">
        <v>1</v>
      </c>
      <c r="D2600" s="11">
        <f t="shared" si="134"/>
        <v>78.409800000000004</v>
      </c>
      <c r="E2600" s="11">
        <v>0</v>
      </c>
      <c r="F2600" s="11">
        <f t="shared" si="135"/>
        <v>78.409800000000004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3" t="s">
        <v>37</v>
      </c>
      <c r="R2600" s="3" t="s">
        <v>37</v>
      </c>
    </row>
    <row r="2601" spans="1:18" ht="15.6" x14ac:dyDescent="0.3">
      <c r="A2601" s="2">
        <f t="shared" si="133"/>
        <v>714</v>
      </c>
      <c r="B2601" s="4">
        <f t="shared" ca="1" si="136"/>
        <v>46812</v>
      </c>
      <c r="C2601" s="3">
        <v>1</v>
      </c>
      <c r="D2601" s="11">
        <f t="shared" si="134"/>
        <v>78.409800000000004</v>
      </c>
      <c r="E2601" s="11">
        <v>0</v>
      </c>
      <c r="F2601" s="11">
        <f t="shared" si="135"/>
        <v>78.409800000000004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3" t="s">
        <v>37</v>
      </c>
      <c r="R2601" s="3" t="s">
        <v>37</v>
      </c>
    </row>
    <row r="2602" spans="1:18" ht="15.6" x14ac:dyDescent="0.3">
      <c r="A2602" s="2">
        <f t="shared" si="133"/>
        <v>715</v>
      </c>
      <c r="B2602" s="4">
        <f t="shared" ca="1" si="136"/>
        <v>46813</v>
      </c>
      <c r="C2602" s="3">
        <v>1</v>
      </c>
      <c r="D2602" s="11">
        <f t="shared" si="134"/>
        <v>78.409800000000004</v>
      </c>
      <c r="E2602" s="11">
        <v>0</v>
      </c>
      <c r="F2602" s="11">
        <f t="shared" si="135"/>
        <v>78.409800000000004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3" t="s">
        <v>37</v>
      </c>
      <c r="R2602" s="3" t="s">
        <v>37</v>
      </c>
    </row>
    <row r="2603" spans="1:18" ht="15.6" x14ac:dyDescent="0.3">
      <c r="A2603" s="2">
        <f t="shared" si="133"/>
        <v>716</v>
      </c>
      <c r="B2603" s="4">
        <f t="shared" ca="1" si="136"/>
        <v>46814</v>
      </c>
      <c r="C2603" s="3">
        <v>1</v>
      </c>
      <c r="D2603" s="11">
        <f t="shared" si="134"/>
        <v>78.409800000000004</v>
      </c>
      <c r="E2603" s="11">
        <v>0</v>
      </c>
      <c r="F2603" s="11">
        <f t="shared" si="135"/>
        <v>78.409800000000004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3" t="s">
        <v>37</v>
      </c>
      <c r="R2603" s="3" t="s">
        <v>37</v>
      </c>
    </row>
    <row r="2604" spans="1:18" ht="15.6" x14ac:dyDescent="0.3">
      <c r="A2604" s="2">
        <f t="shared" si="133"/>
        <v>717</v>
      </c>
      <c r="B2604" s="4">
        <f t="shared" ca="1" si="136"/>
        <v>46815</v>
      </c>
      <c r="C2604" s="3">
        <v>1</v>
      </c>
      <c r="D2604" s="11">
        <f t="shared" si="134"/>
        <v>78.409800000000004</v>
      </c>
      <c r="E2604" s="11">
        <v>0</v>
      </c>
      <c r="F2604" s="11">
        <f t="shared" si="135"/>
        <v>78.409800000000004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3" t="s">
        <v>37</v>
      </c>
      <c r="R2604" s="3" t="s">
        <v>37</v>
      </c>
    </row>
    <row r="2605" spans="1:18" ht="15.6" x14ac:dyDescent="0.3">
      <c r="A2605" s="2">
        <f t="shared" si="133"/>
        <v>718</v>
      </c>
      <c r="B2605" s="4">
        <f t="shared" ca="1" si="136"/>
        <v>46816</v>
      </c>
      <c r="C2605" s="3">
        <v>1</v>
      </c>
      <c r="D2605" s="11">
        <f t="shared" si="134"/>
        <v>78.409800000000004</v>
      </c>
      <c r="E2605" s="11">
        <v>0</v>
      </c>
      <c r="F2605" s="11">
        <f t="shared" si="135"/>
        <v>78.409800000000004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3" t="s">
        <v>37</v>
      </c>
      <c r="R2605" s="3" t="s">
        <v>37</v>
      </c>
    </row>
    <row r="2606" spans="1:18" ht="15.6" x14ac:dyDescent="0.3">
      <c r="A2606" s="2">
        <f t="shared" si="133"/>
        <v>719</v>
      </c>
      <c r="B2606" s="4">
        <f t="shared" ca="1" si="136"/>
        <v>46817</v>
      </c>
      <c r="C2606" s="3">
        <v>1</v>
      </c>
      <c r="D2606" s="11">
        <f t="shared" si="134"/>
        <v>78.409800000000004</v>
      </c>
      <c r="E2606" s="11">
        <v>0</v>
      </c>
      <c r="F2606" s="11">
        <f t="shared" si="135"/>
        <v>78.409800000000004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3" t="s">
        <v>37</v>
      </c>
      <c r="R2606" s="3" t="s">
        <v>37</v>
      </c>
    </row>
    <row r="2607" spans="1:18" ht="15.6" x14ac:dyDescent="0.3">
      <c r="A2607" s="2">
        <f t="shared" si="133"/>
        <v>720</v>
      </c>
      <c r="B2607" s="4">
        <f t="shared" ca="1" si="136"/>
        <v>46818</v>
      </c>
      <c r="C2607" s="3">
        <v>1</v>
      </c>
      <c r="D2607" s="11">
        <f t="shared" si="134"/>
        <v>78.409800000000004</v>
      </c>
      <c r="E2607" s="11">
        <v>0</v>
      </c>
      <c r="F2607" s="11">
        <f t="shared" si="135"/>
        <v>78.409800000000004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3" t="s">
        <v>37</v>
      </c>
      <c r="R2607" s="3" t="s">
        <v>37</v>
      </c>
    </row>
    <row r="2608" spans="1:18" ht="15.6" x14ac:dyDescent="0.3">
      <c r="A2608" s="2">
        <f t="shared" si="133"/>
        <v>721</v>
      </c>
      <c r="B2608" s="4">
        <f t="shared" ca="1" si="136"/>
        <v>46819</v>
      </c>
      <c r="C2608" s="3">
        <v>1</v>
      </c>
      <c r="D2608" s="11">
        <f t="shared" si="134"/>
        <v>78.409800000000004</v>
      </c>
      <c r="E2608" s="11">
        <v>0</v>
      </c>
      <c r="F2608" s="11">
        <f t="shared" si="135"/>
        <v>78.409800000000004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3" t="s">
        <v>37</v>
      </c>
      <c r="R2608" s="3" t="s">
        <v>37</v>
      </c>
    </row>
    <row r="2609" spans="1:18" ht="15.6" x14ac:dyDescent="0.3">
      <c r="A2609" s="2">
        <f t="shared" si="133"/>
        <v>722</v>
      </c>
      <c r="B2609" s="4">
        <f t="shared" ca="1" si="136"/>
        <v>46820</v>
      </c>
      <c r="C2609" s="3">
        <v>1</v>
      </c>
      <c r="D2609" s="11">
        <f t="shared" si="134"/>
        <v>78.409800000000004</v>
      </c>
      <c r="E2609" s="11">
        <v>0</v>
      </c>
      <c r="F2609" s="11">
        <f t="shared" si="135"/>
        <v>78.409800000000004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3" t="s">
        <v>37</v>
      </c>
      <c r="R2609" s="3" t="s">
        <v>37</v>
      </c>
    </row>
    <row r="2610" spans="1:18" ht="15.6" x14ac:dyDescent="0.3">
      <c r="A2610" s="2">
        <f t="shared" si="133"/>
        <v>723</v>
      </c>
      <c r="B2610" s="4">
        <f t="shared" ca="1" si="136"/>
        <v>46821</v>
      </c>
      <c r="C2610" s="3">
        <v>1</v>
      </c>
      <c r="D2610" s="11">
        <f t="shared" si="134"/>
        <v>78.409800000000004</v>
      </c>
      <c r="E2610" s="11">
        <v>0</v>
      </c>
      <c r="F2610" s="11">
        <f t="shared" si="135"/>
        <v>78.409800000000004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3" t="s">
        <v>37</v>
      </c>
      <c r="R2610" s="3" t="s">
        <v>37</v>
      </c>
    </row>
    <row r="2611" spans="1:18" ht="15.6" x14ac:dyDescent="0.3">
      <c r="A2611" s="2">
        <f t="shared" si="133"/>
        <v>724</v>
      </c>
      <c r="B2611" s="4">
        <f t="shared" ca="1" si="136"/>
        <v>46822</v>
      </c>
      <c r="C2611" s="3">
        <v>1</v>
      </c>
      <c r="D2611" s="11">
        <f t="shared" si="134"/>
        <v>78.409800000000004</v>
      </c>
      <c r="E2611" s="11">
        <v>0</v>
      </c>
      <c r="F2611" s="11">
        <f t="shared" si="135"/>
        <v>78.409800000000004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3" t="s">
        <v>37</v>
      </c>
      <c r="R2611" s="3" t="s">
        <v>37</v>
      </c>
    </row>
    <row r="2612" spans="1:18" ht="15.6" x14ac:dyDescent="0.3">
      <c r="A2612" s="2">
        <f t="shared" si="133"/>
        <v>725</v>
      </c>
      <c r="B2612" s="4">
        <f t="shared" ca="1" si="136"/>
        <v>46823</v>
      </c>
      <c r="C2612" s="3">
        <v>1</v>
      </c>
      <c r="D2612" s="11">
        <f t="shared" si="134"/>
        <v>78.409800000000004</v>
      </c>
      <c r="E2612" s="11">
        <v>0</v>
      </c>
      <c r="F2612" s="11">
        <f t="shared" si="135"/>
        <v>78.409800000000004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3" t="s">
        <v>37</v>
      </c>
      <c r="R2612" s="3" t="s">
        <v>37</v>
      </c>
    </row>
    <row r="2613" spans="1:18" ht="15.6" x14ac:dyDescent="0.3">
      <c r="A2613" s="2">
        <f t="shared" si="133"/>
        <v>726</v>
      </c>
      <c r="B2613" s="4">
        <f t="shared" ca="1" si="136"/>
        <v>46824</v>
      </c>
      <c r="C2613" s="3">
        <v>1</v>
      </c>
      <c r="D2613" s="11">
        <f t="shared" si="134"/>
        <v>78.409800000000004</v>
      </c>
      <c r="E2613" s="11">
        <v>0</v>
      </c>
      <c r="F2613" s="11">
        <f t="shared" si="135"/>
        <v>78.409800000000004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3" t="s">
        <v>37</v>
      </c>
      <c r="R2613" s="3" t="s">
        <v>37</v>
      </c>
    </row>
    <row r="2614" spans="1:18" ht="15.6" x14ac:dyDescent="0.3">
      <c r="A2614" s="2">
        <f t="shared" si="133"/>
        <v>727</v>
      </c>
      <c r="B2614" s="4">
        <f t="shared" ca="1" si="136"/>
        <v>46825</v>
      </c>
      <c r="C2614" s="3">
        <v>1</v>
      </c>
      <c r="D2614" s="11">
        <f t="shared" si="134"/>
        <v>78.409800000000004</v>
      </c>
      <c r="E2614" s="11">
        <v>0</v>
      </c>
      <c r="F2614" s="11">
        <f t="shared" si="135"/>
        <v>78.409800000000004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3" t="s">
        <v>37</v>
      </c>
      <c r="R2614" s="3" t="s">
        <v>37</v>
      </c>
    </row>
    <row r="2615" spans="1:18" ht="15.6" x14ac:dyDescent="0.3">
      <c r="A2615" s="2">
        <f t="shared" si="133"/>
        <v>728</v>
      </c>
      <c r="B2615" s="4">
        <f t="shared" ca="1" si="136"/>
        <v>46826</v>
      </c>
      <c r="C2615" s="3">
        <v>1</v>
      </c>
      <c r="D2615" s="11">
        <f t="shared" si="134"/>
        <v>78.409800000000004</v>
      </c>
      <c r="E2615" s="11">
        <v>0</v>
      </c>
      <c r="F2615" s="11">
        <f t="shared" si="135"/>
        <v>78.409800000000004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3" t="s">
        <v>37</v>
      </c>
      <c r="R2615" s="3" t="s">
        <v>37</v>
      </c>
    </row>
    <row r="2616" spans="1:18" ht="15.6" x14ac:dyDescent="0.3">
      <c r="A2616" s="2">
        <f t="shared" si="133"/>
        <v>729</v>
      </c>
      <c r="B2616" s="4">
        <f t="shared" ca="1" si="136"/>
        <v>46827</v>
      </c>
      <c r="C2616" s="3">
        <v>1</v>
      </c>
      <c r="D2616" s="11">
        <f t="shared" si="134"/>
        <v>78.409800000000004</v>
      </c>
      <c r="E2616" s="11">
        <v>0</v>
      </c>
      <c r="F2616" s="11">
        <f t="shared" si="135"/>
        <v>78.409800000000004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3" t="s">
        <v>37</v>
      </c>
      <c r="R2616" s="3" t="s">
        <v>37</v>
      </c>
    </row>
    <row r="2617" spans="1:18" ht="15.6" x14ac:dyDescent="0.3">
      <c r="A2617" s="2">
        <f t="shared" si="133"/>
        <v>730</v>
      </c>
      <c r="B2617" s="4">
        <f t="shared" ca="1" si="136"/>
        <v>46828</v>
      </c>
      <c r="C2617" s="3">
        <v>1</v>
      </c>
      <c r="D2617" s="11">
        <f t="shared" si="134"/>
        <v>78.409800000000004</v>
      </c>
      <c r="E2617" s="11">
        <v>0</v>
      </c>
      <c r="F2617" s="11">
        <f t="shared" si="135"/>
        <v>78.409800000000004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3" t="s">
        <v>37</v>
      </c>
      <c r="R2617" s="3" t="s">
        <v>37</v>
      </c>
    </row>
    <row r="2618" spans="1:18" ht="15.6" x14ac:dyDescent="0.3">
      <c r="A2618" s="2">
        <f t="shared" si="133"/>
        <v>731</v>
      </c>
      <c r="B2618" s="4">
        <f t="shared" ca="1" si="136"/>
        <v>46829</v>
      </c>
      <c r="C2618" s="3">
        <v>1</v>
      </c>
      <c r="D2618" s="11">
        <f t="shared" si="134"/>
        <v>78.409800000000004</v>
      </c>
      <c r="E2618" s="11">
        <v>0</v>
      </c>
      <c r="F2618" s="11">
        <f t="shared" si="135"/>
        <v>78.409800000000004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3" t="s">
        <v>37</v>
      </c>
      <c r="R2618" s="3" t="s">
        <v>37</v>
      </c>
    </row>
    <row r="2619" spans="1:18" ht="15.6" x14ac:dyDescent="0.3">
      <c r="A2619" s="2">
        <f t="shared" si="133"/>
        <v>732</v>
      </c>
      <c r="B2619" s="4">
        <f t="shared" ca="1" si="136"/>
        <v>46830</v>
      </c>
      <c r="C2619" s="3">
        <v>1</v>
      </c>
      <c r="D2619" s="11">
        <f t="shared" si="134"/>
        <v>78.409800000000004</v>
      </c>
      <c r="E2619" s="11">
        <v>0</v>
      </c>
      <c r="F2619" s="11">
        <f t="shared" si="135"/>
        <v>78.409800000000004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3" t="s">
        <v>37</v>
      </c>
      <c r="R2619" s="3" t="s">
        <v>37</v>
      </c>
    </row>
    <row r="2620" spans="1:18" ht="15.6" x14ac:dyDescent="0.3">
      <c r="A2620" s="2">
        <f t="shared" si="133"/>
        <v>733</v>
      </c>
      <c r="B2620" s="4">
        <f t="shared" ca="1" si="136"/>
        <v>46831</v>
      </c>
      <c r="C2620" s="3">
        <v>1</v>
      </c>
      <c r="D2620" s="11">
        <f t="shared" si="134"/>
        <v>78.409800000000004</v>
      </c>
      <c r="E2620" s="11">
        <v>0</v>
      </c>
      <c r="F2620" s="11">
        <f t="shared" si="135"/>
        <v>78.409800000000004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3" t="s">
        <v>37</v>
      </c>
      <c r="R2620" s="3" t="s">
        <v>37</v>
      </c>
    </row>
    <row r="2621" spans="1:18" ht="15.6" x14ac:dyDescent="0.3">
      <c r="A2621" s="2">
        <f t="shared" si="133"/>
        <v>734</v>
      </c>
      <c r="B2621" s="4">
        <f t="shared" ca="1" si="136"/>
        <v>46832</v>
      </c>
      <c r="C2621" s="3">
        <v>1</v>
      </c>
      <c r="D2621" s="11">
        <f t="shared" si="134"/>
        <v>78.409800000000004</v>
      </c>
      <c r="E2621" s="11">
        <v>0</v>
      </c>
      <c r="F2621" s="11">
        <f t="shared" si="135"/>
        <v>78.409800000000004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3" t="s">
        <v>37</v>
      </c>
      <c r="R2621" s="3" t="s">
        <v>37</v>
      </c>
    </row>
    <row r="2622" spans="1:18" ht="15.6" x14ac:dyDescent="0.3">
      <c r="A2622" s="2">
        <f t="shared" si="133"/>
        <v>735</v>
      </c>
      <c r="B2622" s="4">
        <f t="shared" ca="1" si="136"/>
        <v>46833</v>
      </c>
      <c r="C2622" s="3">
        <v>1</v>
      </c>
      <c r="D2622" s="11">
        <f t="shared" si="134"/>
        <v>78.409800000000004</v>
      </c>
      <c r="E2622" s="11">
        <v>0</v>
      </c>
      <c r="F2622" s="11">
        <f t="shared" si="135"/>
        <v>78.409800000000004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3" t="s">
        <v>37</v>
      </c>
      <c r="R2622" s="3" t="s">
        <v>37</v>
      </c>
    </row>
    <row r="2623" spans="1:18" ht="15.6" x14ac:dyDescent="0.3">
      <c r="A2623" s="2">
        <f t="shared" si="133"/>
        <v>736</v>
      </c>
      <c r="B2623" s="4">
        <f t="shared" ca="1" si="136"/>
        <v>46834</v>
      </c>
      <c r="C2623" s="3">
        <v>1</v>
      </c>
      <c r="D2623" s="11">
        <f t="shared" si="134"/>
        <v>78.409800000000004</v>
      </c>
      <c r="E2623" s="11">
        <v>0</v>
      </c>
      <c r="F2623" s="11">
        <f t="shared" si="135"/>
        <v>78.409800000000004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3" t="s">
        <v>37</v>
      </c>
      <c r="R2623" s="3" t="s">
        <v>37</v>
      </c>
    </row>
    <row r="2624" spans="1:18" ht="15.6" x14ac:dyDescent="0.3">
      <c r="A2624" s="2">
        <f t="shared" si="133"/>
        <v>737</v>
      </c>
      <c r="B2624" s="4">
        <f t="shared" ca="1" si="136"/>
        <v>46835</v>
      </c>
      <c r="C2624" s="3">
        <v>1</v>
      </c>
      <c r="D2624" s="11">
        <f t="shared" si="134"/>
        <v>78.409800000000004</v>
      </c>
      <c r="E2624" s="11">
        <v>0</v>
      </c>
      <c r="F2624" s="11">
        <f t="shared" si="135"/>
        <v>78.409800000000004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3" t="s">
        <v>37</v>
      </c>
      <c r="R2624" s="3" t="s">
        <v>37</v>
      </c>
    </row>
    <row r="2625" spans="1:18" ht="15.6" x14ac:dyDescent="0.3">
      <c r="A2625" s="2">
        <f t="shared" si="133"/>
        <v>738</v>
      </c>
      <c r="B2625" s="4">
        <f t="shared" ca="1" si="136"/>
        <v>46836</v>
      </c>
      <c r="C2625" s="3">
        <v>1</v>
      </c>
      <c r="D2625" s="11">
        <f t="shared" si="134"/>
        <v>78.409800000000004</v>
      </c>
      <c r="E2625" s="11">
        <v>0</v>
      </c>
      <c r="F2625" s="11">
        <f t="shared" si="135"/>
        <v>78.409800000000004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3" t="s">
        <v>37</v>
      </c>
      <c r="R2625" s="3" t="s">
        <v>37</v>
      </c>
    </row>
    <row r="2626" spans="1:18" ht="15.6" x14ac:dyDescent="0.3">
      <c r="A2626" s="2">
        <f t="shared" si="133"/>
        <v>739</v>
      </c>
      <c r="B2626" s="4">
        <f t="shared" ca="1" si="136"/>
        <v>46837</v>
      </c>
      <c r="C2626" s="3">
        <v>1</v>
      </c>
      <c r="D2626" s="11">
        <f t="shared" si="134"/>
        <v>78.409800000000004</v>
      </c>
      <c r="E2626" s="11">
        <v>0</v>
      </c>
      <c r="F2626" s="11">
        <f t="shared" si="135"/>
        <v>78.409800000000004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3" t="s">
        <v>37</v>
      </c>
      <c r="R2626" s="3" t="s">
        <v>37</v>
      </c>
    </row>
    <row r="2627" spans="1:18" ht="15.6" x14ac:dyDescent="0.3">
      <c r="A2627" s="2">
        <f t="shared" si="133"/>
        <v>740</v>
      </c>
      <c r="B2627" s="4">
        <f t="shared" ca="1" si="136"/>
        <v>46838</v>
      </c>
      <c r="C2627" s="3">
        <v>1</v>
      </c>
      <c r="D2627" s="11">
        <f t="shared" si="134"/>
        <v>78.409800000000004</v>
      </c>
      <c r="E2627" s="11">
        <v>0</v>
      </c>
      <c r="F2627" s="11">
        <f t="shared" si="135"/>
        <v>78.409800000000004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3" t="s">
        <v>37</v>
      </c>
      <c r="R2627" s="3" t="s">
        <v>37</v>
      </c>
    </row>
    <row r="2628" spans="1:18" ht="15.6" x14ac:dyDescent="0.3">
      <c r="A2628" s="2">
        <f t="shared" si="133"/>
        <v>741</v>
      </c>
      <c r="B2628" s="4">
        <f t="shared" ca="1" si="136"/>
        <v>46839</v>
      </c>
      <c r="C2628" s="3">
        <v>1</v>
      </c>
      <c r="D2628" s="11">
        <f t="shared" si="134"/>
        <v>78.409800000000004</v>
      </c>
      <c r="E2628" s="11">
        <v>0</v>
      </c>
      <c r="F2628" s="11">
        <f t="shared" si="135"/>
        <v>78.409800000000004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3" t="s">
        <v>37</v>
      </c>
      <c r="R2628" s="3" t="s">
        <v>37</v>
      </c>
    </row>
    <row r="2629" spans="1:18" ht="15.6" x14ac:dyDescent="0.3">
      <c r="A2629" s="2">
        <f t="shared" si="133"/>
        <v>742</v>
      </c>
      <c r="B2629" s="4">
        <f t="shared" ca="1" si="136"/>
        <v>46840</v>
      </c>
      <c r="C2629" s="3">
        <v>1</v>
      </c>
      <c r="D2629" s="11">
        <f t="shared" si="134"/>
        <v>78.409800000000004</v>
      </c>
      <c r="E2629" s="11">
        <v>0</v>
      </c>
      <c r="F2629" s="11">
        <f t="shared" si="135"/>
        <v>78.409800000000004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3" t="s">
        <v>37</v>
      </c>
      <c r="R2629" s="3" t="s">
        <v>37</v>
      </c>
    </row>
    <row r="2630" spans="1:18" ht="15.6" x14ac:dyDescent="0.3">
      <c r="A2630" s="2">
        <f t="shared" si="133"/>
        <v>743</v>
      </c>
      <c r="B2630" s="4">
        <f t="shared" ca="1" si="136"/>
        <v>46841</v>
      </c>
      <c r="C2630" s="3">
        <v>1</v>
      </c>
      <c r="D2630" s="11">
        <f t="shared" si="134"/>
        <v>78.409800000000004</v>
      </c>
      <c r="E2630" s="11">
        <v>0</v>
      </c>
      <c r="F2630" s="11">
        <f t="shared" si="135"/>
        <v>78.409800000000004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3" t="s">
        <v>37</v>
      </c>
      <c r="R2630" s="3" t="s">
        <v>37</v>
      </c>
    </row>
    <row r="2631" spans="1:18" ht="15.6" x14ac:dyDescent="0.3">
      <c r="A2631" s="2">
        <f t="shared" si="133"/>
        <v>744</v>
      </c>
      <c r="B2631" s="4">
        <f t="shared" ca="1" si="136"/>
        <v>46842</v>
      </c>
      <c r="C2631" s="3">
        <v>1</v>
      </c>
      <c r="D2631" s="11">
        <f t="shared" si="134"/>
        <v>78.409800000000004</v>
      </c>
      <c r="E2631" s="11">
        <v>0</v>
      </c>
      <c r="F2631" s="11">
        <f t="shared" si="135"/>
        <v>78.409800000000004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3" t="s">
        <v>37</v>
      </c>
      <c r="R2631" s="3" t="s">
        <v>37</v>
      </c>
    </row>
    <row r="2632" spans="1:18" ht="15.6" x14ac:dyDescent="0.3">
      <c r="A2632" s="2">
        <f t="shared" si="133"/>
        <v>745</v>
      </c>
      <c r="B2632" s="4">
        <f t="shared" ca="1" si="136"/>
        <v>46843</v>
      </c>
      <c r="C2632" s="3">
        <v>1</v>
      </c>
      <c r="D2632" s="11">
        <f t="shared" si="134"/>
        <v>78.409800000000004</v>
      </c>
      <c r="E2632" s="11">
        <v>0</v>
      </c>
      <c r="F2632" s="11">
        <f t="shared" si="135"/>
        <v>78.409800000000004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3" t="s">
        <v>37</v>
      </c>
      <c r="R2632" s="3" t="s">
        <v>37</v>
      </c>
    </row>
    <row r="2633" spans="1:18" ht="15.6" x14ac:dyDescent="0.3">
      <c r="A2633" s="2">
        <f t="shared" si="133"/>
        <v>746</v>
      </c>
      <c r="B2633" s="4">
        <f t="shared" ca="1" si="136"/>
        <v>46844</v>
      </c>
      <c r="C2633" s="3">
        <v>1</v>
      </c>
      <c r="D2633" s="11">
        <f t="shared" si="134"/>
        <v>78.409800000000004</v>
      </c>
      <c r="E2633" s="11">
        <v>0</v>
      </c>
      <c r="F2633" s="11">
        <f t="shared" si="135"/>
        <v>78.409800000000004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3" t="s">
        <v>37</v>
      </c>
      <c r="R2633" s="3" t="s">
        <v>37</v>
      </c>
    </row>
    <row r="2634" spans="1:18" ht="15.6" x14ac:dyDescent="0.3">
      <c r="A2634" s="2">
        <f t="shared" si="133"/>
        <v>747</v>
      </c>
      <c r="B2634" s="4">
        <f t="shared" ca="1" si="136"/>
        <v>46845</v>
      </c>
      <c r="C2634" s="3">
        <v>1</v>
      </c>
      <c r="D2634" s="11">
        <f t="shared" si="134"/>
        <v>78.409800000000004</v>
      </c>
      <c r="E2634" s="11">
        <v>0</v>
      </c>
      <c r="F2634" s="11">
        <f t="shared" si="135"/>
        <v>78.409800000000004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3" t="s">
        <v>37</v>
      </c>
      <c r="R2634" s="3" t="s">
        <v>37</v>
      </c>
    </row>
    <row r="2635" spans="1:18" ht="15.6" x14ac:dyDescent="0.3">
      <c r="A2635" s="2">
        <f t="shared" si="133"/>
        <v>748</v>
      </c>
      <c r="B2635" s="4">
        <f t="shared" ca="1" si="136"/>
        <v>46846</v>
      </c>
      <c r="C2635" s="3">
        <v>1</v>
      </c>
      <c r="D2635" s="11">
        <f t="shared" si="134"/>
        <v>78.409800000000004</v>
      </c>
      <c r="E2635" s="11">
        <v>0</v>
      </c>
      <c r="F2635" s="11">
        <f t="shared" si="135"/>
        <v>78.409800000000004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3" t="s">
        <v>37</v>
      </c>
      <c r="R2635" s="3" t="s">
        <v>37</v>
      </c>
    </row>
    <row r="2636" spans="1:18" ht="15.6" x14ac:dyDescent="0.3">
      <c r="A2636" s="2">
        <f t="shared" si="133"/>
        <v>749</v>
      </c>
      <c r="B2636" s="4">
        <f t="shared" ca="1" si="136"/>
        <v>46847</v>
      </c>
      <c r="C2636" s="3">
        <v>1</v>
      </c>
      <c r="D2636" s="11">
        <f t="shared" si="134"/>
        <v>78.409800000000004</v>
      </c>
      <c r="E2636" s="11">
        <v>0</v>
      </c>
      <c r="F2636" s="11">
        <f t="shared" si="135"/>
        <v>78.409800000000004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3" t="s">
        <v>37</v>
      </c>
      <c r="R2636" s="3" t="s">
        <v>37</v>
      </c>
    </row>
    <row r="2637" spans="1:18" ht="15.6" x14ac:dyDescent="0.3">
      <c r="A2637" s="2">
        <f t="shared" si="133"/>
        <v>750</v>
      </c>
      <c r="B2637" s="4">
        <f t="shared" ca="1" si="136"/>
        <v>46848</v>
      </c>
      <c r="C2637" s="3">
        <v>1</v>
      </c>
      <c r="D2637" s="11">
        <f t="shared" si="134"/>
        <v>78.409800000000004</v>
      </c>
      <c r="E2637" s="11">
        <v>0</v>
      </c>
      <c r="F2637" s="11">
        <f t="shared" si="135"/>
        <v>78.409800000000004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3" t="s">
        <v>37</v>
      </c>
      <c r="R2637" s="3" t="s">
        <v>37</v>
      </c>
    </row>
    <row r="2638" spans="1:18" ht="15.6" x14ac:dyDescent="0.3">
      <c r="A2638" s="2">
        <f t="shared" si="133"/>
        <v>751</v>
      </c>
      <c r="B2638" s="4">
        <f t="shared" ca="1" si="136"/>
        <v>46849</v>
      </c>
      <c r="C2638" s="3">
        <v>1</v>
      </c>
      <c r="D2638" s="11">
        <f t="shared" si="134"/>
        <v>78.409800000000004</v>
      </c>
      <c r="E2638" s="11">
        <v>0</v>
      </c>
      <c r="F2638" s="11">
        <f t="shared" si="135"/>
        <v>78.409800000000004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3" t="s">
        <v>37</v>
      </c>
      <c r="R2638" s="3" t="s">
        <v>37</v>
      </c>
    </row>
    <row r="2639" spans="1:18" ht="15.6" x14ac:dyDescent="0.3">
      <c r="A2639" s="2">
        <f t="shared" si="133"/>
        <v>752</v>
      </c>
      <c r="B2639" s="4">
        <f t="shared" ca="1" si="136"/>
        <v>46850</v>
      </c>
      <c r="C2639" s="3">
        <v>1</v>
      </c>
      <c r="D2639" s="11">
        <f t="shared" si="134"/>
        <v>78.409800000000004</v>
      </c>
      <c r="E2639" s="11">
        <v>0</v>
      </c>
      <c r="F2639" s="11">
        <f t="shared" si="135"/>
        <v>78.409800000000004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3" t="s">
        <v>37</v>
      </c>
      <c r="R2639" s="3" t="s">
        <v>37</v>
      </c>
    </row>
    <row r="2640" spans="1:18" ht="15.6" x14ac:dyDescent="0.3">
      <c r="A2640" s="2">
        <f t="shared" si="133"/>
        <v>753</v>
      </c>
      <c r="B2640" s="4">
        <f t="shared" ca="1" si="136"/>
        <v>46851</v>
      </c>
      <c r="C2640" s="3">
        <v>1</v>
      </c>
      <c r="D2640" s="11">
        <f t="shared" si="134"/>
        <v>78.409800000000004</v>
      </c>
      <c r="E2640" s="11">
        <v>0</v>
      </c>
      <c r="F2640" s="11">
        <f t="shared" si="135"/>
        <v>78.409800000000004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3" t="s">
        <v>37</v>
      </c>
      <c r="R2640" s="3" t="s">
        <v>37</v>
      </c>
    </row>
    <row r="2641" spans="1:18" ht="15.6" x14ac:dyDescent="0.3">
      <c r="A2641" s="2">
        <f t="shared" si="133"/>
        <v>754</v>
      </c>
      <c r="B2641" s="4">
        <f t="shared" ca="1" si="136"/>
        <v>46852</v>
      </c>
      <c r="C2641" s="3">
        <v>1</v>
      </c>
      <c r="D2641" s="11">
        <f t="shared" si="134"/>
        <v>78.409800000000004</v>
      </c>
      <c r="E2641" s="11">
        <v>0</v>
      </c>
      <c r="F2641" s="11">
        <f t="shared" si="135"/>
        <v>78.409800000000004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3" t="s">
        <v>37</v>
      </c>
      <c r="R2641" s="3" t="s">
        <v>37</v>
      </c>
    </row>
    <row r="2642" spans="1:18" ht="15.6" x14ac:dyDescent="0.3">
      <c r="A2642" s="2">
        <f t="shared" si="133"/>
        <v>755</v>
      </c>
      <c r="B2642" s="4">
        <f t="shared" ca="1" si="136"/>
        <v>46853</v>
      </c>
      <c r="C2642" s="3">
        <v>1</v>
      </c>
      <c r="D2642" s="11">
        <f t="shared" si="134"/>
        <v>78.409800000000004</v>
      </c>
      <c r="E2642" s="11">
        <v>0</v>
      </c>
      <c r="F2642" s="11">
        <f t="shared" si="135"/>
        <v>78.409800000000004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3" t="s">
        <v>37</v>
      </c>
      <c r="R2642" s="3" t="s">
        <v>37</v>
      </c>
    </row>
    <row r="2643" spans="1:18" ht="15.6" x14ac:dyDescent="0.3">
      <c r="A2643" s="2">
        <f t="shared" si="133"/>
        <v>756</v>
      </c>
      <c r="B2643" s="4">
        <f t="shared" ca="1" si="136"/>
        <v>46854</v>
      </c>
      <c r="C2643" s="3">
        <v>1</v>
      </c>
      <c r="D2643" s="11">
        <f t="shared" si="134"/>
        <v>78.409800000000004</v>
      </c>
      <c r="E2643" s="11">
        <v>0</v>
      </c>
      <c r="F2643" s="11">
        <f t="shared" si="135"/>
        <v>78.409800000000004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3" t="s">
        <v>37</v>
      </c>
      <c r="R2643" s="3" t="s">
        <v>37</v>
      </c>
    </row>
    <row r="2644" spans="1:18" ht="15.6" x14ac:dyDescent="0.3">
      <c r="A2644" s="2">
        <f t="shared" si="133"/>
        <v>757</v>
      </c>
      <c r="B2644" s="4">
        <f t="shared" ca="1" si="136"/>
        <v>46855</v>
      </c>
      <c r="C2644" s="3">
        <v>1</v>
      </c>
      <c r="D2644" s="11">
        <f t="shared" si="134"/>
        <v>78.409800000000004</v>
      </c>
      <c r="E2644" s="11">
        <v>0</v>
      </c>
      <c r="F2644" s="11">
        <f t="shared" si="135"/>
        <v>78.409800000000004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3" t="s">
        <v>37</v>
      </c>
      <c r="R2644" s="3" t="s">
        <v>37</v>
      </c>
    </row>
    <row r="2645" spans="1:18" ht="15.6" x14ac:dyDescent="0.3">
      <c r="A2645" s="2">
        <f t="shared" si="133"/>
        <v>758</v>
      </c>
      <c r="B2645" s="4">
        <f t="shared" ca="1" si="136"/>
        <v>46856</v>
      </c>
      <c r="C2645" s="3">
        <v>1</v>
      </c>
      <c r="D2645" s="11">
        <f t="shared" si="134"/>
        <v>78.409800000000004</v>
      </c>
      <c r="E2645" s="11">
        <v>0</v>
      </c>
      <c r="F2645" s="11">
        <f t="shared" si="135"/>
        <v>78.409800000000004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3" t="s">
        <v>37</v>
      </c>
      <c r="R2645" s="3" t="s">
        <v>37</v>
      </c>
    </row>
    <row r="2646" spans="1:18" ht="15.6" x14ac:dyDescent="0.3">
      <c r="A2646" s="2">
        <f t="shared" si="133"/>
        <v>759</v>
      </c>
      <c r="B2646" s="4">
        <f t="shared" ca="1" si="136"/>
        <v>46857</v>
      </c>
      <c r="C2646" s="3">
        <v>1</v>
      </c>
      <c r="D2646" s="11">
        <f t="shared" si="134"/>
        <v>78.409800000000004</v>
      </c>
      <c r="E2646" s="11">
        <v>0</v>
      </c>
      <c r="F2646" s="11">
        <f t="shared" si="135"/>
        <v>78.409800000000004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3" t="s">
        <v>37</v>
      </c>
      <c r="R2646" s="3" t="s">
        <v>37</v>
      </c>
    </row>
    <row r="2647" spans="1:18" ht="15.6" x14ac:dyDescent="0.3">
      <c r="A2647" s="2">
        <f t="shared" si="133"/>
        <v>760</v>
      </c>
      <c r="B2647" s="4">
        <f t="shared" ca="1" si="136"/>
        <v>46858</v>
      </c>
      <c r="C2647" s="3">
        <v>1</v>
      </c>
      <c r="D2647" s="11">
        <f t="shared" si="134"/>
        <v>78.409800000000004</v>
      </c>
      <c r="E2647" s="11">
        <v>0</v>
      </c>
      <c r="F2647" s="11">
        <f t="shared" si="135"/>
        <v>78.409800000000004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3" t="s">
        <v>37</v>
      </c>
      <c r="R2647" s="3" t="s">
        <v>37</v>
      </c>
    </row>
    <row r="2648" spans="1:18" ht="15.6" x14ac:dyDescent="0.3">
      <c r="A2648" s="2">
        <f t="shared" si="133"/>
        <v>761</v>
      </c>
      <c r="B2648" s="4">
        <f t="shared" ca="1" si="136"/>
        <v>46859</v>
      </c>
      <c r="C2648" s="3">
        <v>1</v>
      </c>
      <c r="D2648" s="11">
        <f t="shared" si="134"/>
        <v>78.409800000000004</v>
      </c>
      <c r="E2648" s="11">
        <v>0</v>
      </c>
      <c r="F2648" s="11">
        <f t="shared" si="135"/>
        <v>78.409800000000004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3" t="s">
        <v>37</v>
      </c>
      <c r="R2648" s="3" t="s">
        <v>37</v>
      </c>
    </row>
    <row r="2649" spans="1:18" ht="15.6" x14ac:dyDescent="0.3">
      <c r="A2649" s="2">
        <f t="shared" si="133"/>
        <v>762</v>
      </c>
      <c r="B2649" s="4">
        <f t="shared" ca="1" si="136"/>
        <v>46860</v>
      </c>
      <c r="C2649" s="3">
        <v>1</v>
      </c>
      <c r="D2649" s="11">
        <f t="shared" si="134"/>
        <v>78.409800000000004</v>
      </c>
      <c r="E2649" s="11">
        <v>0</v>
      </c>
      <c r="F2649" s="11">
        <f t="shared" si="135"/>
        <v>78.409800000000004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3" t="s">
        <v>37</v>
      </c>
      <c r="R2649" s="3" t="s">
        <v>37</v>
      </c>
    </row>
    <row r="2650" spans="1:18" ht="15.6" x14ac:dyDescent="0.3">
      <c r="A2650" s="2">
        <f t="shared" si="133"/>
        <v>763</v>
      </c>
      <c r="B2650" s="4">
        <f t="shared" ca="1" si="136"/>
        <v>46861</v>
      </c>
      <c r="C2650" s="3">
        <v>1</v>
      </c>
      <c r="D2650" s="11">
        <f t="shared" si="134"/>
        <v>78.409800000000004</v>
      </c>
      <c r="E2650" s="11">
        <v>0</v>
      </c>
      <c r="F2650" s="11">
        <f t="shared" si="135"/>
        <v>78.409800000000004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3" t="s">
        <v>37</v>
      </c>
      <c r="R2650" s="3" t="s">
        <v>37</v>
      </c>
    </row>
    <row r="2651" spans="1:18" ht="15.6" x14ac:dyDescent="0.3">
      <c r="A2651" s="2">
        <f t="shared" si="133"/>
        <v>764</v>
      </c>
      <c r="B2651" s="4">
        <f t="shared" ca="1" si="136"/>
        <v>46862</v>
      </c>
      <c r="C2651" s="3">
        <v>1</v>
      </c>
      <c r="D2651" s="11">
        <f t="shared" si="134"/>
        <v>78.409800000000004</v>
      </c>
      <c r="E2651" s="11">
        <v>0</v>
      </c>
      <c r="F2651" s="11">
        <f t="shared" si="135"/>
        <v>78.409800000000004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3" t="s">
        <v>37</v>
      </c>
      <c r="R2651" s="3" t="s">
        <v>37</v>
      </c>
    </row>
    <row r="2652" spans="1:18" ht="15.6" x14ac:dyDescent="0.3">
      <c r="A2652" s="2">
        <f t="shared" si="133"/>
        <v>765</v>
      </c>
      <c r="B2652" s="4">
        <f t="shared" ca="1" si="136"/>
        <v>46863</v>
      </c>
      <c r="C2652" s="3">
        <v>1</v>
      </c>
      <c r="D2652" s="11">
        <f t="shared" si="134"/>
        <v>78.409800000000004</v>
      </c>
      <c r="E2652" s="11">
        <v>0</v>
      </c>
      <c r="F2652" s="11">
        <f t="shared" si="135"/>
        <v>78.409800000000004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3" t="s">
        <v>37</v>
      </c>
      <c r="R2652" s="3" t="s">
        <v>37</v>
      </c>
    </row>
    <row r="2653" spans="1:18" ht="15.6" x14ac:dyDescent="0.3">
      <c r="A2653" s="2">
        <f t="shared" si="133"/>
        <v>766</v>
      </c>
      <c r="B2653" s="4">
        <f t="shared" ca="1" si="136"/>
        <v>46864</v>
      </c>
      <c r="C2653" s="3">
        <v>1</v>
      </c>
      <c r="D2653" s="11">
        <f t="shared" si="134"/>
        <v>78.409800000000004</v>
      </c>
      <c r="E2653" s="11">
        <v>0</v>
      </c>
      <c r="F2653" s="11">
        <f t="shared" si="135"/>
        <v>78.409800000000004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3" t="s">
        <v>37</v>
      </c>
      <c r="R2653" s="3" t="s">
        <v>37</v>
      </c>
    </row>
    <row r="2654" spans="1:18" ht="15.6" x14ac:dyDescent="0.3">
      <c r="A2654" s="2">
        <f t="shared" si="133"/>
        <v>767</v>
      </c>
      <c r="B2654" s="4">
        <f t="shared" ca="1" si="136"/>
        <v>46865</v>
      </c>
      <c r="C2654" s="3">
        <v>1</v>
      </c>
      <c r="D2654" s="11">
        <f t="shared" si="134"/>
        <v>78.409800000000004</v>
      </c>
      <c r="E2654" s="11">
        <v>0</v>
      </c>
      <c r="F2654" s="11">
        <f t="shared" si="135"/>
        <v>78.409800000000004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3" t="s">
        <v>37</v>
      </c>
      <c r="R2654" s="3" t="s">
        <v>37</v>
      </c>
    </row>
    <row r="2655" spans="1:18" ht="15.6" x14ac:dyDescent="0.3">
      <c r="A2655" s="2">
        <f t="shared" si="133"/>
        <v>768</v>
      </c>
      <c r="B2655" s="4">
        <f t="shared" ca="1" si="136"/>
        <v>46866</v>
      </c>
      <c r="C2655" s="3">
        <v>1</v>
      </c>
      <c r="D2655" s="11">
        <f t="shared" si="134"/>
        <v>78.409800000000004</v>
      </c>
      <c r="E2655" s="11">
        <v>0</v>
      </c>
      <c r="F2655" s="11">
        <f t="shared" si="135"/>
        <v>78.409800000000004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3" t="s">
        <v>37</v>
      </c>
      <c r="R2655" s="3" t="s">
        <v>37</v>
      </c>
    </row>
    <row r="2656" spans="1:18" ht="15.6" x14ac:dyDescent="0.3">
      <c r="A2656" s="2">
        <f t="shared" si="133"/>
        <v>769</v>
      </c>
      <c r="B2656" s="4">
        <f t="shared" ca="1" si="136"/>
        <v>46867</v>
      </c>
      <c r="C2656" s="3">
        <v>1</v>
      </c>
      <c r="D2656" s="11">
        <f t="shared" si="134"/>
        <v>78.409800000000004</v>
      </c>
      <c r="E2656" s="11">
        <v>0</v>
      </c>
      <c r="F2656" s="11">
        <f t="shared" si="135"/>
        <v>78.409800000000004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3" t="s">
        <v>37</v>
      </c>
      <c r="R2656" s="3" t="s">
        <v>37</v>
      </c>
    </row>
    <row r="2657" spans="1:18" ht="15.6" x14ac:dyDescent="0.3">
      <c r="A2657" s="2">
        <f t="shared" si="133"/>
        <v>770</v>
      </c>
      <c r="B2657" s="4">
        <f t="shared" ca="1" si="136"/>
        <v>46868</v>
      </c>
      <c r="C2657" s="3">
        <v>1</v>
      </c>
      <c r="D2657" s="11">
        <f t="shared" si="134"/>
        <v>78.409800000000004</v>
      </c>
      <c r="E2657" s="11">
        <v>0</v>
      </c>
      <c r="F2657" s="11">
        <f t="shared" si="135"/>
        <v>78.409800000000004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3" t="s">
        <v>37</v>
      </c>
      <c r="R2657" s="3" t="s">
        <v>37</v>
      </c>
    </row>
    <row r="2658" spans="1:18" ht="15.6" x14ac:dyDescent="0.3">
      <c r="A2658" s="2">
        <f t="shared" ref="A2658:A2721" si="137">A2657+1</f>
        <v>771</v>
      </c>
      <c r="B2658" s="4">
        <f t="shared" ca="1" si="136"/>
        <v>46869</v>
      </c>
      <c r="C2658" s="3">
        <v>1</v>
      </c>
      <c r="D2658" s="11">
        <f t="shared" ref="D2658:D2721" si="138">SUM(E2658:H2658)</f>
        <v>78.409800000000004</v>
      </c>
      <c r="E2658" s="11">
        <v>0</v>
      </c>
      <c r="F2658" s="11">
        <f t="shared" ref="F2658:F2721" si="139">$E$1866*($E$1870/100)*C2658</f>
        <v>78.409800000000004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3" t="s">
        <v>37</v>
      </c>
      <c r="R2658" s="3" t="s">
        <v>37</v>
      </c>
    </row>
    <row r="2659" spans="1:18" ht="15.6" x14ac:dyDescent="0.3">
      <c r="A2659" s="2">
        <f t="shared" si="137"/>
        <v>772</v>
      </c>
      <c r="B2659" s="4">
        <f t="shared" ref="B2659:B2722" ca="1" si="140">B2658+C2659</f>
        <v>46870</v>
      </c>
      <c r="C2659" s="3">
        <v>1</v>
      </c>
      <c r="D2659" s="11">
        <f t="shared" si="138"/>
        <v>78.409800000000004</v>
      </c>
      <c r="E2659" s="11">
        <v>0</v>
      </c>
      <c r="F2659" s="11">
        <f t="shared" si="139"/>
        <v>78.409800000000004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3" t="s">
        <v>37</v>
      </c>
      <c r="R2659" s="3" t="s">
        <v>37</v>
      </c>
    </row>
    <row r="2660" spans="1:18" ht="15.6" x14ac:dyDescent="0.3">
      <c r="A2660" s="2">
        <f t="shared" si="137"/>
        <v>773</v>
      </c>
      <c r="B2660" s="4">
        <f t="shared" ca="1" si="140"/>
        <v>46871</v>
      </c>
      <c r="C2660" s="3">
        <v>1</v>
      </c>
      <c r="D2660" s="11">
        <f t="shared" si="138"/>
        <v>78.409800000000004</v>
      </c>
      <c r="E2660" s="11">
        <v>0</v>
      </c>
      <c r="F2660" s="11">
        <f t="shared" si="139"/>
        <v>78.409800000000004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3" t="s">
        <v>37</v>
      </c>
      <c r="R2660" s="3" t="s">
        <v>37</v>
      </c>
    </row>
    <row r="2661" spans="1:18" ht="15.6" x14ac:dyDescent="0.3">
      <c r="A2661" s="2">
        <f t="shared" si="137"/>
        <v>774</v>
      </c>
      <c r="B2661" s="4">
        <f t="shared" ca="1" si="140"/>
        <v>46872</v>
      </c>
      <c r="C2661" s="3">
        <v>1</v>
      </c>
      <c r="D2661" s="11">
        <f t="shared" si="138"/>
        <v>78.409800000000004</v>
      </c>
      <c r="E2661" s="11">
        <v>0</v>
      </c>
      <c r="F2661" s="11">
        <f t="shared" si="139"/>
        <v>78.409800000000004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3" t="s">
        <v>37</v>
      </c>
      <c r="R2661" s="3" t="s">
        <v>37</v>
      </c>
    </row>
    <row r="2662" spans="1:18" ht="15.6" x14ac:dyDescent="0.3">
      <c r="A2662" s="2">
        <f t="shared" si="137"/>
        <v>775</v>
      </c>
      <c r="B2662" s="4">
        <f t="shared" ca="1" si="140"/>
        <v>46873</v>
      </c>
      <c r="C2662" s="3">
        <v>1</v>
      </c>
      <c r="D2662" s="11">
        <f t="shared" si="138"/>
        <v>78.409800000000004</v>
      </c>
      <c r="E2662" s="11">
        <v>0</v>
      </c>
      <c r="F2662" s="11">
        <f t="shared" si="139"/>
        <v>78.409800000000004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3" t="s">
        <v>37</v>
      </c>
      <c r="R2662" s="3" t="s">
        <v>37</v>
      </c>
    </row>
    <row r="2663" spans="1:18" ht="15.6" x14ac:dyDescent="0.3">
      <c r="A2663" s="2">
        <f t="shared" si="137"/>
        <v>776</v>
      </c>
      <c r="B2663" s="4">
        <f t="shared" ca="1" si="140"/>
        <v>46874</v>
      </c>
      <c r="C2663" s="3">
        <v>1</v>
      </c>
      <c r="D2663" s="11">
        <f t="shared" si="138"/>
        <v>78.409800000000004</v>
      </c>
      <c r="E2663" s="11">
        <v>0</v>
      </c>
      <c r="F2663" s="11">
        <f t="shared" si="139"/>
        <v>78.409800000000004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3" t="s">
        <v>37</v>
      </c>
      <c r="R2663" s="3" t="s">
        <v>37</v>
      </c>
    </row>
    <row r="2664" spans="1:18" ht="15.6" x14ac:dyDescent="0.3">
      <c r="A2664" s="2">
        <f t="shared" si="137"/>
        <v>777</v>
      </c>
      <c r="B2664" s="4">
        <f t="shared" ca="1" si="140"/>
        <v>46875</v>
      </c>
      <c r="C2664" s="3">
        <v>1</v>
      </c>
      <c r="D2664" s="11">
        <f t="shared" si="138"/>
        <v>78.409800000000004</v>
      </c>
      <c r="E2664" s="11">
        <v>0</v>
      </c>
      <c r="F2664" s="11">
        <f t="shared" si="139"/>
        <v>78.409800000000004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3" t="s">
        <v>37</v>
      </c>
      <c r="R2664" s="3" t="s">
        <v>37</v>
      </c>
    </row>
    <row r="2665" spans="1:18" ht="15.6" x14ac:dyDescent="0.3">
      <c r="A2665" s="2">
        <f t="shared" si="137"/>
        <v>778</v>
      </c>
      <c r="B2665" s="4">
        <f t="shared" ca="1" si="140"/>
        <v>46876</v>
      </c>
      <c r="C2665" s="3">
        <v>1</v>
      </c>
      <c r="D2665" s="11">
        <f t="shared" si="138"/>
        <v>78.409800000000004</v>
      </c>
      <c r="E2665" s="11">
        <v>0</v>
      </c>
      <c r="F2665" s="11">
        <f t="shared" si="139"/>
        <v>78.409800000000004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3" t="s">
        <v>37</v>
      </c>
      <c r="R2665" s="3" t="s">
        <v>37</v>
      </c>
    </row>
    <row r="2666" spans="1:18" ht="15.6" x14ac:dyDescent="0.3">
      <c r="A2666" s="2">
        <f t="shared" si="137"/>
        <v>779</v>
      </c>
      <c r="B2666" s="4">
        <f t="shared" ca="1" si="140"/>
        <v>46877</v>
      </c>
      <c r="C2666" s="3">
        <v>1</v>
      </c>
      <c r="D2666" s="11">
        <f t="shared" si="138"/>
        <v>78.409800000000004</v>
      </c>
      <c r="E2666" s="11">
        <v>0</v>
      </c>
      <c r="F2666" s="11">
        <f t="shared" si="139"/>
        <v>78.409800000000004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3" t="s">
        <v>37</v>
      </c>
      <c r="R2666" s="3" t="s">
        <v>37</v>
      </c>
    </row>
    <row r="2667" spans="1:18" ht="15.6" x14ac:dyDescent="0.3">
      <c r="A2667" s="2">
        <f t="shared" si="137"/>
        <v>780</v>
      </c>
      <c r="B2667" s="4">
        <f t="shared" ca="1" si="140"/>
        <v>46878</v>
      </c>
      <c r="C2667" s="3">
        <v>1</v>
      </c>
      <c r="D2667" s="11">
        <f t="shared" si="138"/>
        <v>78.409800000000004</v>
      </c>
      <c r="E2667" s="11">
        <v>0</v>
      </c>
      <c r="F2667" s="11">
        <f t="shared" si="139"/>
        <v>78.409800000000004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3" t="s">
        <v>37</v>
      </c>
      <c r="R2667" s="3" t="s">
        <v>37</v>
      </c>
    </row>
    <row r="2668" spans="1:18" ht="15.6" x14ac:dyDescent="0.3">
      <c r="A2668" s="2">
        <f t="shared" si="137"/>
        <v>781</v>
      </c>
      <c r="B2668" s="4">
        <f t="shared" ca="1" si="140"/>
        <v>46879</v>
      </c>
      <c r="C2668" s="3">
        <v>1</v>
      </c>
      <c r="D2668" s="11">
        <f t="shared" si="138"/>
        <v>78.409800000000004</v>
      </c>
      <c r="E2668" s="11">
        <v>0</v>
      </c>
      <c r="F2668" s="11">
        <f t="shared" si="139"/>
        <v>78.409800000000004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3" t="s">
        <v>37</v>
      </c>
      <c r="R2668" s="3" t="s">
        <v>37</v>
      </c>
    </row>
    <row r="2669" spans="1:18" ht="15.6" x14ac:dyDescent="0.3">
      <c r="A2669" s="2">
        <f t="shared" si="137"/>
        <v>782</v>
      </c>
      <c r="B2669" s="4">
        <f t="shared" ca="1" si="140"/>
        <v>46880</v>
      </c>
      <c r="C2669" s="3">
        <v>1</v>
      </c>
      <c r="D2669" s="11">
        <f t="shared" si="138"/>
        <v>78.409800000000004</v>
      </c>
      <c r="E2669" s="11">
        <v>0</v>
      </c>
      <c r="F2669" s="11">
        <f t="shared" si="139"/>
        <v>78.409800000000004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3" t="s">
        <v>37</v>
      </c>
      <c r="R2669" s="3" t="s">
        <v>37</v>
      </c>
    </row>
    <row r="2670" spans="1:18" ht="15.6" x14ac:dyDescent="0.3">
      <c r="A2670" s="2">
        <f t="shared" si="137"/>
        <v>783</v>
      </c>
      <c r="B2670" s="4">
        <f t="shared" ca="1" si="140"/>
        <v>46881</v>
      </c>
      <c r="C2670" s="3">
        <v>1</v>
      </c>
      <c r="D2670" s="11">
        <f t="shared" si="138"/>
        <v>78.409800000000004</v>
      </c>
      <c r="E2670" s="11">
        <v>0</v>
      </c>
      <c r="F2670" s="11">
        <f t="shared" si="139"/>
        <v>78.409800000000004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3" t="s">
        <v>37</v>
      </c>
      <c r="R2670" s="3" t="s">
        <v>37</v>
      </c>
    </row>
    <row r="2671" spans="1:18" ht="15.6" x14ac:dyDescent="0.3">
      <c r="A2671" s="2">
        <f t="shared" si="137"/>
        <v>784</v>
      </c>
      <c r="B2671" s="4">
        <f t="shared" ca="1" si="140"/>
        <v>46882</v>
      </c>
      <c r="C2671" s="3">
        <v>1</v>
      </c>
      <c r="D2671" s="11">
        <f t="shared" si="138"/>
        <v>78.409800000000004</v>
      </c>
      <c r="E2671" s="11">
        <v>0</v>
      </c>
      <c r="F2671" s="11">
        <f t="shared" si="139"/>
        <v>78.409800000000004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3" t="s">
        <v>37</v>
      </c>
      <c r="R2671" s="3" t="s">
        <v>37</v>
      </c>
    </row>
    <row r="2672" spans="1:18" ht="15.6" x14ac:dyDescent="0.3">
      <c r="A2672" s="2">
        <f t="shared" si="137"/>
        <v>785</v>
      </c>
      <c r="B2672" s="4">
        <f t="shared" ca="1" si="140"/>
        <v>46883</v>
      </c>
      <c r="C2672" s="3">
        <v>1</v>
      </c>
      <c r="D2672" s="11">
        <f t="shared" si="138"/>
        <v>78.409800000000004</v>
      </c>
      <c r="E2672" s="11">
        <v>0</v>
      </c>
      <c r="F2672" s="11">
        <f t="shared" si="139"/>
        <v>78.409800000000004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3" t="s">
        <v>37</v>
      </c>
      <c r="R2672" s="3" t="s">
        <v>37</v>
      </c>
    </row>
    <row r="2673" spans="1:18" ht="15.6" x14ac:dyDescent="0.3">
      <c r="A2673" s="2">
        <f t="shared" si="137"/>
        <v>786</v>
      </c>
      <c r="B2673" s="4">
        <f t="shared" ca="1" si="140"/>
        <v>46884</v>
      </c>
      <c r="C2673" s="3">
        <v>1</v>
      </c>
      <c r="D2673" s="11">
        <f t="shared" si="138"/>
        <v>78.409800000000004</v>
      </c>
      <c r="E2673" s="11">
        <v>0</v>
      </c>
      <c r="F2673" s="11">
        <f t="shared" si="139"/>
        <v>78.409800000000004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3" t="s">
        <v>37</v>
      </c>
      <c r="R2673" s="3" t="s">
        <v>37</v>
      </c>
    </row>
    <row r="2674" spans="1:18" ht="15.6" x14ac:dyDescent="0.3">
      <c r="A2674" s="2">
        <f t="shared" si="137"/>
        <v>787</v>
      </c>
      <c r="B2674" s="4">
        <f t="shared" ca="1" si="140"/>
        <v>46885</v>
      </c>
      <c r="C2674" s="3">
        <v>1</v>
      </c>
      <c r="D2674" s="11">
        <f t="shared" si="138"/>
        <v>78.409800000000004</v>
      </c>
      <c r="E2674" s="11">
        <v>0</v>
      </c>
      <c r="F2674" s="11">
        <f t="shared" si="139"/>
        <v>78.409800000000004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3" t="s">
        <v>37</v>
      </c>
      <c r="R2674" s="3" t="s">
        <v>37</v>
      </c>
    </row>
    <row r="2675" spans="1:18" ht="15.6" x14ac:dyDescent="0.3">
      <c r="A2675" s="2">
        <f t="shared" si="137"/>
        <v>788</v>
      </c>
      <c r="B2675" s="4">
        <f t="shared" ca="1" si="140"/>
        <v>46886</v>
      </c>
      <c r="C2675" s="3">
        <v>1</v>
      </c>
      <c r="D2675" s="11">
        <f t="shared" si="138"/>
        <v>78.409800000000004</v>
      </c>
      <c r="E2675" s="11">
        <v>0</v>
      </c>
      <c r="F2675" s="11">
        <f t="shared" si="139"/>
        <v>78.409800000000004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3" t="s">
        <v>37</v>
      </c>
      <c r="R2675" s="3" t="s">
        <v>37</v>
      </c>
    </row>
    <row r="2676" spans="1:18" ht="15.6" x14ac:dyDescent="0.3">
      <c r="A2676" s="2">
        <f t="shared" si="137"/>
        <v>789</v>
      </c>
      <c r="B2676" s="4">
        <f t="shared" ca="1" si="140"/>
        <v>46887</v>
      </c>
      <c r="C2676" s="3">
        <v>1</v>
      </c>
      <c r="D2676" s="11">
        <f t="shared" si="138"/>
        <v>78.409800000000004</v>
      </c>
      <c r="E2676" s="11">
        <v>0</v>
      </c>
      <c r="F2676" s="11">
        <f t="shared" si="139"/>
        <v>78.409800000000004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3" t="s">
        <v>37</v>
      </c>
      <c r="R2676" s="3" t="s">
        <v>37</v>
      </c>
    </row>
    <row r="2677" spans="1:18" ht="15.6" x14ac:dyDescent="0.3">
      <c r="A2677" s="2">
        <f t="shared" si="137"/>
        <v>790</v>
      </c>
      <c r="B2677" s="4">
        <f t="shared" ca="1" si="140"/>
        <v>46888</v>
      </c>
      <c r="C2677" s="3">
        <v>1</v>
      </c>
      <c r="D2677" s="11">
        <f t="shared" si="138"/>
        <v>78.409800000000004</v>
      </c>
      <c r="E2677" s="11">
        <v>0</v>
      </c>
      <c r="F2677" s="11">
        <f t="shared" si="139"/>
        <v>78.409800000000004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3" t="s">
        <v>37</v>
      </c>
      <c r="R2677" s="3" t="s">
        <v>37</v>
      </c>
    </row>
    <row r="2678" spans="1:18" ht="15.6" x14ac:dyDescent="0.3">
      <c r="A2678" s="2">
        <f t="shared" si="137"/>
        <v>791</v>
      </c>
      <c r="B2678" s="4">
        <f t="shared" ca="1" si="140"/>
        <v>46889</v>
      </c>
      <c r="C2678" s="3">
        <v>1</v>
      </c>
      <c r="D2678" s="11">
        <f t="shared" si="138"/>
        <v>78.409800000000004</v>
      </c>
      <c r="E2678" s="11">
        <v>0</v>
      </c>
      <c r="F2678" s="11">
        <f t="shared" si="139"/>
        <v>78.409800000000004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3" t="s">
        <v>37</v>
      </c>
      <c r="R2678" s="3" t="s">
        <v>37</v>
      </c>
    </row>
    <row r="2679" spans="1:18" ht="15.6" x14ac:dyDescent="0.3">
      <c r="A2679" s="2">
        <f t="shared" si="137"/>
        <v>792</v>
      </c>
      <c r="B2679" s="4">
        <f t="shared" ca="1" si="140"/>
        <v>46890</v>
      </c>
      <c r="C2679" s="3">
        <v>1</v>
      </c>
      <c r="D2679" s="11">
        <f t="shared" si="138"/>
        <v>78.409800000000004</v>
      </c>
      <c r="E2679" s="11">
        <v>0</v>
      </c>
      <c r="F2679" s="11">
        <f t="shared" si="139"/>
        <v>78.409800000000004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3" t="s">
        <v>37</v>
      </c>
      <c r="R2679" s="3" t="s">
        <v>37</v>
      </c>
    </row>
    <row r="2680" spans="1:18" ht="15.6" x14ac:dyDescent="0.3">
      <c r="A2680" s="2">
        <f t="shared" si="137"/>
        <v>793</v>
      </c>
      <c r="B2680" s="4">
        <f t="shared" ca="1" si="140"/>
        <v>46891</v>
      </c>
      <c r="C2680" s="3">
        <v>1</v>
      </c>
      <c r="D2680" s="11">
        <f t="shared" si="138"/>
        <v>78.409800000000004</v>
      </c>
      <c r="E2680" s="11">
        <v>0</v>
      </c>
      <c r="F2680" s="11">
        <f t="shared" si="139"/>
        <v>78.409800000000004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3" t="s">
        <v>37</v>
      </c>
      <c r="R2680" s="3" t="s">
        <v>37</v>
      </c>
    </row>
    <row r="2681" spans="1:18" ht="15.6" x14ac:dyDescent="0.3">
      <c r="A2681" s="2">
        <f t="shared" si="137"/>
        <v>794</v>
      </c>
      <c r="B2681" s="4">
        <f t="shared" ca="1" si="140"/>
        <v>46892</v>
      </c>
      <c r="C2681" s="3">
        <v>1</v>
      </c>
      <c r="D2681" s="11">
        <f t="shared" si="138"/>
        <v>78.409800000000004</v>
      </c>
      <c r="E2681" s="11">
        <v>0</v>
      </c>
      <c r="F2681" s="11">
        <f t="shared" si="139"/>
        <v>78.409800000000004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3" t="s">
        <v>37</v>
      </c>
      <c r="R2681" s="3" t="s">
        <v>37</v>
      </c>
    </row>
    <row r="2682" spans="1:18" ht="15.6" x14ac:dyDescent="0.3">
      <c r="A2682" s="2">
        <f t="shared" si="137"/>
        <v>795</v>
      </c>
      <c r="B2682" s="4">
        <f t="shared" ca="1" si="140"/>
        <v>46893</v>
      </c>
      <c r="C2682" s="3">
        <v>1</v>
      </c>
      <c r="D2682" s="11">
        <f t="shared" si="138"/>
        <v>78.409800000000004</v>
      </c>
      <c r="E2682" s="11">
        <v>0</v>
      </c>
      <c r="F2682" s="11">
        <f t="shared" si="139"/>
        <v>78.409800000000004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3" t="s">
        <v>37</v>
      </c>
      <c r="R2682" s="3" t="s">
        <v>37</v>
      </c>
    </row>
    <row r="2683" spans="1:18" ht="15.6" x14ac:dyDescent="0.3">
      <c r="A2683" s="2">
        <f t="shared" si="137"/>
        <v>796</v>
      </c>
      <c r="B2683" s="4">
        <f t="shared" ca="1" si="140"/>
        <v>46894</v>
      </c>
      <c r="C2683" s="3">
        <v>1</v>
      </c>
      <c r="D2683" s="11">
        <f t="shared" si="138"/>
        <v>78.409800000000004</v>
      </c>
      <c r="E2683" s="11">
        <v>0</v>
      </c>
      <c r="F2683" s="11">
        <f t="shared" si="139"/>
        <v>78.409800000000004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3" t="s">
        <v>37</v>
      </c>
      <c r="R2683" s="3" t="s">
        <v>37</v>
      </c>
    </row>
    <row r="2684" spans="1:18" ht="15.6" x14ac:dyDescent="0.3">
      <c r="A2684" s="2">
        <f t="shared" si="137"/>
        <v>797</v>
      </c>
      <c r="B2684" s="4">
        <f t="shared" ca="1" si="140"/>
        <v>46895</v>
      </c>
      <c r="C2684" s="3">
        <v>1</v>
      </c>
      <c r="D2684" s="11">
        <f t="shared" si="138"/>
        <v>78.409800000000004</v>
      </c>
      <c r="E2684" s="11">
        <v>0</v>
      </c>
      <c r="F2684" s="11">
        <f t="shared" si="139"/>
        <v>78.409800000000004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3" t="s">
        <v>37</v>
      </c>
      <c r="R2684" s="3" t="s">
        <v>37</v>
      </c>
    </row>
    <row r="2685" spans="1:18" ht="15.6" x14ac:dyDescent="0.3">
      <c r="A2685" s="2">
        <f t="shared" si="137"/>
        <v>798</v>
      </c>
      <c r="B2685" s="4">
        <f t="shared" ca="1" si="140"/>
        <v>46896</v>
      </c>
      <c r="C2685" s="3">
        <v>1</v>
      </c>
      <c r="D2685" s="11">
        <f t="shared" si="138"/>
        <v>78.409800000000004</v>
      </c>
      <c r="E2685" s="11">
        <v>0</v>
      </c>
      <c r="F2685" s="11">
        <f t="shared" si="139"/>
        <v>78.409800000000004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3" t="s">
        <v>37</v>
      </c>
      <c r="R2685" s="3" t="s">
        <v>37</v>
      </c>
    </row>
    <row r="2686" spans="1:18" ht="15.6" x14ac:dyDescent="0.3">
      <c r="A2686" s="2">
        <f t="shared" si="137"/>
        <v>799</v>
      </c>
      <c r="B2686" s="4">
        <f t="shared" ca="1" si="140"/>
        <v>46897</v>
      </c>
      <c r="C2686" s="3">
        <v>1</v>
      </c>
      <c r="D2686" s="11">
        <f t="shared" si="138"/>
        <v>78.409800000000004</v>
      </c>
      <c r="E2686" s="11">
        <v>0</v>
      </c>
      <c r="F2686" s="11">
        <f t="shared" si="139"/>
        <v>78.409800000000004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3" t="s">
        <v>37</v>
      </c>
      <c r="R2686" s="3" t="s">
        <v>37</v>
      </c>
    </row>
    <row r="2687" spans="1:18" ht="15.6" x14ac:dyDescent="0.3">
      <c r="A2687" s="2">
        <f t="shared" si="137"/>
        <v>800</v>
      </c>
      <c r="B2687" s="4">
        <f t="shared" ca="1" si="140"/>
        <v>46898</v>
      </c>
      <c r="C2687" s="3">
        <v>1</v>
      </c>
      <c r="D2687" s="11">
        <f t="shared" si="138"/>
        <v>78.409800000000004</v>
      </c>
      <c r="E2687" s="11">
        <v>0</v>
      </c>
      <c r="F2687" s="11">
        <f t="shared" si="139"/>
        <v>78.409800000000004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3" t="s">
        <v>37</v>
      </c>
      <c r="R2687" s="3" t="s">
        <v>37</v>
      </c>
    </row>
    <row r="2688" spans="1:18" ht="15.6" x14ac:dyDescent="0.3">
      <c r="A2688" s="2">
        <f t="shared" si="137"/>
        <v>801</v>
      </c>
      <c r="B2688" s="4">
        <f t="shared" ca="1" si="140"/>
        <v>46899</v>
      </c>
      <c r="C2688" s="3">
        <v>1</v>
      </c>
      <c r="D2688" s="11">
        <f t="shared" si="138"/>
        <v>78.409800000000004</v>
      </c>
      <c r="E2688" s="11">
        <v>0</v>
      </c>
      <c r="F2688" s="11">
        <f t="shared" si="139"/>
        <v>78.409800000000004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3" t="s">
        <v>37</v>
      </c>
      <c r="R2688" s="3" t="s">
        <v>37</v>
      </c>
    </row>
    <row r="2689" spans="1:18" ht="15.6" x14ac:dyDescent="0.3">
      <c r="A2689" s="2">
        <f t="shared" si="137"/>
        <v>802</v>
      </c>
      <c r="B2689" s="4">
        <f t="shared" ca="1" si="140"/>
        <v>46900</v>
      </c>
      <c r="C2689" s="3">
        <v>1</v>
      </c>
      <c r="D2689" s="11">
        <f t="shared" si="138"/>
        <v>78.409800000000004</v>
      </c>
      <c r="E2689" s="11">
        <v>0</v>
      </c>
      <c r="F2689" s="11">
        <f t="shared" si="139"/>
        <v>78.409800000000004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3" t="s">
        <v>37</v>
      </c>
      <c r="R2689" s="3" t="s">
        <v>37</v>
      </c>
    </row>
    <row r="2690" spans="1:18" ht="15.6" x14ac:dyDescent="0.3">
      <c r="A2690" s="2">
        <f t="shared" si="137"/>
        <v>803</v>
      </c>
      <c r="B2690" s="4">
        <f t="shared" ca="1" si="140"/>
        <v>46901</v>
      </c>
      <c r="C2690" s="3">
        <v>1</v>
      </c>
      <c r="D2690" s="11">
        <f t="shared" si="138"/>
        <v>78.409800000000004</v>
      </c>
      <c r="E2690" s="11">
        <v>0</v>
      </c>
      <c r="F2690" s="11">
        <f t="shared" si="139"/>
        <v>78.409800000000004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3" t="s">
        <v>37</v>
      </c>
      <c r="R2690" s="3" t="s">
        <v>37</v>
      </c>
    </row>
    <row r="2691" spans="1:18" ht="15.6" x14ac:dyDescent="0.3">
      <c r="A2691" s="2">
        <f t="shared" si="137"/>
        <v>804</v>
      </c>
      <c r="B2691" s="4">
        <f t="shared" ca="1" si="140"/>
        <v>46902</v>
      </c>
      <c r="C2691" s="3">
        <v>1</v>
      </c>
      <c r="D2691" s="11">
        <f t="shared" si="138"/>
        <v>78.409800000000004</v>
      </c>
      <c r="E2691" s="11">
        <v>0</v>
      </c>
      <c r="F2691" s="11">
        <f t="shared" si="139"/>
        <v>78.409800000000004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3" t="s">
        <v>37</v>
      </c>
      <c r="R2691" s="3" t="s">
        <v>37</v>
      </c>
    </row>
    <row r="2692" spans="1:18" ht="15.6" x14ac:dyDescent="0.3">
      <c r="A2692" s="2">
        <f t="shared" si="137"/>
        <v>805</v>
      </c>
      <c r="B2692" s="4">
        <f t="shared" ca="1" si="140"/>
        <v>46903</v>
      </c>
      <c r="C2692" s="3">
        <v>1</v>
      </c>
      <c r="D2692" s="11">
        <f t="shared" si="138"/>
        <v>78.409800000000004</v>
      </c>
      <c r="E2692" s="11">
        <v>0</v>
      </c>
      <c r="F2692" s="11">
        <f t="shared" si="139"/>
        <v>78.409800000000004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3" t="s">
        <v>37</v>
      </c>
      <c r="R2692" s="3" t="s">
        <v>37</v>
      </c>
    </row>
    <row r="2693" spans="1:18" ht="15.6" x14ac:dyDescent="0.3">
      <c r="A2693" s="2">
        <f t="shared" si="137"/>
        <v>806</v>
      </c>
      <c r="B2693" s="4">
        <f t="shared" ca="1" si="140"/>
        <v>46904</v>
      </c>
      <c r="C2693" s="3">
        <v>1</v>
      </c>
      <c r="D2693" s="11">
        <f t="shared" si="138"/>
        <v>78.409800000000004</v>
      </c>
      <c r="E2693" s="11">
        <v>0</v>
      </c>
      <c r="F2693" s="11">
        <f t="shared" si="139"/>
        <v>78.409800000000004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3" t="s">
        <v>37</v>
      </c>
      <c r="R2693" s="3" t="s">
        <v>37</v>
      </c>
    </row>
    <row r="2694" spans="1:18" ht="15.6" x14ac:dyDescent="0.3">
      <c r="A2694" s="2">
        <f t="shared" si="137"/>
        <v>807</v>
      </c>
      <c r="B2694" s="4">
        <f t="shared" ca="1" si="140"/>
        <v>46905</v>
      </c>
      <c r="C2694" s="3">
        <v>1</v>
      </c>
      <c r="D2694" s="11">
        <f t="shared" si="138"/>
        <v>78.409800000000004</v>
      </c>
      <c r="E2694" s="11">
        <v>0</v>
      </c>
      <c r="F2694" s="11">
        <f t="shared" si="139"/>
        <v>78.409800000000004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3" t="s">
        <v>37</v>
      </c>
      <c r="R2694" s="3" t="s">
        <v>37</v>
      </c>
    </row>
    <row r="2695" spans="1:18" ht="15.6" x14ac:dyDescent="0.3">
      <c r="A2695" s="2">
        <f t="shared" si="137"/>
        <v>808</v>
      </c>
      <c r="B2695" s="4">
        <f t="shared" ca="1" si="140"/>
        <v>46906</v>
      </c>
      <c r="C2695" s="3">
        <v>1</v>
      </c>
      <c r="D2695" s="11">
        <f t="shared" si="138"/>
        <v>78.409800000000004</v>
      </c>
      <c r="E2695" s="11">
        <v>0</v>
      </c>
      <c r="F2695" s="11">
        <f t="shared" si="139"/>
        <v>78.409800000000004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3" t="s">
        <v>37</v>
      </c>
      <c r="R2695" s="3" t="s">
        <v>37</v>
      </c>
    </row>
    <row r="2696" spans="1:18" ht="15.6" x14ac:dyDescent="0.3">
      <c r="A2696" s="2">
        <f t="shared" si="137"/>
        <v>809</v>
      </c>
      <c r="B2696" s="4">
        <f t="shared" ca="1" si="140"/>
        <v>46907</v>
      </c>
      <c r="C2696" s="3">
        <v>1</v>
      </c>
      <c r="D2696" s="11">
        <f t="shared" si="138"/>
        <v>78.409800000000004</v>
      </c>
      <c r="E2696" s="11">
        <v>0</v>
      </c>
      <c r="F2696" s="11">
        <f t="shared" si="139"/>
        <v>78.409800000000004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3" t="s">
        <v>37</v>
      </c>
      <c r="R2696" s="3" t="s">
        <v>37</v>
      </c>
    </row>
    <row r="2697" spans="1:18" ht="15.6" x14ac:dyDescent="0.3">
      <c r="A2697" s="2">
        <f t="shared" si="137"/>
        <v>810</v>
      </c>
      <c r="B2697" s="4">
        <f t="shared" ca="1" si="140"/>
        <v>46908</v>
      </c>
      <c r="C2697" s="3">
        <v>1</v>
      </c>
      <c r="D2697" s="11">
        <f t="shared" si="138"/>
        <v>78.409800000000004</v>
      </c>
      <c r="E2697" s="11">
        <v>0</v>
      </c>
      <c r="F2697" s="11">
        <f t="shared" si="139"/>
        <v>78.409800000000004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3" t="s">
        <v>37</v>
      </c>
      <c r="R2697" s="3" t="s">
        <v>37</v>
      </c>
    </row>
    <row r="2698" spans="1:18" ht="15.6" x14ac:dyDescent="0.3">
      <c r="A2698" s="2">
        <f t="shared" si="137"/>
        <v>811</v>
      </c>
      <c r="B2698" s="4">
        <f t="shared" ca="1" si="140"/>
        <v>46909</v>
      </c>
      <c r="C2698" s="3">
        <v>1</v>
      </c>
      <c r="D2698" s="11">
        <f t="shared" si="138"/>
        <v>78.409800000000004</v>
      </c>
      <c r="E2698" s="11">
        <v>0</v>
      </c>
      <c r="F2698" s="11">
        <f t="shared" si="139"/>
        <v>78.409800000000004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3" t="s">
        <v>37</v>
      </c>
      <c r="R2698" s="3" t="s">
        <v>37</v>
      </c>
    </row>
    <row r="2699" spans="1:18" ht="15.6" x14ac:dyDescent="0.3">
      <c r="A2699" s="2">
        <f t="shared" si="137"/>
        <v>812</v>
      </c>
      <c r="B2699" s="4">
        <f t="shared" ca="1" si="140"/>
        <v>46910</v>
      </c>
      <c r="C2699" s="3">
        <v>1</v>
      </c>
      <c r="D2699" s="11">
        <f t="shared" si="138"/>
        <v>78.409800000000004</v>
      </c>
      <c r="E2699" s="11">
        <v>0</v>
      </c>
      <c r="F2699" s="11">
        <f t="shared" si="139"/>
        <v>78.409800000000004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3" t="s">
        <v>37</v>
      </c>
      <c r="R2699" s="3" t="s">
        <v>37</v>
      </c>
    </row>
    <row r="2700" spans="1:18" ht="15.6" x14ac:dyDescent="0.3">
      <c r="A2700" s="2">
        <f t="shared" si="137"/>
        <v>813</v>
      </c>
      <c r="B2700" s="4">
        <f t="shared" ca="1" si="140"/>
        <v>46911</v>
      </c>
      <c r="C2700" s="3">
        <v>1</v>
      </c>
      <c r="D2700" s="11">
        <f t="shared" si="138"/>
        <v>78.409800000000004</v>
      </c>
      <c r="E2700" s="11">
        <v>0</v>
      </c>
      <c r="F2700" s="11">
        <f t="shared" si="139"/>
        <v>78.409800000000004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3" t="s">
        <v>37</v>
      </c>
      <c r="R2700" s="3" t="s">
        <v>37</v>
      </c>
    </row>
    <row r="2701" spans="1:18" ht="15.6" x14ac:dyDescent="0.3">
      <c r="A2701" s="2">
        <f t="shared" si="137"/>
        <v>814</v>
      </c>
      <c r="B2701" s="4">
        <f t="shared" ca="1" si="140"/>
        <v>46912</v>
      </c>
      <c r="C2701" s="3">
        <v>1</v>
      </c>
      <c r="D2701" s="11">
        <f t="shared" si="138"/>
        <v>78.409800000000004</v>
      </c>
      <c r="E2701" s="11">
        <v>0</v>
      </c>
      <c r="F2701" s="11">
        <f t="shared" si="139"/>
        <v>78.409800000000004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3" t="s">
        <v>37</v>
      </c>
      <c r="R2701" s="3" t="s">
        <v>37</v>
      </c>
    </row>
    <row r="2702" spans="1:18" ht="15.6" x14ac:dyDescent="0.3">
      <c r="A2702" s="2">
        <f t="shared" si="137"/>
        <v>815</v>
      </c>
      <c r="B2702" s="4">
        <f t="shared" ca="1" si="140"/>
        <v>46913</v>
      </c>
      <c r="C2702" s="3">
        <v>1</v>
      </c>
      <c r="D2702" s="11">
        <f t="shared" si="138"/>
        <v>78.409800000000004</v>
      </c>
      <c r="E2702" s="11">
        <v>0</v>
      </c>
      <c r="F2702" s="11">
        <f t="shared" si="139"/>
        <v>78.409800000000004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3" t="s">
        <v>37</v>
      </c>
      <c r="R2702" s="3" t="s">
        <v>37</v>
      </c>
    </row>
    <row r="2703" spans="1:18" ht="15.6" x14ac:dyDescent="0.3">
      <c r="A2703" s="2">
        <f t="shared" si="137"/>
        <v>816</v>
      </c>
      <c r="B2703" s="4">
        <f t="shared" ca="1" si="140"/>
        <v>46914</v>
      </c>
      <c r="C2703" s="3">
        <v>1</v>
      </c>
      <c r="D2703" s="11">
        <f t="shared" si="138"/>
        <v>78.409800000000004</v>
      </c>
      <c r="E2703" s="11">
        <v>0</v>
      </c>
      <c r="F2703" s="11">
        <f t="shared" si="139"/>
        <v>78.409800000000004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3" t="s">
        <v>37</v>
      </c>
      <c r="R2703" s="3" t="s">
        <v>37</v>
      </c>
    </row>
    <row r="2704" spans="1:18" ht="15.6" x14ac:dyDescent="0.3">
      <c r="A2704" s="2">
        <f t="shared" si="137"/>
        <v>817</v>
      </c>
      <c r="B2704" s="4">
        <f t="shared" ca="1" si="140"/>
        <v>46915</v>
      </c>
      <c r="C2704" s="3">
        <v>1</v>
      </c>
      <c r="D2704" s="11">
        <f t="shared" si="138"/>
        <v>78.409800000000004</v>
      </c>
      <c r="E2704" s="11">
        <v>0</v>
      </c>
      <c r="F2704" s="11">
        <f t="shared" si="139"/>
        <v>78.409800000000004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3" t="s">
        <v>37</v>
      </c>
      <c r="R2704" s="3" t="s">
        <v>37</v>
      </c>
    </row>
    <row r="2705" spans="1:18" ht="15.6" x14ac:dyDescent="0.3">
      <c r="A2705" s="2">
        <f t="shared" si="137"/>
        <v>818</v>
      </c>
      <c r="B2705" s="4">
        <f t="shared" ca="1" si="140"/>
        <v>46916</v>
      </c>
      <c r="C2705" s="3">
        <v>1</v>
      </c>
      <c r="D2705" s="11">
        <f t="shared" si="138"/>
        <v>78.409800000000004</v>
      </c>
      <c r="E2705" s="11">
        <v>0</v>
      </c>
      <c r="F2705" s="11">
        <f t="shared" si="139"/>
        <v>78.409800000000004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3" t="s">
        <v>37</v>
      </c>
      <c r="R2705" s="3" t="s">
        <v>37</v>
      </c>
    </row>
    <row r="2706" spans="1:18" ht="15.6" x14ac:dyDescent="0.3">
      <c r="A2706" s="2">
        <f t="shared" si="137"/>
        <v>819</v>
      </c>
      <c r="B2706" s="4">
        <f t="shared" ca="1" si="140"/>
        <v>46917</v>
      </c>
      <c r="C2706" s="3">
        <v>1</v>
      </c>
      <c r="D2706" s="11">
        <f t="shared" si="138"/>
        <v>78.409800000000004</v>
      </c>
      <c r="E2706" s="11">
        <v>0</v>
      </c>
      <c r="F2706" s="11">
        <f t="shared" si="139"/>
        <v>78.409800000000004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3" t="s">
        <v>37</v>
      </c>
      <c r="R2706" s="3" t="s">
        <v>37</v>
      </c>
    </row>
    <row r="2707" spans="1:18" ht="15.6" x14ac:dyDescent="0.3">
      <c r="A2707" s="2">
        <f t="shared" si="137"/>
        <v>820</v>
      </c>
      <c r="B2707" s="4">
        <f t="shared" ca="1" si="140"/>
        <v>46918</v>
      </c>
      <c r="C2707" s="3">
        <v>1</v>
      </c>
      <c r="D2707" s="11">
        <f t="shared" si="138"/>
        <v>78.409800000000004</v>
      </c>
      <c r="E2707" s="11">
        <v>0</v>
      </c>
      <c r="F2707" s="11">
        <f t="shared" si="139"/>
        <v>78.409800000000004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3" t="s">
        <v>37</v>
      </c>
      <c r="R2707" s="3" t="s">
        <v>37</v>
      </c>
    </row>
    <row r="2708" spans="1:18" ht="15.6" x14ac:dyDescent="0.3">
      <c r="A2708" s="2">
        <f t="shared" si="137"/>
        <v>821</v>
      </c>
      <c r="B2708" s="4">
        <f t="shared" ca="1" si="140"/>
        <v>46919</v>
      </c>
      <c r="C2708" s="3">
        <v>1</v>
      </c>
      <c r="D2708" s="11">
        <f t="shared" si="138"/>
        <v>78.409800000000004</v>
      </c>
      <c r="E2708" s="11">
        <v>0</v>
      </c>
      <c r="F2708" s="11">
        <f t="shared" si="139"/>
        <v>78.409800000000004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3" t="s">
        <v>37</v>
      </c>
      <c r="R2708" s="3" t="s">
        <v>37</v>
      </c>
    </row>
    <row r="2709" spans="1:18" ht="15.6" x14ac:dyDescent="0.3">
      <c r="A2709" s="2">
        <f t="shared" si="137"/>
        <v>822</v>
      </c>
      <c r="B2709" s="4">
        <f t="shared" ca="1" si="140"/>
        <v>46920</v>
      </c>
      <c r="C2709" s="3">
        <v>1</v>
      </c>
      <c r="D2709" s="11">
        <f t="shared" si="138"/>
        <v>78.409800000000004</v>
      </c>
      <c r="E2709" s="11">
        <v>0</v>
      </c>
      <c r="F2709" s="11">
        <f t="shared" si="139"/>
        <v>78.409800000000004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3" t="s">
        <v>37</v>
      </c>
      <c r="R2709" s="3" t="s">
        <v>37</v>
      </c>
    </row>
    <row r="2710" spans="1:18" ht="15.6" x14ac:dyDescent="0.3">
      <c r="A2710" s="2">
        <f t="shared" si="137"/>
        <v>823</v>
      </c>
      <c r="B2710" s="4">
        <f t="shared" ca="1" si="140"/>
        <v>46921</v>
      </c>
      <c r="C2710" s="3">
        <v>1</v>
      </c>
      <c r="D2710" s="11">
        <f t="shared" si="138"/>
        <v>78.409800000000004</v>
      </c>
      <c r="E2710" s="11">
        <v>0</v>
      </c>
      <c r="F2710" s="11">
        <f t="shared" si="139"/>
        <v>78.409800000000004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3" t="s">
        <v>37</v>
      </c>
      <c r="R2710" s="3" t="s">
        <v>37</v>
      </c>
    </row>
    <row r="2711" spans="1:18" ht="15.6" x14ac:dyDescent="0.3">
      <c r="A2711" s="2">
        <f t="shared" si="137"/>
        <v>824</v>
      </c>
      <c r="B2711" s="4">
        <f t="shared" ca="1" si="140"/>
        <v>46922</v>
      </c>
      <c r="C2711" s="3">
        <v>1</v>
      </c>
      <c r="D2711" s="11">
        <f t="shared" si="138"/>
        <v>78.409800000000004</v>
      </c>
      <c r="E2711" s="11">
        <v>0</v>
      </c>
      <c r="F2711" s="11">
        <f t="shared" si="139"/>
        <v>78.409800000000004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3" t="s">
        <v>37</v>
      </c>
      <c r="R2711" s="3" t="s">
        <v>37</v>
      </c>
    </row>
    <row r="2712" spans="1:18" ht="15.6" x14ac:dyDescent="0.3">
      <c r="A2712" s="2">
        <f t="shared" si="137"/>
        <v>825</v>
      </c>
      <c r="B2712" s="4">
        <f t="shared" ca="1" si="140"/>
        <v>46923</v>
      </c>
      <c r="C2712" s="3">
        <v>1</v>
      </c>
      <c r="D2712" s="11">
        <f t="shared" si="138"/>
        <v>78.409800000000004</v>
      </c>
      <c r="E2712" s="11">
        <v>0</v>
      </c>
      <c r="F2712" s="11">
        <f t="shared" si="139"/>
        <v>78.409800000000004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3" t="s">
        <v>37</v>
      </c>
      <c r="R2712" s="3" t="s">
        <v>37</v>
      </c>
    </row>
    <row r="2713" spans="1:18" ht="15.6" x14ac:dyDescent="0.3">
      <c r="A2713" s="2">
        <f t="shared" si="137"/>
        <v>826</v>
      </c>
      <c r="B2713" s="4">
        <f t="shared" ca="1" si="140"/>
        <v>46924</v>
      </c>
      <c r="C2713" s="3">
        <v>1</v>
      </c>
      <c r="D2713" s="11">
        <f t="shared" si="138"/>
        <v>78.409800000000004</v>
      </c>
      <c r="E2713" s="11">
        <v>0</v>
      </c>
      <c r="F2713" s="11">
        <f t="shared" si="139"/>
        <v>78.409800000000004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3" t="s">
        <v>37</v>
      </c>
      <c r="R2713" s="3" t="s">
        <v>37</v>
      </c>
    </row>
    <row r="2714" spans="1:18" ht="15.6" x14ac:dyDescent="0.3">
      <c r="A2714" s="2">
        <f t="shared" si="137"/>
        <v>827</v>
      </c>
      <c r="B2714" s="4">
        <f t="shared" ca="1" si="140"/>
        <v>46925</v>
      </c>
      <c r="C2714" s="3">
        <v>1</v>
      </c>
      <c r="D2714" s="11">
        <f t="shared" si="138"/>
        <v>78.409800000000004</v>
      </c>
      <c r="E2714" s="11">
        <v>0</v>
      </c>
      <c r="F2714" s="11">
        <f t="shared" si="139"/>
        <v>78.409800000000004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3" t="s">
        <v>37</v>
      </c>
      <c r="R2714" s="3" t="s">
        <v>37</v>
      </c>
    </row>
    <row r="2715" spans="1:18" ht="15.6" x14ac:dyDescent="0.3">
      <c r="A2715" s="2">
        <f t="shared" si="137"/>
        <v>828</v>
      </c>
      <c r="B2715" s="4">
        <f t="shared" ca="1" si="140"/>
        <v>46926</v>
      </c>
      <c r="C2715" s="3">
        <v>1</v>
      </c>
      <c r="D2715" s="11">
        <f t="shared" si="138"/>
        <v>78.409800000000004</v>
      </c>
      <c r="E2715" s="11">
        <v>0</v>
      </c>
      <c r="F2715" s="11">
        <f t="shared" si="139"/>
        <v>78.409800000000004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3" t="s">
        <v>37</v>
      </c>
      <c r="R2715" s="3" t="s">
        <v>37</v>
      </c>
    </row>
    <row r="2716" spans="1:18" ht="15.6" x14ac:dyDescent="0.3">
      <c r="A2716" s="2">
        <f t="shared" si="137"/>
        <v>829</v>
      </c>
      <c r="B2716" s="4">
        <f t="shared" ca="1" si="140"/>
        <v>46927</v>
      </c>
      <c r="C2716" s="3">
        <v>1</v>
      </c>
      <c r="D2716" s="11">
        <f t="shared" si="138"/>
        <v>78.409800000000004</v>
      </c>
      <c r="E2716" s="11">
        <v>0</v>
      </c>
      <c r="F2716" s="11">
        <f t="shared" si="139"/>
        <v>78.409800000000004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3" t="s">
        <v>37</v>
      </c>
      <c r="R2716" s="3" t="s">
        <v>37</v>
      </c>
    </row>
    <row r="2717" spans="1:18" ht="15.6" x14ac:dyDescent="0.3">
      <c r="A2717" s="2">
        <f t="shared" si="137"/>
        <v>830</v>
      </c>
      <c r="B2717" s="4">
        <f t="shared" ca="1" si="140"/>
        <v>46928</v>
      </c>
      <c r="C2717" s="3">
        <v>1</v>
      </c>
      <c r="D2717" s="11">
        <f t="shared" si="138"/>
        <v>78.409800000000004</v>
      </c>
      <c r="E2717" s="11">
        <v>0</v>
      </c>
      <c r="F2717" s="11">
        <f t="shared" si="139"/>
        <v>78.409800000000004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3" t="s">
        <v>37</v>
      </c>
      <c r="R2717" s="3" t="s">
        <v>37</v>
      </c>
    </row>
    <row r="2718" spans="1:18" ht="15.6" x14ac:dyDescent="0.3">
      <c r="A2718" s="2">
        <f t="shared" si="137"/>
        <v>831</v>
      </c>
      <c r="B2718" s="4">
        <f t="shared" ca="1" si="140"/>
        <v>46929</v>
      </c>
      <c r="C2718" s="3">
        <v>1</v>
      </c>
      <c r="D2718" s="11">
        <f t="shared" si="138"/>
        <v>78.409800000000004</v>
      </c>
      <c r="E2718" s="11">
        <v>0</v>
      </c>
      <c r="F2718" s="11">
        <f t="shared" si="139"/>
        <v>78.409800000000004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3" t="s">
        <v>37</v>
      </c>
      <c r="R2718" s="3" t="s">
        <v>37</v>
      </c>
    </row>
    <row r="2719" spans="1:18" ht="15.6" x14ac:dyDescent="0.3">
      <c r="A2719" s="2">
        <f t="shared" si="137"/>
        <v>832</v>
      </c>
      <c r="B2719" s="4">
        <f t="shared" ca="1" si="140"/>
        <v>46930</v>
      </c>
      <c r="C2719" s="3">
        <v>1</v>
      </c>
      <c r="D2719" s="11">
        <f t="shared" si="138"/>
        <v>78.409800000000004</v>
      </c>
      <c r="E2719" s="11">
        <v>0</v>
      </c>
      <c r="F2719" s="11">
        <f t="shared" si="139"/>
        <v>78.409800000000004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3" t="s">
        <v>37</v>
      </c>
      <c r="R2719" s="3" t="s">
        <v>37</v>
      </c>
    </row>
    <row r="2720" spans="1:18" ht="15.6" x14ac:dyDescent="0.3">
      <c r="A2720" s="2">
        <f t="shared" si="137"/>
        <v>833</v>
      </c>
      <c r="B2720" s="4">
        <f t="shared" ca="1" si="140"/>
        <v>46931</v>
      </c>
      <c r="C2720" s="3">
        <v>1</v>
      </c>
      <c r="D2720" s="11">
        <f t="shared" si="138"/>
        <v>78.409800000000004</v>
      </c>
      <c r="E2720" s="11">
        <v>0</v>
      </c>
      <c r="F2720" s="11">
        <f t="shared" si="139"/>
        <v>78.409800000000004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3" t="s">
        <v>37</v>
      </c>
      <c r="R2720" s="3" t="s">
        <v>37</v>
      </c>
    </row>
    <row r="2721" spans="1:18" ht="15.6" x14ac:dyDescent="0.3">
      <c r="A2721" s="2">
        <f t="shared" si="137"/>
        <v>834</v>
      </c>
      <c r="B2721" s="4">
        <f t="shared" ca="1" si="140"/>
        <v>46932</v>
      </c>
      <c r="C2721" s="3">
        <v>1</v>
      </c>
      <c r="D2721" s="11">
        <f t="shared" si="138"/>
        <v>78.409800000000004</v>
      </c>
      <c r="E2721" s="11">
        <v>0</v>
      </c>
      <c r="F2721" s="11">
        <f t="shared" si="139"/>
        <v>78.409800000000004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3" t="s">
        <v>37</v>
      </c>
      <c r="R2721" s="3" t="s">
        <v>37</v>
      </c>
    </row>
    <row r="2722" spans="1:18" ht="15.6" x14ac:dyDescent="0.3">
      <c r="A2722" s="2">
        <f t="shared" ref="A2722:A2785" si="141">A2721+1</f>
        <v>835</v>
      </c>
      <c r="B2722" s="4">
        <f t="shared" ca="1" si="140"/>
        <v>46933</v>
      </c>
      <c r="C2722" s="3">
        <v>1</v>
      </c>
      <c r="D2722" s="11">
        <f t="shared" ref="D2722:D2785" si="142">SUM(E2722:H2722)</f>
        <v>78.409800000000004</v>
      </c>
      <c r="E2722" s="11">
        <v>0</v>
      </c>
      <c r="F2722" s="11">
        <f t="shared" ref="F2722:F2785" si="143">$E$1866*($E$1870/100)*C2722</f>
        <v>78.409800000000004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3" t="s">
        <v>37</v>
      </c>
      <c r="R2722" s="3" t="s">
        <v>37</v>
      </c>
    </row>
    <row r="2723" spans="1:18" ht="15.6" x14ac:dyDescent="0.3">
      <c r="A2723" s="2">
        <f t="shared" si="141"/>
        <v>836</v>
      </c>
      <c r="B2723" s="4">
        <f t="shared" ref="B2723:B2786" ca="1" si="144">B2722+C2723</f>
        <v>46934</v>
      </c>
      <c r="C2723" s="3">
        <v>1</v>
      </c>
      <c r="D2723" s="11">
        <f t="shared" si="142"/>
        <v>78.409800000000004</v>
      </c>
      <c r="E2723" s="11">
        <v>0</v>
      </c>
      <c r="F2723" s="11">
        <f t="shared" si="143"/>
        <v>78.409800000000004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3" t="s">
        <v>37</v>
      </c>
      <c r="R2723" s="3" t="s">
        <v>37</v>
      </c>
    </row>
    <row r="2724" spans="1:18" ht="15.6" x14ac:dyDescent="0.3">
      <c r="A2724" s="2">
        <f t="shared" si="141"/>
        <v>837</v>
      </c>
      <c r="B2724" s="4">
        <f t="shared" ca="1" si="144"/>
        <v>46935</v>
      </c>
      <c r="C2724" s="3">
        <v>1</v>
      </c>
      <c r="D2724" s="11">
        <f t="shared" si="142"/>
        <v>78.409800000000004</v>
      </c>
      <c r="E2724" s="11">
        <v>0</v>
      </c>
      <c r="F2724" s="11">
        <f t="shared" si="143"/>
        <v>78.409800000000004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3" t="s">
        <v>37</v>
      </c>
      <c r="R2724" s="3" t="s">
        <v>37</v>
      </c>
    </row>
    <row r="2725" spans="1:18" ht="15.6" x14ac:dyDescent="0.3">
      <c r="A2725" s="2">
        <f t="shared" si="141"/>
        <v>838</v>
      </c>
      <c r="B2725" s="4">
        <f t="shared" ca="1" si="144"/>
        <v>46936</v>
      </c>
      <c r="C2725" s="3">
        <v>1</v>
      </c>
      <c r="D2725" s="11">
        <f t="shared" si="142"/>
        <v>78.409800000000004</v>
      </c>
      <c r="E2725" s="11">
        <v>0</v>
      </c>
      <c r="F2725" s="11">
        <f t="shared" si="143"/>
        <v>78.409800000000004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3" t="s">
        <v>37</v>
      </c>
      <c r="R2725" s="3" t="s">
        <v>37</v>
      </c>
    </row>
    <row r="2726" spans="1:18" ht="15.6" x14ac:dyDescent="0.3">
      <c r="A2726" s="2">
        <f t="shared" si="141"/>
        <v>839</v>
      </c>
      <c r="B2726" s="4">
        <f t="shared" ca="1" si="144"/>
        <v>46937</v>
      </c>
      <c r="C2726" s="3">
        <v>1</v>
      </c>
      <c r="D2726" s="11">
        <f t="shared" si="142"/>
        <v>78.409800000000004</v>
      </c>
      <c r="E2726" s="11">
        <v>0</v>
      </c>
      <c r="F2726" s="11">
        <f t="shared" si="143"/>
        <v>78.409800000000004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3" t="s">
        <v>37</v>
      </c>
      <c r="R2726" s="3" t="s">
        <v>37</v>
      </c>
    </row>
    <row r="2727" spans="1:18" ht="15.6" x14ac:dyDescent="0.3">
      <c r="A2727" s="2">
        <f t="shared" si="141"/>
        <v>840</v>
      </c>
      <c r="B2727" s="4">
        <f t="shared" ca="1" si="144"/>
        <v>46938</v>
      </c>
      <c r="C2727" s="3">
        <v>1</v>
      </c>
      <c r="D2727" s="11">
        <f t="shared" si="142"/>
        <v>78.409800000000004</v>
      </c>
      <c r="E2727" s="11">
        <v>0</v>
      </c>
      <c r="F2727" s="11">
        <f t="shared" si="143"/>
        <v>78.409800000000004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3" t="s">
        <v>37</v>
      </c>
      <c r="R2727" s="3" t="s">
        <v>37</v>
      </c>
    </row>
    <row r="2728" spans="1:18" ht="15.6" x14ac:dyDescent="0.3">
      <c r="A2728" s="2">
        <f t="shared" si="141"/>
        <v>841</v>
      </c>
      <c r="B2728" s="4">
        <f t="shared" ca="1" si="144"/>
        <v>46939</v>
      </c>
      <c r="C2728" s="3">
        <v>1</v>
      </c>
      <c r="D2728" s="11">
        <f t="shared" si="142"/>
        <v>78.409800000000004</v>
      </c>
      <c r="E2728" s="11">
        <v>0</v>
      </c>
      <c r="F2728" s="11">
        <f t="shared" si="143"/>
        <v>78.409800000000004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3" t="s">
        <v>37</v>
      </c>
      <c r="R2728" s="3" t="s">
        <v>37</v>
      </c>
    </row>
    <row r="2729" spans="1:18" ht="15.6" x14ac:dyDescent="0.3">
      <c r="A2729" s="2">
        <f t="shared" si="141"/>
        <v>842</v>
      </c>
      <c r="B2729" s="4">
        <f t="shared" ca="1" si="144"/>
        <v>46940</v>
      </c>
      <c r="C2729" s="3">
        <v>1</v>
      </c>
      <c r="D2729" s="11">
        <f t="shared" si="142"/>
        <v>78.409800000000004</v>
      </c>
      <c r="E2729" s="11">
        <v>0</v>
      </c>
      <c r="F2729" s="11">
        <f t="shared" si="143"/>
        <v>78.409800000000004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3" t="s">
        <v>37</v>
      </c>
      <c r="R2729" s="3" t="s">
        <v>37</v>
      </c>
    </row>
    <row r="2730" spans="1:18" ht="15.6" x14ac:dyDescent="0.3">
      <c r="A2730" s="2">
        <f t="shared" si="141"/>
        <v>843</v>
      </c>
      <c r="B2730" s="4">
        <f t="shared" ca="1" si="144"/>
        <v>46941</v>
      </c>
      <c r="C2730" s="3">
        <v>1</v>
      </c>
      <c r="D2730" s="11">
        <f t="shared" si="142"/>
        <v>78.409800000000004</v>
      </c>
      <c r="E2730" s="11">
        <v>0</v>
      </c>
      <c r="F2730" s="11">
        <f t="shared" si="143"/>
        <v>78.409800000000004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3" t="s">
        <v>37</v>
      </c>
      <c r="R2730" s="3" t="s">
        <v>37</v>
      </c>
    </row>
    <row r="2731" spans="1:18" ht="15.6" x14ac:dyDescent="0.3">
      <c r="A2731" s="2">
        <f t="shared" si="141"/>
        <v>844</v>
      </c>
      <c r="B2731" s="4">
        <f t="shared" ca="1" si="144"/>
        <v>46942</v>
      </c>
      <c r="C2731" s="3">
        <v>1</v>
      </c>
      <c r="D2731" s="11">
        <f t="shared" si="142"/>
        <v>78.409800000000004</v>
      </c>
      <c r="E2731" s="11">
        <v>0</v>
      </c>
      <c r="F2731" s="11">
        <f t="shared" si="143"/>
        <v>78.409800000000004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3" t="s">
        <v>37</v>
      </c>
      <c r="R2731" s="3" t="s">
        <v>37</v>
      </c>
    </row>
    <row r="2732" spans="1:18" ht="15.6" x14ac:dyDescent="0.3">
      <c r="A2732" s="2">
        <f t="shared" si="141"/>
        <v>845</v>
      </c>
      <c r="B2732" s="4">
        <f t="shared" ca="1" si="144"/>
        <v>46943</v>
      </c>
      <c r="C2732" s="3">
        <v>1</v>
      </c>
      <c r="D2732" s="11">
        <f t="shared" si="142"/>
        <v>78.409800000000004</v>
      </c>
      <c r="E2732" s="11">
        <v>0</v>
      </c>
      <c r="F2732" s="11">
        <f t="shared" si="143"/>
        <v>78.409800000000004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3" t="s">
        <v>37</v>
      </c>
      <c r="R2732" s="3" t="s">
        <v>37</v>
      </c>
    </row>
    <row r="2733" spans="1:18" ht="15.6" x14ac:dyDescent="0.3">
      <c r="A2733" s="2">
        <f t="shared" si="141"/>
        <v>846</v>
      </c>
      <c r="B2733" s="4">
        <f t="shared" ca="1" si="144"/>
        <v>46944</v>
      </c>
      <c r="C2733" s="3">
        <v>1</v>
      </c>
      <c r="D2733" s="11">
        <f t="shared" si="142"/>
        <v>78.409800000000004</v>
      </c>
      <c r="E2733" s="11">
        <v>0</v>
      </c>
      <c r="F2733" s="11">
        <f t="shared" si="143"/>
        <v>78.409800000000004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3" t="s">
        <v>37</v>
      </c>
      <c r="R2733" s="3" t="s">
        <v>37</v>
      </c>
    </row>
    <row r="2734" spans="1:18" ht="15.6" x14ac:dyDescent="0.3">
      <c r="A2734" s="2">
        <f t="shared" si="141"/>
        <v>847</v>
      </c>
      <c r="B2734" s="4">
        <f t="shared" ca="1" si="144"/>
        <v>46945</v>
      </c>
      <c r="C2734" s="3">
        <v>1</v>
      </c>
      <c r="D2734" s="11">
        <f t="shared" si="142"/>
        <v>78.409800000000004</v>
      </c>
      <c r="E2734" s="11">
        <v>0</v>
      </c>
      <c r="F2734" s="11">
        <f t="shared" si="143"/>
        <v>78.409800000000004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3" t="s">
        <v>37</v>
      </c>
      <c r="R2734" s="3" t="s">
        <v>37</v>
      </c>
    </row>
    <row r="2735" spans="1:18" ht="15.6" x14ac:dyDescent="0.3">
      <c r="A2735" s="2">
        <f t="shared" si="141"/>
        <v>848</v>
      </c>
      <c r="B2735" s="4">
        <f t="shared" ca="1" si="144"/>
        <v>46946</v>
      </c>
      <c r="C2735" s="3">
        <v>1</v>
      </c>
      <c r="D2735" s="11">
        <f t="shared" si="142"/>
        <v>78.409800000000004</v>
      </c>
      <c r="E2735" s="11">
        <v>0</v>
      </c>
      <c r="F2735" s="11">
        <f t="shared" si="143"/>
        <v>78.409800000000004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3" t="s">
        <v>37</v>
      </c>
      <c r="R2735" s="3" t="s">
        <v>37</v>
      </c>
    </row>
    <row r="2736" spans="1:18" ht="15.6" x14ac:dyDescent="0.3">
      <c r="A2736" s="2">
        <f t="shared" si="141"/>
        <v>849</v>
      </c>
      <c r="B2736" s="4">
        <f t="shared" ca="1" si="144"/>
        <v>46947</v>
      </c>
      <c r="C2736" s="3">
        <v>1</v>
      </c>
      <c r="D2736" s="11">
        <f t="shared" si="142"/>
        <v>78.409800000000004</v>
      </c>
      <c r="E2736" s="11">
        <v>0</v>
      </c>
      <c r="F2736" s="11">
        <f t="shared" si="143"/>
        <v>78.409800000000004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3" t="s">
        <v>37</v>
      </c>
      <c r="R2736" s="3" t="s">
        <v>37</v>
      </c>
    </row>
    <row r="2737" spans="1:18" ht="15.6" x14ac:dyDescent="0.3">
      <c r="A2737" s="2">
        <f t="shared" si="141"/>
        <v>850</v>
      </c>
      <c r="B2737" s="4">
        <f t="shared" ca="1" si="144"/>
        <v>46948</v>
      </c>
      <c r="C2737" s="3">
        <v>1</v>
      </c>
      <c r="D2737" s="11">
        <f t="shared" si="142"/>
        <v>78.409800000000004</v>
      </c>
      <c r="E2737" s="11">
        <v>0</v>
      </c>
      <c r="F2737" s="11">
        <f t="shared" si="143"/>
        <v>78.409800000000004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3" t="s">
        <v>37</v>
      </c>
      <c r="R2737" s="3" t="s">
        <v>37</v>
      </c>
    </row>
    <row r="2738" spans="1:18" ht="15.6" x14ac:dyDescent="0.3">
      <c r="A2738" s="2">
        <f t="shared" si="141"/>
        <v>851</v>
      </c>
      <c r="B2738" s="4">
        <f t="shared" ca="1" si="144"/>
        <v>46949</v>
      </c>
      <c r="C2738" s="3">
        <v>1</v>
      </c>
      <c r="D2738" s="11">
        <f t="shared" si="142"/>
        <v>78.409800000000004</v>
      </c>
      <c r="E2738" s="11">
        <v>0</v>
      </c>
      <c r="F2738" s="11">
        <f t="shared" si="143"/>
        <v>78.409800000000004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3" t="s">
        <v>37</v>
      </c>
      <c r="R2738" s="3" t="s">
        <v>37</v>
      </c>
    </row>
    <row r="2739" spans="1:18" ht="15.6" x14ac:dyDescent="0.3">
      <c r="A2739" s="2">
        <f t="shared" si="141"/>
        <v>852</v>
      </c>
      <c r="B2739" s="4">
        <f t="shared" ca="1" si="144"/>
        <v>46950</v>
      </c>
      <c r="C2739" s="3">
        <v>1</v>
      </c>
      <c r="D2739" s="11">
        <f t="shared" si="142"/>
        <v>78.409800000000004</v>
      </c>
      <c r="E2739" s="11">
        <v>0</v>
      </c>
      <c r="F2739" s="11">
        <f t="shared" si="143"/>
        <v>78.409800000000004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3" t="s">
        <v>37</v>
      </c>
      <c r="R2739" s="3" t="s">
        <v>37</v>
      </c>
    </row>
    <row r="2740" spans="1:18" ht="15.6" x14ac:dyDescent="0.3">
      <c r="A2740" s="2">
        <f t="shared" si="141"/>
        <v>853</v>
      </c>
      <c r="B2740" s="4">
        <f t="shared" ca="1" si="144"/>
        <v>46951</v>
      </c>
      <c r="C2740" s="3">
        <v>1</v>
      </c>
      <c r="D2740" s="11">
        <f t="shared" si="142"/>
        <v>78.409800000000004</v>
      </c>
      <c r="E2740" s="11">
        <v>0</v>
      </c>
      <c r="F2740" s="11">
        <f t="shared" si="143"/>
        <v>78.409800000000004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3" t="s">
        <v>37</v>
      </c>
      <c r="R2740" s="3" t="s">
        <v>37</v>
      </c>
    </row>
    <row r="2741" spans="1:18" ht="15.6" x14ac:dyDescent="0.3">
      <c r="A2741" s="2">
        <f t="shared" si="141"/>
        <v>854</v>
      </c>
      <c r="B2741" s="4">
        <f t="shared" ca="1" si="144"/>
        <v>46952</v>
      </c>
      <c r="C2741" s="3">
        <v>1</v>
      </c>
      <c r="D2741" s="11">
        <f t="shared" si="142"/>
        <v>78.409800000000004</v>
      </c>
      <c r="E2741" s="11">
        <v>0</v>
      </c>
      <c r="F2741" s="11">
        <f t="shared" si="143"/>
        <v>78.409800000000004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3" t="s">
        <v>37</v>
      </c>
      <c r="R2741" s="3" t="s">
        <v>37</v>
      </c>
    </row>
    <row r="2742" spans="1:18" ht="15.6" x14ac:dyDescent="0.3">
      <c r="A2742" s="2">
        <f t="shared" si="141"/>
        <v>855</v>
      </c>
      <c r="B2742" s="4">
        <f t="shared" ca="1" si="144"/>
        <v>46953</v>
      </c>
      <c r="C2742" s="3">
        <v>1</v>
      </c>
      <c r="D2742" s="11">
        <f t="shared" si="142"/>
        <v>78.409800000000004</v>
      </c>
      <c r="E2742" s="11">
        <v>0</v>
      </c>
      <c r="F2742" s="11">
        <f t="shared" si="143"/>
        <v>78.409800000000004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3" t="s">
        <v>37</v>
      </c>
      <c r="R2742" s="3" t="s">
        <v>37</v>
      </c>
    </row>
    <row r="2743" spans="1:18" ht="15.6" x14ac:dyDescent="0.3">
      <c r="A2743" s="2">
        <f t="shared" si="141"/>
        <v>856</v>
      </c>
      <c r="B2743" s="4">
        <f t="shared" ca="1" si="144"/>
        <v>46954</v>
      </c>
      <c r="C2743" s="3">
        <v>1</v>
      </c>
      <c r="D2743" s="11">
        <f t="shared" si="142"/>
        <v>78.409800000000004</v>
      </c>
      <c r="E2743" s="11">
        <v>0</v>
      </c>
      <c r="F2743" s="11">
        <f t="shared" si="143"/>
        <v>78.409800000000004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3" t="s">
        <v>37</v>
      </c>
      <c r="R2743" s="3" t="s">
        <v>37</v>
      </c>
    </row>
    <row r="2744" spans="1:18" ht="15.6" x14ac:dyDescent="0.3">
      <c r="A2744" s="2">
        <f t="shared" si="141"/>
        <v>857</v>
      </c>
      <c r="B2744" s="4">
        <f t="shared" ca="1" si="144"/>
        <v>46955</v>
      </c>
      <c r="C2744" s="3">
        <v>1</v>
      </c>
      <c r="D2744" s="11">
        <f t="shared" si="142"/>
        <v>78.409800000000004</v>
      </c>
      <c r="E2744" s="11">
        <v>0</v>
      </c>
      <c r="F2744" s="11">
        <f t="shared" si="143"/>
        <v>78.409800000000004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3" t="s">
        <v>37</v>
      </c>
      <c r="R2744" s="3" t="s">
        <v>37</v>
      </c>
    </row>
    <row r="2745" spans="1:18" ht="15.6" x14ac:dyDescent="0.3">
      <c r="A2745" s="2">
        <f t="shared" si="141"/>
        <v>858</v>
      </c>
      <c r="B2745" s="4">
        <f t="shared" ca="1" si="144"/>
        <v>46956</v>
      </c>
      <c r="C2745" s="3">
        <v>1</v>
      </c>
      <c r="D2745" s="11">
        <f t="shared" si="142"/>
        <v>78.409800000000004</v>
      </c>
      <c r="E2745" s="11">
        <v>0</v>
      </c>
      <c r="F2745" s="11">
        <f t="shared" si="143"/>
        <v>78.409800000000004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3" t="s">
        <v>37</v>
      </c>
      <c r="R2745" s="3" t="s">
        <v>37</v>
      </c>
    </row>
    <row r="2746" spans="1:18" ht="15.6" x14ac:dyDescent="0.3">
      <c r="A2746" s="2">
        <f t="shared" si="141"/>
        <v>859</v>
      </c>
      <c r="B2746" s="4">
        <f t="shared" ca="1" si="144"/>
        <v>46957</v>
      </c>
      <c r="C2746" s="3">
        <v>1</v>
      </c>
      <c r="D2746" s="11">
        <f t="shared" si="142"/>
        <v>78.409800000000004</v>
      </c>
      <c r="E2746" s="11">
        <v>0</v>
      </c>
      <c r="F2746" s="11">
        <f t="shared" si="143"/>
        <v>78.409800000000004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3" t="s">
        <v>37</v>
      </c>
      <c r="R2746" s="3" t="s">
        <v>37</v>
      </c>
    </row>
    <row r="2747" spans="1:18" ht="15.6" x14ac:dyDescent="0.3">
      <c r="A2747" s="2">
        <f t="shared" si="141"/>
        <v>860</v>
      </c>
      <c r="B2747" s="4">
        <f t="shared" ca="1" si="144"/>
        <v>46958</v>
      </c>
      <c r="C2747" s="3">
        <v>1</v>
      </c>
      <c r="D2747" s="11">
        <f t="shared" si="142"/>
        <v>78.409800000000004</v>
      </c>
      <c r="E2747" s="11">
        <v>0</v>
      </c>
      <c r="F2747" s="11">
        <f t="shared" si="143"/>
        <v>78.409800000000004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3" t="s">
        <v>37</v>
      </c>
      <c r="R2747" s="3" t="s">
        <v>37</v>
      </c>
    </row>
    <row r="2748" spans="1:18" ht="15.6" x14ac:dyDescent="0.3">
      <c r="A2748" s="2">
        <f t="shared" si="141"/>
        <v>861</v>
      </c>
      <c r="B2748" s="4">
        <f t="shared" ca="1" si="144"/>
        <v>46959</v>
      </c>
      <c r="C2748" s="3">
        <v>1</v>
      </c>
      <c r="D2748" s="11">
        <f t="shared" si="142"/>
        <v>78.409800000000004</v>
      </c>
      <c r="E2748" s="11">
        <v>0</v>
      </c>
      <c r="F2748" s="11">
        <f t="shared" si="143"/>
        <v>78.409800000000004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3" t="s">
        <v>37</v>
      </c>
      <c r="R2748" s="3" t="s">
        <v>37</v>
      </c>
    </row>
    <row r="2749" spans="1:18" ht="15.6" x14ac:dyDescent="0.3">
      <c r="A2749" s="2">
        <f t="shared" si="141"/>
        <v>862</v>
      </c>
      <c r="B2749" s="4">
        <f t="shared" ca="1" si="144"/>
        <v>46960</v>
      </c>
      <c r="C2749" s="3">
        <v>1</v>
      </c>
      <c r="D2749" s="11">
        <f t="shared" si="142"/>
        <v>78.409800000000004</v>
      </c>
      <c r="E2749" s="11">
        <v>0</v>
      </c>
      <c r="F2749" s="11">
        <f t="shared" si="143"/>
        <v>78.409800000000004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3" t="s">
        <v>37</v>
      </c>
      <c r="R2749" s="3" t="s">
        <v>37</v>
      </c>
    </row>
    <row r="2750" spans="1:18" ht="15.6" x14ac:dyDescent="0.3">
      <c r="A2750" s="2">
        <f t="shared" si="141"/>
        <v>863</v>
      </c>
      <c r="B2750" s="4">
        <f t="shared" ca="1" si="144"/>
        <v>46961</v>
      </c>
      <c r="C2750" s="3">
        <v>1</v>
      </c>
      <c r="D2750" s="11">
        <f t="shared" si="142"/>
        <v>78.409800000000004</v>
      </c>
      <c r="E2750" s="11">
        <v>0</v>
      </c>
      <c r="F2750" s="11">
        <f t="shared" si="143"/>
        <v>78.409800000000004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3" t="s">
        <v>37</v>
      </c>
      <c r="R2750" s="3" t="s">
        <v>37</v>
      </c>
    </row>
    <row r="2751" spans="1:18" ht="15.6" x14ac:dyDescent="0.3">
      <c r="A2751" s="2">
        <f t="shared" si="141"/>
        <v>864</v>
      </c>
      <c r="B2751" s="4">
        <f t="shared" ca="1" si="144"/>
        <v>46962</v>
      </c>
      <c r="C2751" s="3">
        <v>1</v>
      </c>
      <c r="D2751" s="11">
        <f t="shared" si="142"/>
        <v>78.409800000000004</v>
      </c>
      <c r="E2751" s="11">
        <v>0</v>
      </c>
      <c r="F2751" s="11">
        <f t="shared" si="143"/>
        <v>78.409800000000004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3" t="s">
        <v>37</v>
      </c>
      <c r="R2751" s="3" t="s">
        <v>37</v>
      </c>
    </row>
    <row r="2752" spans="1:18" ht="15.6" x14ac:dyDescent="0.3">
      <c r="A2752" s="2">
        <f t="shared" si="141"/>
        <v>865</v>
      </c>
      <c r="B2752" s="4">
        <f t="shared" ca="1" si="144"/>
        <v>46963</v>
      </c>
      <c r="C2752" s="3">
        <v>1</v>
      </c>
      <c r="D2752" s="11">
        <f t="shared" si="142"/>
        <v>78.409800000000004</v>
      </c>
      <c r="E2752" s="11">
        <v>0</v>
      </c>
      <c r="F2752" s="11">
        <f t="shared" si="143"/>
        <v>78.409800000000004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3" t="s">
        <v>37</v>
      </c>
      <c r="R2752" s="3" t="s">
        <v>37</v>
      </c>
    </row>
    <row r="2753" spans="1:18" ht="15.6" x14ac:dyDescent="0.3">
      <c r="A2753" s="2">
        <f t="shared" si="141"/>
        <v>866</v>
      </c>
      <c r="B2753" s="4">
        <f t="shared" ca="1" si="144"/>
        <v>46964</v>
      </c>
      <c r="C2753" s="3">
        <v>1</v>
      </c>
      <c r="D2753" s="11">
        <f t="shared" si="142"/>
        <v>78.409800000000004</v>
      </c>
      <c r="E2753" s="11">
        <v>0</v>
      </c>
      <c r="F2753" s="11">
        <f t="shared" si="143"/>
        <v>78.409800000000004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3" t="s">
        <v>37</v>
      </c>
      <c r="R2753" s="3" t="s">
        <v>37</v>
      </c>
    </row>
    <row r="2754" spans="1:18" ht="15.6" x14ac:dyDescent="0.3">
      <c r="A2754" s="2">
        <f t="shared" si="141"/>
        <v>867</v>
      </c>
      <c r="B2754" s="4">
        <f t="shared" ca="1" si="144"/>
        <v>46965</v>
      </c>
      <c r="C2754" s="3">
        <v>1</v>
      </c>
      <c r="D2754" s="11">
        <f t="shared" si="142"/>
        <v>78.409800000000004</v>
      </c>
      <c r="E2754" s="11">
        <v>0</v>
      </c>
      <c r="F2754" s="11">
        <f t="shared" si="143"/>
        <v>78.409800000000004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3" t="s">
        <v>37</v>
      </c>
      <c r="R2754" s="3" t="s">
        <v>37</v>
      </c>
    </row>
    <row r="2755" spans="1:18" ht="15.6" x14ac:dyDescent="0.3">
      <c r="A2755" s="2">
        <f t="shared" si="141"/>
        <v>868</v>
      </c>
      <c r="B2755" s="4">
        <f t="shared" ca="1" si="144"/>
        <v>46966</v>
      </c>
      <c r="C2755" s="3">
        <v>1</v>
      </c>
      <c r="D2755" s="11">
        <f t="shared" si="142"/>
        <v>78.409800000000004</v>
      </c>
      <c r="E2755" s="11">
        <v>0</v>
      </c>
      <c r="F2755" s="11">
        <f t="shared" si="143"/>
        <v>78.409800000000004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3" t="s">
        <v>37</v>
      </c>
      <c r="R2755" s="3" t="s">
        <v>37</v>
      </c>
    </row>
    <row r="2756" spans="1:18" ht="15.6" x14ac:dyDescent="0.3">
      <c r="A2756" s="2">
        <f t="shared" si="141"/>
        <v>869</v>
      </c>
      <c r="B2756" s="4">
        <f t="shared" ca="1" si="144"/>
        <v>46967</v>
      </c>
      <c r="C2756" s="3">
        <v>1</v>
      </c>
      <c r="D2756" s="11">
        <f t="shared" si="142"/>
        <v>78.409800000000004</v>
      </c>
      <c r="E2756" s="11">
        <v>0</v>
      </c>
      <c r="F2756" s="11">
        <f t="shared" si="143"/>
        <v>78.409800000000004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3" t="s">
        <v>37</v>
      </c>
      <c r="R2756" s="3" t="s">
        <v>37</v>
      </c>
    </row>
    <row r="2757" spans="1:18" ht="15.6" x14ac:dyDescent="0.3">
      <c r="A2757" s="2">
        <f t="shared" si="141"/>
        <v>870</v>
      </c>
      <c r="B2757" s="4">
        <f t="shared" ca="1" si="144"/>
        <v>46968</v>
      </c>
      <c r="C2757" s="3">
        <v>1</v>
      </c>
      <c r="D2757" s="11">
        <f t="shared" si="142"/>
        <v>78.409800000000004</v>
      </c>
      <c r="E2757" s="11">
        <v>0</v>
      </c>
      <c r="F2757" s="11">
        <f t="shared" si="143"/>
        <v>78.409800000000004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3" t="s">
        <v>37</v>
      </c>
      <c r="R2757" s="3" t="s">
        <v>37</v>
      </c>
    </row>
    <row r="2758" spans="1:18" ht="15.6" x14ac:dyDescent="0.3">
      <c r="A2758" s="2">
        <f t="shared" si="141"/>
        <v>871</v>
      </c>
      <c r="B2758" s="4">
        <f t="shared" ca="1" si="144"/>
        <v>46969</v>
      </c>
      <c r="C2758" s="3">
        <v>1</v>
      </c>
      <c r="D2758" s="11">
        <f t="shared" si="142"/>
        <v>78.409800000000004</v>
      </c>
      <c r="E2758" s="11">
        <v>0</v>
      </c>
      <c r="F2758" s="11">
        <f t="shared" si="143"/>
        <v>78.409800000000004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3" t="s">
        <v>37</v>
      </c>
      <c r="R2758" s="3" t="s">
        <v>37</v>
      </c>
    </row>
    <row r="2759" spans="1:18" ht="15.6" x14ac:dyDescent="0.3">
      <c r="A2759" s="2">
        <f t="shared" si="141"/>
        <v>872</v>
      </c>
      <c r="B2759" s="4">
        <f t="shared" ca="1" si="144"/>
        <v>46970</v>
      </c>
      <c r="C2759" s="3">
        <v>1</v>
      </c>
      <c r="D2759" s="11">
        <f t="shared" si="142"/>
        <v>78.409800000000004</v>
      </c>
      <c r="E2759" s="11">
        <v>0</v>
      </c>
      <c r="F2759" s="11">
        <f t="shared" si="143"/>
        <v>78.409800000000004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3" t="s">
        <v>37</v>
      </c>
      <c r="R2759" s="3" t="s">
        <v>37</v>
      </c>
    </row>
    <row r="2760" spans="1:18" ht="15.6" x14ac:dyDescent="0.3">
      <c r="A2760" s="2">
        <f t="shared" si="141"/>
        <v>873</v>
      </c>
      <c r="B2760" s="4">
        <f t="shared" ca="1" si="144"/>
        <v>46971</v>
      </c>
      <c r="C2760" s="3">
        <v>1</v>
      </c>
      <c r="D2760" s="11">
        <f t="shared" si="142"/>
        <v>78.409800000000004</v>
      </c>
      <c r="E2760" s="11">
        <v>0</v>
      </c>
      <c r="F2760" s="11">
        <f t="shared" si="143"/>
        <v>78.409800000000004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3" t="s">
        <v>37</v>
      </c>
      <c r="R2760" s="3" t="s">
        <v>37</v>
      </c>
    </row>
    <row r="2761" spans="1:18" ht="15.6" x14ac:dyDescent="0.3">
      <c r="A2761" s="2">
        <f t="shared" si="141"/>
        <v>874</v>
      </c>
      <c r="B2761" s="4">
        <f t="shared" ca="1" si="144"/>
        <v>46972</v>
      </c>
      <c r="C2761" s="3">
        <v>1</v>
      </c>
      <c r="D2761" s="11">
        <f t="shared" si="142"/>
        <v>78.409800000000004</v>
      </c>
      <c r="E2761" s="11">
        <v>0</v>
      </c>
      <c r="F2761" s="11">
        <f t="shared" si="143"/>
        <v>78.409800000000004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3" t="s">
        <v>37</v>
      </c>
      <c r="R2761" s="3" t="s">
        <v>37</v>
      </c>
    </row>
    <row r="2762" spans="1:18" ht="15.6" x14ac:dyDescent="0.3">
      <c r="A2762" s="2">
        <f t="shared" si="141"/>
        <v>875</v>
      </c>
      <c r="B2762" s="4">
        <f t="shared" ca="1" si="144"/>
        <v>46973</v>
      </c>
      <c r="C2762" s="3">
        <v>1</v>
      </c>
      <c r="D2762" s="11">
        <f t="shared" si="142"/>
        <v>78.409800000000004</v>
      </c>
      <c r="E2762" s="11">
        <v>0</v>
      </c>
      <c r="F2762" s="11">
        <f t="shared" si="143"/>
        <v>78.409800000000004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3" t="s">
        <v>37</v>
      </c>
      <c r="R2762" s="3" t="s">
        <v>37</v>
      </c>
    </row>
    <row r="2763" spans="1:18" ht="15.6" x14ac:dyDescent="0.3">
      <c r="A2763" s="2">
        <f t="shared" si="141"/>
        <v>876</v>
      </c>
      <c r="B2763" s="4">
        <f t="shared" ca="1" si="144"/>
        <v>46974</v>
      </c>
      <c r="C2763" s="3">
        <v>1</v>
      </c>
      <c r="D2763" s="11">
        <f t="shared" si="142"/>
        <v>78.409800000000004</v>
      </c>
      <c r="E2763" s="11">
        <v>0</v>
      </c>
      <c r="F2763" s="11">
        <f t="shared" si="143"/>
        <v>78.409800000000004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3" t="s">
        <v>37</v>
      </c>
      <c r="R2763" s="3" t="s">
        <v>37</v>
      </c>
    </row>
    <row r="2764" spans="1:18" ht="15.6" x14ac:dyDescent="0.3">
      <c r="A2764" s="2">
        <f t="shared" si="141"/>
        <v>877</v>
      </c>
      <c r="B2764" s="4">
        <f t="shared" ca="1" si="144"/>
        <v>46975</v>
      </c>
      <c r="C2764" s="3">
        <v>1</v>
      </c>
      <c r="D2764" s="11">
        <f t="shared" si="142"/>
        <v>78.409800000000004</v>
      </c>
      <c r="E2764" s="11">
        <v>0</v>
      </c>
      <c r="F2764" s="11">
        <f t="shared" si="143"/>
        <v>78.409800000000004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3" t="s">
        <v>37</v>
      </c>
      <c r="R2764" s="3" t="s">
        <v>37</v>
      </c>
    </row>
    <row r="2765" spans="1:18" ht="15.6" x14ac:dyDescent="0.3">
      <c r="A2765" s="2">
        <f t="shared" si="141"/>
        <v>878</v>
      </c>
      <c r="B2765" s="4">
        <f t="shared" ca="1" si="144"/>
        <v>46976</v>
      </c>
      <c r="C2765" s="3">
        <v>1</v>
      </c>
      <c r="D2765" s="11">
        <f t="shared" si="142"/>
        <v>78.409800000000004</v>
      </c>
      <c r="E2765" s="11">
        <v>0</v>
      </c>
      <c r="F2765" s="11">
        <f t="shared" si="143"/>
        <v>78.409800000000004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3" t="s">
        <v>37</v>
      </c>
      <c r="R2765" s="3" t="s">
        <v>37</v>
      </c>
    </row>
    <row r="2766" spans="1:18" ht="15.6" x14ac:dyDescent="0.3">
      <c r="A2766" s="2">
        <f t="shared" si="141"/>
        <v>879</v>
      </c>
      <c r="B2766" s="4">
        <f t="shared" ca="1" si="144"/>
        <v>46977</v>
      </c>
      <c r="C2766" s="3">
        <v>1</v>
      </c>
      <c r="D2766" s="11">
        <f t="shared" si="142"/>
        <v>78.409800000000004</v>
      </c>
      <c r="E2766" s="11">
        <v>0</v>
      </c>
      <c r="F2766" s="11">
        <f t="shared" si="143"/>
        <v>78.409800000000004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3" t="s">
        <v>37</v>
      </c>
      <c r="R2766" s="3" t="s">
        <v>37</v>
      </c>
    </row>
    <row r="2767" spans="1:18" ht="15.6" x14ac:dyDescent="0.3">
      <c r="A2767" s="2">
        <f t="shared" si="141"/>
        <v>880</v>
      </c>
      <c r="B2767" s="4">
        <f t="shared" ca="1" si="144"/>
        <v>46978</v>
      </c>
      <c r="C2767" s="3">
        <v>1</v>
      </c>
      <c r="D2767" s="11">
        <f t="shared" si="142"/>
        <v>78.409800000000004</v>
      </c>
      <c r="E2767" s="11">
        <v>0</v>
      </c>
      <c r="F2767" s="11">
        <f t="shared" si="143"/>
        <v>78.409800000000004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3" t="s">
        <v>37</v>
      </c>
      <c r="R2767" s="3" t="s">
        <v>37</v>
      </c>
    </row>
    <row r="2768" spans="1:18" ht="15.6" x14ac:dyDescent="0.3">
      <c r="A2768" s="2">
        <f t="shared" si="141"/>
        <v>881</v>
      </c>
      <c r="B2768" s="4">
        <f t="shared" ca="1" si="144"/>
        <v>46979</v>
      </c>
      <c r="C2768" s="3">
        <v>1</v>
      </c>
      <c r="D2768" s="11">
        <f t="shared" si="142"/>
        <v>78.409800000000004</v>
      </c>
      <c r="E2768" s="11">
        <v>0</v>
      </c>
      <c r="F2768" s="11">
        <f t="shared" si="143"/>
        <v>78.409800000000004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3" t="s">
        <v>37</v>
      </c>
      <c r="R2768" s="3" t="s">
        <v>37</v>
      </c>
    </row>
    <row r="2769" spans="1:18" ht="15.6" x14ac:dyDescent="0.3">
      <c r="A2769" s="2">
        <f t="shared" si="141"/>
        <v>882</v>
      </c>
      <c r="B2769" s="4">
        <f t="shared" ca="1" si="144"/>
        <v>46980</v>
      </c>
      <c r="C2769" s="3">
        <v>1</v>
      </c>
      <c r="D2769" s="11">
        <f t="shared" si="142"/>
        <v>78.409800000000004</v>
      </c>
      <c r="E2769" s="11">
        <v>0</v>
      </c>
      <c r="F2769" s="11">
        <f t="shared" si="143"/>
        <v>78.409800000000004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3" t="s">
        <v>37</v>
      </c>
      <c r="R2769" s="3" t="s">
        <v>37</v>
      </c>
    </row>
    <row r="2770" spans="1:18" ht="15.6" x14ac:dyDescent="0.3">
      <c r="A2770" s="2">
        <f t="shared" si="141"/>
        <v>883</v>
      </c>
      <c r="B2770" s="4">
        <f t="shared" ca="1" si="144"/>
        <v>46981</v>
      </c>
      <c r="C2770" s="3">
        <v>1</v>
      </c>
      <c r="D2770" s="11">
        <f t="shared" si="142"/>
        <v>78.409800000000004</v>
      </c>
      <c r="E2770" s="11">
        <v>0</v>
      </c>
      <c r="F2770" s="11">
        <f t="shared" si="143"/>
        <v>78.409800000000004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3" t="s">
        <v>37</v>
      </c>
      <c r="R2770" s="3" t="s">
        <v>37</v>
      </c>
    </row>
    <row r="2771" spans="1:18" ht="15.6" x14ac:dyDescent="0.3">
      <c r="A2771" s="2">
        <f t="shared" si="141"/>
        <v>884</v>
      </c>
      <c r="B2771" s="4">
        <f t="shared" ca="1" si="144"/>
        <v>46982</v>
      </c>
      <c r="C2771" s="3">
        <v>1</v>
      </c>
      <c r="D2771" s="11">
        <f t="shared" si="142"/>
        <v>78.409800000000004</v>
      </c>
      <c r="E2771" s="11">
        <v>0</v>
      </c>
      <c r="F2771" s="11">
        <f t="shared" si="143"/>
        <v>78.409800000000004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3" t="s">
        <v>37</v>
      </c>
      <c r="R2771" s="3" t="s">
        <v>37</v>
      </c>
    </row>
    <row r="2772" spans="1:18" ht="15.6" x14ac:dyDescent="0.3">
      <c r="A2772" s="2">
        <f t="shared" si="141"/>
        <v>885</v>
      </c>
      <c r="B2772" s="4">
        <f t="shared" ca="1" si="144"/>
        <v>46983</v>
      </c>
      <c r="C2772" s="3">
        <v>1</v>
      </c>
      <c r="D2772" s="11">
        <f t="shared" si="142"/>
        <v>78.409800000000004</v>
      </c>
      <c r="E2772" s="11">
        <v>0</v>
      </c>
      <c r="F2772" s="11">
        <f t="shared" si="143"/>
        <v>78.409800000000004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3" t="s">
        <v>37</v>
      </c>
      <c r="R2772" s="3" t="s">
        <v>37</v>
      </c>
    </row>
    <row r="2773" spans="1:18" ht="15.6" x14ac:dyDescent="0.3">
      <c r="A2773" s="2">
        <f t="shared" si="141"/>
        <v>886</v>
      </c>
      <c r="B2773" s="4">
        <f t="shared" ca="1" si="144"/>
        <v>46984</v>
      </c>
      <c r="C2773" s="3">
        <v>1</v>
      </c>
      <c r="D2773" s="11">
        <f t="shared" si="142"/>
        <v>78.409800000000004</v>
      </c>
      <c r="E2773" s="11">
        <v>0</v>
      </c>
      <c r="F2773" s="11">
        <f t="shared" si="143"/>
        <v>78.409800000000004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3" t="s">
        <v>37</v>
      </c>
      <c r="R2773" s="3" t="s">
        <v>37</v>
      </c>
    </row>
    <row r="2774" spans="1:18" ht="15.6" x14ac:dyDescent="0.3">
      <c r="A2774" s="2">
        <f t="shared" si="141"/>
        <v>887</v>
      </c>
      <c r="B2774" s="4">
        <f t="shared" ca="1" si="144"/>
        <v>46985</v>
      </c>
      <c r="C2774" s="3">
        <v>1</v>
      </c>
      <c r="D2774" s="11">
        <f t="shared" si="142"/>
        <v>78.409800000000004</v>
      </c>
      <c r="E2774" s="11">
        <v>0</v>
      </c>
      <c r="F2774" s="11">
        <f t="shared" si="143"/>
        <v>78.409800000000004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3" t="s">
        <v>37</v>
      </c>
      <c r="R2774" s="3" t="s">
        <v>37</v>
      </c>
    </row>
    <row r="2775" spans="1:18" ht="15.6" x14ac:dyDescent="0.3">
      <c r="A2775" s="2">
        <f t="shared" si="141"/>
        <v>888</v>
      </c>
      <c r="B2775" s="4">
        <f t="shared" ca="1" si="144"/>
        <v>46986</v>
      </c>
      <c r="C2775" s="3">
        <v>1</v>
      </c>
      <c r="D2775" s="11">
        <f t="shared" si="142"/>
        <v>78.409800000000004</v>
      </c>
      <c r="E2775" s="11">
        <v>0</v>
      </c>
      <c r="F2775" s="11">
        <f t="shared" si="143"/>
        <v>78.409800000000004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3" t="s">
        <v>37</v>
      </c>
      <c r="R2775" s="3" t="s">
        <v>37</v>
      </c>
    </row>
    <row r="2776" spans="1:18" ht="15.6" x14ac:dyDescent="0.3">
      <c r="A2776" s="2">
        <f t="shared" si="141"/>
        <v>889</v>
      </c>
      <c r="B2776" s="4">
        <f t="shared" ca="1" si="144"/>
        <v>46987</v>
      </c>
      <c r="C2776" s="3">
        <v>1</v>
      </c>
      <c r="D2776" s="11">
        <f t="shared" si="142"/>
        <v>78.409800000000004</v>
      </c>
      <c r="E2776" s="11">
        <v>0</v>
      </c>
      <c r="F2776" s="11">
        <f t="shared" si="143"/>
        <v>78.409800000000004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3" t="s">
        <v>37</v>
      </c>
      <c r="R2776" s="3" t="s">
        <v>37</v>
      </c>
    </row>
    <row r="2777" spans="1:18" ht="15.6" x14ac:dyDescent="0.3">
      <c r="A2777" s="2">
        <f t="shared" si="141"/>
        <v>890</v>
      </c>
      <c r="B2777" s="4">
        <f t="shared" ca="1" si="144"/>
        <v>46988</v>
      </c>
      <c r="C2777" s="3">
        <v>1</v>
      </c>
      <c r="D2777" s="11">
        <f t="shared" si="142"/>
        <v>78.409800000000004</v>
      </c>
      <c r="E2777" s="11">
        <v>0</v>
      </c>
      <c r="F2777" s="11">
        <f t="shared" si="143"/>
        <v>78.409800000000004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3" t="s">
        <v>37</v>
      </c>
      <c r="R2777" s="3" t="s">
        <v>37</v>
      </c>
    </row>
    <row r="2778" spans="1:18" ht="15.6" x14ac:dyDescent="0.3">
      <c r="A2778" s="2">
        <f t="shared" si="141"/>
        <v>891</v>
      </c>
      <c r="B2778" s="4">
        <f t="shared" ca="1" si="144"/>
        <v>46989</v>
      </c>
      <c r="C2778" s="3">
        <v>1</v>
      </c>
      <c r="D2778" s="11">
        <f t="shared" si="142"/>
        <v>78.409800000000004</v>
      </c>
      <c r="E2778" s="11">
        <v>0</v>
      </c>
      <c r="F2778" s="11">
        <f t="shared" si="143"/>
        <v>78.409800000000004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3" t="s">
        <v>37</v>
      </c>
      <c r="R2778" s="3" t="s">
        <v>37</v>
      </c>
    </row>
    <row r="2779" spans="1:18" ht="15.6" x14ac:dyDescent="0.3">
      <c r="A2779" s="2">
        <f t="shared" si="141"/>
        <v>892</v>
      </c>
      <c r="B2779" s="4">
        <f t="shared" ca="1" si="144"/>
        <v>46990</v>
      </c>
      <c r="C2779" s="3">
        <v>1</v>
      </c>
      <c r="D2779" s="11">
        <f t="shared" si="142"/>
        <v>78.409800000000004</v>
      </c>
      <c r="E2779" s="11">
        <v>0</v>
      </c>
      <c r="F2779" s="11">
        <f t="shared" si="143"/>
        <v>78.409800000000004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3" t="s">
        <v>37</v>
      </c>
      <c r="R2779" s="3" t="s">
        <v>37</v>
      </c>
    </row>
    <row r="2780" spans="1:18" ht="15.6" x14ac:dyDescent="0.3">
      <c r="A2780" s="2">
        <f t="shared" si="141"/>
        <v>893</v>
      </c>
      <c r="B2780" s="4">
        <f t="shared" ca="1" si="144"/>
        <v>46991</v>
      </c>
      <c r="C2780" s="3">
        <v>1</v>
      </c>
      <c r="D2780" s="11">
        <f t="shared" si="142"/>
        <v>78.409800000000004</v>
      </c>
      <c r="E2780" s="11">
        <v>0</v>
      </c>
      <c r="F2780" s="11">
        <f t="shared" si="143"/>
        <v>78.409800000000004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3" t="s">
        <v>37</v>
      </c>
      <c r="R2780" s="3" t="s">
        <v>37</v>
      </c>
    </row>
    <row r="2781" spans="1:18" ht="15.6" x14ac:dyDescent="0.3">
      <c r="A2781" s="2">
        <f t="shared" si="141"/>
        <v>894</v>
      </c>
      <c r="B2781" s="4">
        <f t="shared" ca="1" si="144"/>
        <v>46992</v>
      </c>
      <c r="C2781" s="3">
        <v>1</v>
      </c>
      <c r="D2781" s="11">
        <f t="shared" si="142"/>
        <v>78.409800000000004</v>
      </c>
      <c r="E2781" s="11">
        <v>0</v>
      </c>
      <c r="F2781" s="11">
        <f t="shared" si="143"/>
        <v>78.409800000000004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3" t="s">
        <v>37</v>
      </c>
      <c r="R2781" s="3" t="s">
        <v>37</v>
      </c>
    </row>
    <row r="2782" spans="1:18" ht="15.6" x14ac:dyDescent="0.3">
      <c r="A2782" s="2">
        <f t="shared" si="141"/>
        <v>895</v>
      </c>
      <c r="B2782" s="4">
        <f t="shared" ca="1" si="144"/>
        <v>46993</v>
      </c>
      <c r="C2782" s="3">
        <v>1</v>
      </c>
      <c r="D2782" s="11">
        <f t="shared" si="142"/>
        <v>78.409800000000004</v>
      </c>
      <c r="E2782" s="11">
        <v>0</v>
      </c>
      <c r="F2782" s="11">
        <f t="shared" si="143"/>
        <v>78.409800000000004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3" t="s">
        <v>37</v>
      </c>
      <c r="R2782" s="3" t="s">
        <v>37</v>
      </c>
    </row>
    <row r="2783" spans="1:18" ht="15.6" x14ac:dyDescent="0.3">
      <c r="A2783" s="2">
        <f t="shared" si="141"/>
        <v>896</v>
      </c>
      <c r="B2783" s="4">
        <f t="shared" ca="1" si="144"/>
        <v>46994</v>
      </c>
      <c r="C2783" s="3">
        <v>1</v>
      </c>
      <c r="D2783" s="11">
        <f t="shared" si="142"/>
        <v>78.409800000000004</v>
      </c>
      <c r="E2783" s="11">
        <v>0</v>
      </c>
      <c r="F2783" s="11">
        <f t="shared" si="143"/>
        <v>78.409800000000004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3" t="s">
        <v>37</v>
      </c>
      <c r="R2783" s="3" t="s">
        <v>37</v>
      </c>
    </row>
    <row r="2784" spans="1:18" ht="15.6" x14ac:dyDescent="0.3">
      <c r="A2784" s="2">
        <f t="shared" si="141"/>
        <v>897</v>
      </c>
      <c r="B2784" s="4">
        <f t="shared" ca="1" si="144"/>
        <v>46995</v>
      </c>
      <c r="C2784" s="3">
        <v>1</v>
      </c>
      <c r="D2784" s="11">
        <f t="shared" si="142"/>
        <v>78.409800000000004</v>
      </c>
      <c r="E2784" s="11">
        <v>0</v>
      </c>
      <c r="F2784" s="11">
        <f t="shared" si="143"/>
        <v>78.409800000000004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3" t="s">
        <v>37</v>
      </c>
      <c r="R2784" s="3" t="s">
        <v>37</v>
      </c>
    </row>
    <row r="2785" spans="1:18" ht="15.6" x14ac:dyDescent="0.3">
      <c r="A2785" s="2">
        <f t="shared" si="141"/>
        <v>898</v>
      </c>
      <c r="B2785" s="4">
        <f t="shared" ca="1" si="144"/>
        <v>46996</v>
      </c>
      <c r="C2785" s="3">
        <v>1</v>
      </c>
      <c r="D2785" s="11">
        <f t="shared" si="142"/>
        <v>78.409800000000004</v>
      </c>
      <c r="E2785" s="11">
        <v>0</v>
      </c>
      <c r="F2785" s="11">
        <f t="shared" si="143"/>
        <v>78.409800000000004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3" t="s">
        <v>37</v>
      </c>
      <c r="R2785" s="3" t="s">
        <v>37</v>
      </c>
    </row>
    <row r="2786" spans="1:18" ht="15.6" x14ac:dyDescent="0.3">
      <c r="A2786" s="2">
        <f t="shared" ref="A2786:A2849" si="145">A2785+1</f>
        <v>899</v>
      </c>
      <c r="B2786" s="4">
        <f t="shared" ca="1" si="144"/>
        <v>46997</v>
      </c>
      <c r="C2786" s="3">
        <v>1</v>
      </c>
      <c r="D2786" s="11">
        <f t="shared" ref="D2786:D2849" si="146">SUM(E2786:H2786)</f>
        <v>78.409800000000004</v>
      </c>
      <c r="E2786" s="11">
        <v>0</v>
      </c>
      <c r="F2786" s="11">
        <f t="shared" ref="F2786:F2849" si="147">$E$1866*($E$1870/100)*C2786</f>
        <v>78.409800000000004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3" t="s">
        <v>37</v>
      </c>
      <c r="R2786" s="3" t="s">
        <v>37</v>
      </c>
    </row>
    <row r="2787" spans="1:18" ht="15.6" x14ac:dyDescent="0.3">
      <c r="A2787" s="2">
        <f t="shared" si="145"/>
        <v>900</v>
      </c>
      <c r="B2787" s="4">
        <f t="shared" ref="B2787:B2850" ca="1" si="148">B2786+C2787</f>
        <v>46998</v>
      </c>
      <c r="C2787" s="3">
        <v>1</v>
      </c>
      <c r="D2787" s="11">
        <f t="shared" si="146"/>
        <v>78.409800000000004</v>
      </c>
      <c r="E2787" s="11">
        <v>0</v>
      </c>
      <c r="F2787" s="11">
        <f t="shared" si="147"/>
        <v>78.409800000000004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3" t="s">
        <v>37</v>
      </c>
      <c r="R2787" s="3" t="s">
        <v>37</v>
      </c>
    </row>
    <row r="2788" spans="1:18" ht="15.6" x14ac:dyDescent="0.3">
      <c r="A2788" s="2">
        <f t="shared" si="145"/>
        <v>901</v>
      </c>
      <c r="B2788" s="4">
        <f t="shared" ca="1" si="148"/>
        <v>46999</v>
      </c>
      <c r="C2788" s="3">
        <v>1</v>
      </c>
      <c r="D2788" s="11">
        <f t="shared" si="146"/>
        <v>78.409800000000004</v>
      </c>
      <c r="E2788" s="11">
        <v>0</v>
      </c>
      <c r="F2788" s="11">
        <f t="shared" si="147"/>
        <v>78.409800000000004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3" t="s">
        <v>37</v>
      </c>
      <c r="R2788" s="3" t="s">
        <v>37</v>
      </c>
    </row>
    <row r="2789" spans="1:18" ht="15.6" x14ac:dyDescent="0.3">
      <c r="A2789" s="2">
        <f t="shared" si="145"/>
        <v>902</v>
      </c>
      <c r="B2789" s="4">
        <f t="shared" ca="1" si="148"/>
        <v>47000</v>
      </c>
      <c r="C2789" s="3">
        <v>1</v>
      </c>
      <c r="D2789" s="11">
        <f t="shared" si="146"/>
        <v>78.409800000000004</v>
      </c>
      <c r="E2789" s="11">
        <v>0</v>
      </c>
      <c r="F2789" s="11">
        <f t="shared" si="147"/>
        <v>78.409800000000004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3" t="s">
        <v>37</v>
      </c>
      <c r="R2789" s="3" t="s">
        <v>37</v>
      </c>
    </row>
    <row r="2790" spans="1:18" ht="15.6" x14ac:dyDescent="0.3">
      <c r="A2790" s="2">
        <f t="shared" si="145"/>
        <v>903</v>
      </c>
      <c r="B2790" s="4">
        <f t="shared" ca="1" si="148"/>
        <v>47001</v>
      </c>
      <c r="C2790" s="3">
        <v>1</v>
      </c>
      <c r="D2790" s="11">
        <f t="shared" si="146"/>
        <v>78.409800000000004</v>
      </c>
      <c r="E2790" s="11">
        <v>0</v>
      </c>
      <c r="F2790" s="11">
        <f t="shared" si="147"/>
        <v>78.409800000000004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3" t="s">
        <v>37</v>
      </c>
      <c r="R2790" s="3" t="s">
        <v>37</v>
      </c>
    </row>
    <row r="2791" spans="1:18" ht="15.6" x14ac:dyDescent="0.3">
      <c r="A2791" s="2">
        <f t="shared" si="145"/>
        <v>904</v>
      </c>
      <c r="B2791" s="4">
        <f t="shared" ca="1" si="148"/>
        <v>47002</v>
      </c>
      <c r="C2791" s="3">
        <v>1</v>
      </c>
      <c r="D2791" s="11">
        <f t="shared" si="146"/>
        <v>78.409800000000004</v>
      </c>
      <c r="E2791" s="11">
        <v>0</v>
      </c>
      <c r="F2791" s="11">
        <f t="shared" si="147"/>
        <v>78.409800000000004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3" t="s">
        <v>37</v>
      </c>
      <c r="R2791" s="3" t="s">
        <v>37</v>
      </c>
    </row>
    <row r="2792" spans="1:18" ht="15.6" x14ac:dyDescent="0.3">
      <c r="A2792" s="2">
        <f t="shared" si="145"/>
        <v>905</v>
      </c>
      <c r="B2792" s="4">
        <f t="shared" ca="1" si="148"/>
        <v>47003</v>
      </c>
      <c r="C2792" s="3">
        <v>1</v>
      </c>
      <c r="D2792" s="11">
        <f t="shared" si="146"/>
        <v>78.409800000000004</v>
      </c>
      <c r="E2792" s="11">
        <v>0</v>
      </c>
      <c r="F2792" s="11">
        <f t="shared" si="147"/>
        <v>78.409800000000004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3" t="s">
        <v>37</v>
      </c>
      <c r="R2792" s="3" t="s">
        <v>37</v>
      </c>
    </row>
    <row r="2793" spans="1:18" ht="15.6" x14ac:dyDescent="0.3">
      <c r="A2793" s="2">
        <f t="shared" si="145"/>
        <v>906</v>
      </c>
      <c r="B2793" s="4">
        <f t="shared" ca="1" si="148"/>
        <v>47004</v>
      </c>
      <c r="C2793" s="3">
        <v>1</v>
      </c>
      <c r="D2793" s="11">
        <f t="shared" si="146"/>
        <v>78.409800000000004</v>
      </c>
      <c r="E2793" s="11">
        <v>0</v>
      </c>
      <c r="F2793" s="11">
        <f t="shared" si="147"/>
        <v>78.409800000000004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3" t="s">
        <v>37</v>
      </c>
      <c r="R2793" s="3" t="s">
        <v>37</v>
      </c>
    </row>
    <row r="2794" spans="1:18" ht="15.6" x14ac:dyDescent="0.3">
      <c r="A2794" s="2">
        <f t="shared" si="145"/>
        <v>907</v>
      </c>
      <c r="B2794" s="4">
        <f t="shared" ca="1" si="148"/>
        <v>47005</v>
      </c>
      <c r="C2794" s="3">
        <v>1</v>
      </c>
      <c r="D2794" s="11">
        <f t="shared" si="146"/>
        <v>78.409800000000004</v>
      </c>
      <c r="E2794" s="11">
        <v>0</v>
      </c>
      <c r="F2794" s="11">
        <f t="shared" si="147"/>
        <v>78.409800000000004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3" t="s">
        <v>37</v>
      </c>
      <c r="R2794" s="3" t="s">
        <v>37</v>
      </c>
    </row>
    <row r="2795" spans="1:18" ht="15.6" x14ac:dyDescent="0.3">
      <c r="A2795" s="2">
        <f t="shared" si="145"/>
        <v>908</v>
      </c>
      <c r="B2795" s="4">
        <f t="shared" ca="1" si="148"/>
        <v>47006</v>
      </c>
      <c r="C2795" s="3">
        <v>1</v>
      </c>
      <c r="D2795" s="11">
        <f t="shared" si="146"/>
        <v>78.409800000000004</v>
      </c>
      <c r="E2795" s="11">
        <v>0</v>
      </c>
      <c r="F2795" s="11">
        <f t="shared" si="147"/>
        <v>78.409800000000004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3" t="s">
        <v>37</v>
      </c>
      <c r="R2795" s="3" t="s">
        <v>37</v>
      </c>
    </row>
    <row r="2796" spans="1:18" ht="15.6" x14ac:dyDescent="0.3">
      <c r="A2796" s="2">
        <f t="shared" si="145"/>
        <v>909</v>
      </c>
      <c r="B2796" s="4">
        <f t="shared" ca="1" si="148"/>
        <v>47007</v>
      </c>
      <c r="C2796" s="3">
        <v>1</v>
      </c>
      <c r="D2796" s="11">
        <f t="shared" si="146"/>
        <v>78.409800000000004</v>
      </c>
      <c r="E2796" s="11">
        <v>0</v>
      </c>
      <c r="F2796" s="11">
        <f t="shared" si="147"/>
        <v>78.409800000000004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3" t="s">
        <v>37</v>
      </c>
      <c r="R2796" s="3" t="s">
        <v>37</v>
      </c>
    </row>
    <row r="2797" spans="1:18" ht="15.6" x14ac:dyDescent="0.3">
      <c r="A2797" s="2">
        <f t="shared" si="145"/>
        <v>910</v>
      </c>
      <c r="B2797" s="4">
        <f t="shared" ca="1" si="148"/>
        <v>47008</v>
      </c>
      <c r="C2797" s="3">
        <v>1</v>
      </c>
      <c r="D2797" s="11">
        <f t="shared" si="146"/>
        <v>78.409800000000004</v>
      </c>
      <c r="E2797" s="11">
        <v>0</v>
      </c>
      <c r="F2797" s="11">
        <f t="shared" si="147"/>
        <v>78.409800000000004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3" t="s">
        <v>37</v>
      </c>
      <c r="R2797" s="3" t="s">
        <v>37</v>
      </c>
    </row>
    <row r="2798" spans="1:18" ht="15.6" x14ac:dyDescent="0.3">
      <c r="A2798" s="2">
        <f t="shared" si="145"/>
        <v>911</v>
      </c>
      <c r="B2798" s="4">
        <f t="shared" ca="1" si="148"/>
        <v>47009</v>
      </c>
      <c r="C2798" s="3">
        <v>1</v>
      </c>
      <c r="D2798" s="11">
        <f t="shared" si="146"/>
        <v>78.409800000000004</v>
      </c>
      <c r="E2798" s="11">
        <v>0</v>
      </c>
      <c r="F2798" s="11">
        <f t="shared" si="147"/>
        <v>78.409800000000004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3" t="s">
        <v>37</v>
      </c>
      <c r="R2798" s="3" t="s">
        <v>37</v>
      </c>
    </row>
    <row r="2799" spans="1:18" ht="15.6" x14ac:dyDescent="0.3">
      <c r="A2799" s="2">
        <f t="shared" si="145"/>
        <v>912</v>
      </c>
      <c r="B2799" s="4">
        <f t="shared" ca="1" si="148"/>
        <v>47010</v>
      </c>
      <c r="C2799" s="3">
        <v>1</v>
      </c>
      <c r="D2799" s="11">
        <f t="shared" si="146"/>
        <v>78.409800000000004</v>
      </c>
      <c r="E2799" s="11">
        <v>0</v>
      </c>
      <c r="F2799" s="11">
        <f t="shared" si="147"/>
        <v>78.409800000000004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3" t="s">
        <v>37</v>
      </c>
      <c r="R2799" s="3" t="s">
        <v>37</v>
      </c>
    </row>
    <row r="2800" spans="1:18" ht="15.6" x14ac:dyDescent="0.3">
      <c r="A2800" s="2">
        <f t="shared" si="145"/>
        <v>913</v>
      </c>
      <c r="B2800" s="4">
        <f t="shared" ca="1" si="148"/>
        <v>47011</v>
      </c>
      <c r="C2800" s="3">
        <v>1</v>
      </c>
      <c r="D2800" s="11">
        <f t="shared" si="146"/>
        <v>78.409800000000004</v>
      </c>
      <c r="E2800" s="11">
        <v>0</v>
      </c>
      <c r="F2800" s="11">
        <f t="shared" si="147"/>
        <v>78.409800000000004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3" t="s">
        <v>37</v>
      </c>
      <c r="R2800" s="3" t="s">
        <v>37</v>
      </c>
    </row>
    <row r="2801" spans="1:18" ht="15.6" x14ac:dyDescent="0.3">
      <c r="A2801" s="2">
        <f t="shared" si="145"/>
        <v>914</v>
      </c>
      <c r="B2801" s="4">
        <f t="shared" ca="1" si="148"/>
        <v>47012</v>
      </c>
      <c r="C2801" s="3">
        <v>1</v>
      </c>
      <c r="D2801" s="11">
        <f t="shared" si="146"/>
        <v>78.409800000000004</v>
      </c>
      <c r="E2801" s="11">
        <v>0</v>
      </c>
      <c r="F2801" s="11">
        <f t="shared" si="147"/>
        <v>78.409800000000004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3" t="s">
        <v>37</v>
      </c>
      <c r="R2801" s="3" t="s">
        <v>37</v>
      </c>
    </row>
    <row r="2802" spans="1:18" ht="15.6" x14ac:dyDescent="0.3">
      <c r="A2802" s="2">
        <f t="shared" si="145"/>
        <v>915</v>
      </c>
      <c r="B2802" s="4">
        <f t="shared" ca="1" si="148"/>
        <v>47013</v>
      </c>
      <c r="C2802" s="3">
        <v>1</v>
      </c>
      <c r="D2802" s="11">
        <f t="shared" si="146"/>
        <v>78.409800000000004</v>
      </c>
      <c r="E2802" s="11">
        <v>0</v>
      </c>
      <c r="F2802" s="11">
        <f t="shared" si="147"/>
        <v>78.409800000000004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3" t="s">
        <v>37</v>
      </c>
      <c r="R2802" s="3" t="s">
        <v>37</v>
      </c>
    </row>
    <row r="2803" spans="1:18" ht="15.6" x14ac:dyDescent="0.3">
      <c r="A2803" s="2">
        <f t="shared" si="145"/>
        <v>916</v>
      </c>
      <c r="B2803" s="4">
        <f t="shared" ca="1" si="148"/>
        <v>47014</v>
      </c>
      <c r="C2803" s="3">
        <v>1</v>
      </c>
      <c r="D2803" s="11">
        <f t="shared" si="146"/>
        <v>78.409800000000004</v>
      </c>
      <c r="E2803" s="11">
        <v>0</v>
      </c>
      <c r="F2803" s="11">
        <f t="shared" si="147"/>
        <v>78.409800000000004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3" t="s">
        <v>37</v>
      </c>
      <c r="R2803" s="3" t="s">
        <v>37</v>
      </c>
    </row>
    <row r="2804" spans="1:18" ht="15.6" x14ac:dyDescent="0.3">
      <c r="A2804" s="2">
        <f t="shared" si="145"/>
        <v>917</v>
      </c>
      <c r="B2804" s="4">
        <f t="shared" ca="1" si="148"/>
        <v>47015</v>
      </c>
      <c r="C2804" s="3">
        <v>1</v>
      </c>
      <c r="D2804" s="11">
        <f t="shared" si="146"/>
        <v>78.409800000000004</v>
      </c>
      <c r="E2804" s="11">
        <v>0</v>
      </c>
      <c r="F2804" s="11">
        <f t="shared" si="147"/>
        <v>78.409800000000004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3" t="s">
        <v>37</v>
      </c>
      <c r="R2804" s="3" t="s">
        <v>37</v>
      </c>
    </row>
    <row r="2805" spans="1:18" ht="15.6" x14ac:dyDescent="0.3">
      <c r="A2805" s="2">
        <f t="shared" si="145"/>
        <v>918</v>
      </c>
      <c r="B2805" s="4">
        <f t="shared" ca="1" si="148"/>
        <v>47016</v>
      </c>
      <c r="C2805" s="3">
        <v>1</v>
      </c>
      <c r="D2805" s="11">
        <f t="shared" si="146"/>
        <v>78.409800000000004</v>
      </c>
      <c r="E2805" s="11">
        <v>0</v>
      </c>
      <c r="F2805" s="11">
        <f t="shared" si="147"/>
        <v>78.409800000000004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3" t="s">
        <v>37</v>
      </c>
      <c r="R2805" s="3" t="s">
        <v>37</v>
      </c>
    </row>
    <row r="2806" spans="1:18" ht="15.6" x14ac:dyDescent="0.3">
      <c r="A2806" s="2">
        <f t="shared" si="145"/>
        <v>919</v>
      </c>
      <c r="B2806" s="4">
        <f t="shared" ca="1" si="148"/>
        <v>47017</v>
      </c>
      <c r="C2806" s="3">
        <v>1</v>
      </c>
      <c r="D2806" s="11">
        <f t="shared" si="146"/>
        <v>78.409800000000004</v>
      </c>
      <c r="E2806" s="11">
        <v>0</v>
      </c>
      <c r="F2806" s="11">
        <f t="shared" si="147"/>
        <v>78.409800000000004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3" t="s">
        <v>37</v>
      </c>
      <c r="R2806" s="3" t="s">
        <v>37</v>
      </c>
    </row>
    <row r="2807" spans="1:18" ht="15.6" x14ac:dyDescent="0.3">
      <c r="A2807" s="2">
        <f t="shared" si="145"/>
        <v>920</v>
      </c>
      <c r="B2807" s="4">
        <f t="shared" ca="1" si="148"/>
        <v>47018</v>
      </c>
      <c r="C2807" s="3">
        <v>1</v>
      </c>
      <c r="D2807" s="11">
        <f t="shared" si="146"/>
        <v>78.409800000000004</v>
      </c>
      <c r="E2807" s="11">
        <v>0</v>
      </c>
      <c r="F2807" s="11">
        <f t="shared" si="147"/>
        <v>78.409800000000004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3" t="s">
        <v>37</v>
      </c>
      <c r="R2807" s="3" t="s">
        <v>37</v>
      </c>
    </row>
    <row r="2808" spans="1:18" ht="15.6" x14ac:dyDescent="0.3">
      <c r="A2808" s="2">
        <f t="shared" si="145"/>
        <v>921</v>
      </c>
      <c r="B2808" s="4">
        <f t="shared" ca="1" si="148"/>
        <v>47019</v>
      </c>
      <c r="C2808" s="3">
        <v>1</v>
      </c>
      <c r="D2808" s="11">
        <f t="shared" si="146"/>
        <v>78.409800000000004</v>
      </c>
      <c r="E2808" s="11">
        <v>0</v>
      </c>
      <c r="F2808" s="11">
        <f t="shared" si="147"/>
        <v>78.409800000000004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3" t="s">
        <v>37</v>
      </c>
      <c r="R2808" s="3" t="s">
        <v>37</v>
      </c>
    </row>
    <row r="2809" spans="1:18" ht="15.6" x14ac:dyDescent="0.3">
      <c r="A2809" s="2">
        <f t="shared" si="145"/>
        <v>922</v>
      </c>
      <c r="B2809" s="4">
        <f t="shared" ca="1" si="148"/>
        <v>47020</v>
      </c>
      <c r="C2809" s="3">
        <v>1</v>
      </c>
      <c r="D2809" s="11">
        <f t="shared" si="146"/>
        <v>78.409800000000004</v>
      </c>
      <c r="E2809" s="11">
        <v>0</v>
      </c>
      <c r="F2809" s="11">
        <f t="shared" si="147"/>
        <v>78.409800000000004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3" t="s">
        <v>37</v>
      </c>
      <c r="R2809" s="3" t="s">
        <v>37</v>
      </c>
    </row>
    <row r="2810" spans="1:18" ht="15.6" x14ac:dyDescent="0.3">
      <c r="A2810" s="2">
        <f t="shared" si="145"/>
        <v>923</v>
      </c>
      <c r="B2810" s="4">
        <f t="shared" ca="1" si="148"/>
        <v>47021</v>
      </c>
      <c r="C2810" s="3">
        <v>1</v>
      </c>
      <c r="D2810" s="11">
        <f t="shared" si="146"/>
        <v>78.409800000000004</v>
      </c>
      <c r="E2810" s="11">
        <v>0</v>
      </c>
      <c r="F2810" s="11">
        <f t="shared" si="147"/>
        <v>78.409800000000004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3" t="s">
        <v>37</v>
      </c>
      <c r="R2810" s="3" t="s">
        <v>37</v>
      </c>
    </row>
    <row r="2811" spans="1:18" ht="15.6" x14ac:dyDescent="0.3">
      <c r="A2811" s="2">
        <f t="shared" si="145"/>
        <v>924</v>
      </c>
      <c r="B2811" s="4">
        <f t="shared" ca="1" si="148"/>
        <v>47022</v>
      </c>
      <c r="C2811" s="3">
        <v>1</v>
      </c>
      <c r="D2811" s="11">
        <f t="shared" si="146"/>
        <v>78.409800000000004</v>
      </c>
      <c r="E2811" s="11">
        <v>0</v>
      </c>
      <c r="F2811" s="11">
        <f t="shared" si="147"/>
        <v>78.409800000000004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3" t="s">
        <v>37</v>
      </c>
      <c r="R2811" s="3" t="s">
        <v>37</v>
      </c>
    </row>
    <row r="2812" spans="1:18" ht="15.6" x14ac:dyDescent="0.3">
      <c r="A2812" s="2">
        <f t="shared" si="145"/>
        <v>925</v>
      </c>
      <c r="B2812" s="4">
        <f t="shared" ca="1" si="148"/>
        <v>47023</v>
      </c>
      <c r="C2812" s="3">
        <v>1</v>
      </c>
      <c r="D2812" s="11">
        <f t="shared" si="146"/>
        <v>78.409800000000004</v>
      </c>
      <c r="E2812" s="11">
        <v>0</v>
      </c>
      <c r="F2812" s="11">
        <f t="shared" si="147"/>
        <v>78.409800000000004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3" t="s">
        <v>37</v>
      </c>
      <c r="R2812" s="3" t="s">
        <v>37</v>
      </c>
    </row>
    <row r="2813" spans="1:18" ht="15.6" x14ac:dyDescent="0.3">
      <c r="A2813" s="2">
        <f t="shared" si="145"/>
        <v>926</v>
      </c>
      <c r="B2813" s="4">
        <f t="shared" ca="1" si="148"/>
        <v>47024</v>
      </c>
      <c r="C2813" s="3">
        <v>1</v>
      </c>
      <c r="D2813" s="11">
        <f t="shared" si="146"/>
        <v>78.409800000000004</v>
      </c>
      <c r="E2813" s="11">
        <v>0</v>
      </c>
      <c r="F2813" s="11">
        <f t="shared" si="147"/>
        <v>78.409800000000004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3" t="s">
        <v>37</v>
      </c>
      <c r="R2813" s="3" t="s">
        <v>37</v>
      </c>
    </row>
    <row r="2814" spans="1:18" ht="15.6" x14ac:dyDescent="0.3">
      <c r="A2814" s="2">
        <f t="shared" si="145"/>
        <v>927</v>
      </c>
      <c r="B2814" s="4">
        <f t="shared" ca="1" si="148"/>
        <v>47025</v>
      </c>
      <c r="C2814" s="3">
        <v>1</v>
      </c>
      <c r="D2814" s="11">
        <f t="shared" si="146"/>
        <v>78.409800000000004</v>
      </c>
      <c r="E2814" s="11">
        <v>0</v>
      </c>
      <c r="F2814" s="11">
        <f t="shared" si="147"/>
        <v>78.409800000000004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3" t="s">
        <v>37</v>
      </c>
      <c r="R2814" s="3" t="s">
        <v>37</v>
      </c>
    </row>
    <row r="2815" spans="1:18" ht="15.6" x14ac:dyDescent="0.3">
      <c r="A2815" s="2">
        <f t="shared" si="145"/>
        <v>928</v>
      </c>
      <c r="B2815" s="4">
        <f t="shared" ca="1" si="148"/>
        <v>47026</v>
      </c>
      <c r="C2815" s="3">
        <v>1</v>
      </c>
      <c r="D2815" s="11">
        <f t="shared" si="146"/>
        <v>78.409800000000004</v>
      </c>
      <c r="E2815" s="11">
        <v>0</v>
      </c>
      <c r="F2815" s="11">
        <f t="shared" si="147"/>
        <v>78.409800000000004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3" t="s">
        <v>37</v>
      </c>
      <c r="R2815" s="3" t="s">
        <v>37</v>
      </c>
    </row>
    <row r="2816" spans="1:18" ht="15.6" x14ac:dyDescent="0.3">
      <c r="A2816" s="2">
        <f t="shared" si="145"/>
        <v>929</v>
      </c>
      <c r="B2816" s="4">
        <f t="shared" ca="1" si="148"/>
        <v>47027</v>
      </c>
      <c r="C2816" s="3">
        <v>1</v>
      </c>
      <c r="D2816" s="11">
        <f t="shared" si="146"/>
        <v>78.409800000000004</v>
      </c>
      <c r="E2816" s="11">
        <v>0</v>
      </c>
      <c r="F2816" s="11">
        <f t="shared" si="147"/>
        <v>78.409800000000004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3" t="s">
        <v>37</v>
      </c>
      <c r="R2816" s="3" t="s">
        <v>37</v>
      </c>
    </row>
    <row r="2817" spans="1:18" ht="15.6" x14ac:dyDescent="0.3">
      <c r="A2817" s="2">
        <f t="shared" si="145"/>
        <v>930</v>
      </c>
      <c r="B2817" s="4">
        <f t="shared" ca="1" si="148"/>
        <v>47028</v>
      </c>
      <c r="C2817" s="3">
        <v>1</v>
      </c>
      <c r="D2817" s="11">
        <f t="shared" si="146"/>
        <v>78.409800000000004</v>
      </c>
      <c r="E2817" s="11">
        <v>0</v>
      </c>
      <c r="F2817" s="11">
        <f t="shared" si="147"/>
        <v>78.409800000000004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3" t="s">
        <v>37</v>
      </c>
      <c r="R2817" s="3" t="s">
        <v>37</v>
      </c>
    </row>
    <row r="2818" spans="1:18" ht="15.6" x14ac:dyDescent="0.3">
      <c r="A2818" s="2">
        <f t="shared" si="145"/>
        <v>931</v>
      </c>
      <c r="B2818" s="4">
        <f t="shared" ca="1" si="148"/>
        <v>47029</v>
      </c>
      <c r="C2818" s="3">
        <v>1</v>
      </c>
      <c r="D2818" s="11">
        <f t="shared" si="146"/>
        <v>78.409800000000004</v>
      </c>
      <c r="E2818" s="11">
        <v>0</v>
      </c>
      <c r="F2818" s="11">
        <f t="shared" si="147"/>
        <v>78.409800000000004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3" t="s">
        <v>37</v>
      </c>
      <c r="R2818" s="3" t="s">
        <v>37</v>
      </c>
    </row>
    <row r="2819" spans="1:18" ht="15.6" x14ac:dyDescent="0.3">
      <c r="A2819" s="2">
        <f t="shared" si="145"/>
        <v>932</v>
      </c>
      <c r="B2819" s="4">
        <f t="shared" ca="1" si="148"/>
        <v>47030</v>
      </c>
      <c r="C2819" s="3">
        <v>1</v>
      </c>
      <c r="D2819" s="11">
        <f t="shared" si="146"/>
        <v>78.409800000000004</v>
      </c>
      <c r="E2819" s="11">
        <v>0</v>
      </c>
      <c r="F2819" s="11">
        <f t="shared" si="147"/>
        <v>78.409800000000004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3" t="s">
        <v>37</v>
      </c>
      <c r="R2819" s="3" t="s">
        <v>37</v>
      </c>
    </row>
    <row r="2820" spans="1:18" ht="15.6" x14ac:dyDescent="0.3">
      <c r="A2820" s="2">
        <f t="shared" si="145"/>
        <v>933</v>
      </c>
      <c r="B2820" s="4">
        <f t="shared" ca="1" si="148"/>
        <v>47031</v>
      </c>
      <c r="C2820" s="3">
        <v>1</v>
      </c>
      <c r="D2820" s="11">
        <f t="shared" si="146"/>
        <v>78.409800000000004</v>
      </c>
      <c r="E2820" s="11">
        <v>0</v>
      </c>
      <c r="F2820" s="11">
        <f t="shared" si="147"/>
        <v>78.409800000000004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3" t="s">
        <v>37</v>
      </c>
      <c r="R2820" s="3" t="s">
        <v>37</v>
      </c>
    </row>
    <row r="2821" spans="1:18" ht="15.6" x14ac:dyDescent="0.3">
      <c r="A2821" s="2">
        <f t="shared" si="145"/>
        <v>934</v>
      </c>
      <c r="B2821" s="4">
        <f t="shared" ca="1" si="148"/>
        <v>47032</v>
      </c>
      <c r="C2821" s="3">
        <v>1</v>
      </c>
      <c r="D2821" s="11">
        <f t="shared" si="146"/>
        <v>78.409800000000004</v>
      </c>
      <c r="E2821" s="11">
        <v>0</v>
      </c>
      <c r="F2821" s="11">
        <f t="shared" si="147"/>
        <v>78.409800000000004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3" t="s">
        <v>37</v>
      </c>
      <c r="R2821" s="3" t="s">
        <v>37</v>
      </c>
    </row>
    <row r="2822" spans="1:18" ht="15.6" x14ac:dyDescent="0.3">
      <c r="A2822" s="2">
        <f t="shared" si="145"/>
        <v>935</v>
      </c>
      <c r="B2822" s="4">
        <f t="shared" ca="1" si="148"/>
        <v>47033</v>
      </c>
      <c r="C2822" s="3">
        <v>1</v>
      </c>
      <c r="D2822" s="11">
        <f t="shared" si="146"/>
        <v>78.409800000000004</v>
      </c>
      <c r="E2822" s="11">
        <v>0</v>
      </c>
      <c r="F2822" s="11">
        <f t="shared" si="147"/>
        <v>78.409800000000004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3" t="s">
        <v>37</v>
      </c>
      <c r="R2822" s="3" t="s">
        <v>37</v>
      </c>
    </row>
    <row r="2823" spans="1:18" ht="15.6" x14ac:dyDescent="0.3">
      <c r="A2823" s="2">
        <f t="shared" si="145"/>
        <v>936</v>
      </c>
      <c r="B2823" s="4">
        <f t="shared" ca="1" si="148"/>
        <v>47034</v>
      </c>
      <c r="C2823" s="3">
        <v>1</v>
      </c>
      <c r="D2823" s="11">
        <f t="shared" si="146"/>
        <v>78.409800000000004</v>
      </c>
      <c r="E2823" s="11">
        <v>0</v>
      </c>
      <c r="F2823" s="11">
        <f t="shared" si="147"/>
        <v>78.409800000000004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3" t="s">
        <v>37</v>
      </c>
      <c r="R2823" s="3" t="s">
        <v>37</v>
      </c>
    </row>
    <row r="2824" spans="1:18" ht="15.6" x14ac:dyDescent="0.3">
      <c r="A2824" s="2">
        <f t="shared" si="145"/>
        <v>937</v>
      </c>
      <c r="B2824" s="4">
        <f t="shared" ca="1" si="148"/>
        <v>47035</v>
      </c>
      <c r="C2824" s="3">
        <v>1</v>
      </c>
      <c r="D2824" s="11">
        <f t="shared" si="146"/>
        <v>78.409800000000004</v>
      </c>
      <c r="E2824" s="11">
        <v>0</v>
      </c>
      <c r="F2824" s="11">
        <f t="shared" si="147"/>
        <v>78.409800000000004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3" t="s">
        <v>37</v>
      </c>
      <c r="R2824" s="3" t="s">
        <v>37</v>
      </c>
    </row>
    <row r="2825" spans="1:18" ht="15.6" x14ac:dyDescent="0.3">
      <c r="A2825" s="2">
        <f t="shared" si="145"/>
        <v>938</v>
      </c>
      <c r="B2825" s="4">
        <f t="shared" ca="1" si="148"/>
        <v>47036</v>
      </c>
      <c r="C2825" s="3">
        <v>1</v>
      </c>
      <c r="D2825" s="11">
        <f t="shared" si="146"/>
        <v>78.409800000000004</v>
      </c>
      <c r="E2825" s="11">
        <v>0</v>
      </c>
      <c r="F2825" s="11">
        <f t="shared" si="147"/>
        <v>78.409800000000004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3" t="s">
        <v>37</v>
      </c>
      <c r="R2825" s="3" t="s">
        <v>37</v>
      </c>
    </row>
    <row r="2826" spans="1:18" ht="15.6" x14ac:dyDescent="0.3">
      <c r="A2826" s="2">
        <f t="shared" si="145"/>
        <v>939</v>
      </c>
      <c r="B2826" s="4">
        <f t="shared" ca="1" si="148"/>
        <v>47037</v>
      </c>
      <c r="C2826" s="3">
        <v>1</v>
      </c>
      <c r="D2826" s="11">
        <f t="shared" si="146"/>
        <v>78.409800000000004</v>
      </c>
      <c r="E2826" s="11">
        <v>0</v>
      </c>
      <c r="F2826" s="11">
        <f t="shared" si="147"/>
        <v>78.409800000000004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3" t="s">
        <v>37</v>
      </c>
      <c r="R2826" s="3" t="s">
        <v>37</v>
      </c>
    </row>
    <row r="2827" spans="1:18" ht="15.6" x14ac:dyDescent="0.3">
      <c r="A2827" s="2">
        <f t="shared" si="145"/>
        <v>940</v>
      </c>
      <c r="B2827" s="4">
        <f t="shared" ca="1" si="148"/>
        <v>47038</v>
      </c>
      <c r="C2827" s="3">
        <v>1</v>
      </c>
      <c r="D2827" s="11">
        <f t="shared" si="146"/>
        <v>78.409800000000004</v>
      </c>
      <c r="E2827" s="11">
        <v>0</v>
      </c>
      <c r="F2827" s="11">
        <f t="shared" si="147"/>
        <v>78.409800000000004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3" t="s">
        <v>37</v>
      </c>
      <c r="R2827" s="3" t="s">
        <v>37</v>
      </c>
    </row>
    <row r="2828" spans="1:18" ht="15.6" x14ac:dyDescent="0.3">
      <c r="A2828" s="2">
        <f t="shared" si="145"/>
        <v>941</v>
      </c>
      <c r="B2828" s="4">
        <f t="shared" ca="1" si="148"/>
        <v>47039</v>
      </c>
      <c r="C2828" s="3">
        <v>1</v>
      </c>
      <c r="D2828" s="11">
        <f t="shared" si="146"/>
        <v>78.409800000000004</v>
      </c>
      <c r="E2828" s="11">
        <v>0</v>
      </c>
      <c r="F2828" s="11">
        <f t="shared" si="147"/>
        <v>78.409800000000004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3" t="s">
        <v>37</v>
      </c>
      <c r="R2828" s="3" t="s">
        <v>37</v>
      </c>
    </row>
    <row r="2829" spans="1:18" ht="15.6" x14ac:dyDescent="0.3">
      <c r="A2829" s="2">
        <f t="shared" si="145"/>
        <v>942</v>
      </c>
      <c r="B2829" s="4">
        <f t="shared" ca="1" si="148"/>
        <v>47040</v>
      </c>
      <c r="C2829" s="3">
        <v>1</v>
      </c>
      <c r="D2829" s="11">
        <f t="shared" si="146"/>
        <v>78.409800000000004</v>
      </c>
      <c r="E2829" s="11">
        <v>0</v>
      </c>
      <c r="F2829" s="11">
        <f t="shared" si="147"/>
        <v>78.409800000000004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3" t="s">
        <v>37</v>
      </c>
      <c r="R2829" s="3" t="s">
        <v>37</v>
      </c>
    </row>
    <row r="2830" spans="1:18" ht="15.6" x14ac:dyDescent="0.3">
      <c r="A2830" s="2">
        <f t="shared" si="145"/>
        <v>943</v>
      </c>
      <c r="B2830" s="4">
        <f t="shared" ca="1" si="148"/>
        <v>47041</v>
      </c>
      <c r="C2830" s="3">
        <v>1</v>
      </c>
      <c r="D2830" s="11">
        <f t="shared" si="146"/>
        <v>78.409800000000004</v>
      </c>
      <c r="E2830" s="11">
        <v>0</v>
      </c>
      <c r="F2830" s="11">
        <f t="shared" si="147"/>
        <v>78.409800000000004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3" t="s">
        <v>37</v>
      </c>
      <c r="R2830" s="3" t="s">
        <v>37</v>
      </c>
    </row>
    <row r="2831" spans="1:18" ht="15.6" x14ac:dyDescent="0.3">
      <c r="A2831" s="2">
        <f t="shared" si="145"/>
        <v>944</v>
      </c>
      <c r="B2831" s="4">
        <f t="shared" ca="1" si="148"/>
        <v>47042</v>
      </c>
      <c r="C2831" s="3">
        <v>1</v>
      </c>
      <c r="D2831" s="11">
        <f t="shared" si="146"/>
        <v>78.409800000000004</v>
      </c>
      <c r="E2831" s="11">
        <v>0</v>
      </c>
      <c r="F2831" s="11">
        <f t="shared" si="147"/>
        <v>78.409800000000004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3" t="s">
        <v>37</v>
      </c>
      <c r="R2831" s="3" t="s">
        <v>37</v>
      </c>
    </row>
    <row r="2832" spans="1:18" ht="15.6" x14ac:dyDescent="0.3">
      <c r="A2832" s="2">
        <f t="shared" si="145"/>
        <v>945</v>
      </c>
      <c r="B2832" s="4">
        <f t="shared" ca="1" si="148"/>
        <v>47043</v>
      </c>
      <c r="C2832" s="3">
        <v>1</v>
      </c>
      <c r="D2832" s="11">
        <f t="shared" si="146"/>
        <v>78.409800000000004</v>
      </c>
      <c r="E2832" s="11">
        <v>0</v>
      </c>
      <c r="F2832" s="11">
        <f t="shared" si="147"/>
        <v>78.409800000000004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3" t="s">
        <v>37</v>
      </c>
      <c r="R2832" s="3" t="s">
        <v>37</v>
      </c>
    </row>
    <row r="2833" spans="1:18" ht="15.6" x14ac:dyDescent="0.3">
      <c r="A2833" s="2">
        <f t="shared" si="145"/>
        <v>946</v>
      </c>
      <c r="B2833" s="4">
        <f t="shared" ca="1" si="148"/>
        <v>47044</v>
      </c>
      <c r="C2833" s="3">
        <v>1</v>
      </c>
      <c r="D2833" s="11">
        <f t="shared" si="146"/>
        <v>78.409800000000004</v>
      </c>
      <c r="E2833" s="11">
        <v>0</v>
      </c>
      <c r="F2833" s="11">
        <f t="shared" si="147"/>
        <v>78.409800000000004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3" t="s">
        <v>37</v>
      </c>
      <c r="R2833" s="3" t="s">
        <v>37</v>
      </c>
    </row>
    <row r="2834" spans="1:18" ht="15.6" x14ac:dyDescent="0.3">
      <c r="A2834" s="2">
        <f t="shared" si="145"/>
        <v>947</v>
      </c>
      <c r="B2834" s="4">
        <f t="shared" ca="1" si="148"/>
        <v>47045</v>
      </c>
      <c r="C2834" s="3">
        <v>1</v>
      </c>
      <c r="D2834" s="11">
        <f t="shared" si="146"/>
        <v>78.409800000000004</v>
      </c>
      <c r="E2834" s="11">
        <v>0</v>
      </c>
      <c r="F2834" s="11">
        <f t="shared" si="147"/>
        <v>78.409800000000004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3" t="s">
        <v>37</v>
      </c>
      <c r="R2834" s="3" t="s">
        <v>37</v>
      </c>
    </row>
    <row r="2835" spans="1:18" ht="15.6" x14ac:dyDescent="0.3">
      <c r="A2835" s="2">
        <f t="shared" si="145"/>
        <v>948</v>
      </c>
      <c r="B2835" s="4">
        <f t="shared" ca="1" si="148"/>
        <v>47046</v>
      </c>
      <c r="C2835" s="3">
        <v>1</v>
      </c>
      <c r="D2835" s="11">
        <f t="shared" si="146"/>
        <v>78.409800000000004</v>
      </c>
      <c r="E2835" s="11">
        <v>0</v>
      </c>
      <c r="F2835" s="11">
        <f t="shared" si="147"/>
        <v>78.409800000000004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3" t="s">
        <v>37</v>
      </c>
      <c r="R2835" s="3" t="s">
        <v>37</v>
      </c>
    </row>
    <row r="2836" spans="1:18" ht="15.6" x14ac:dyDescent="0.3">
      <c r="A2836" s="2">
        <f t="shared" si="145"/>
        <v>949</v>
      </c>
      <c r="B2836" s="4">
        <f t="shared" ca="1" si="148"/>
        <v>47047</v>
      </c>
      <c r="C2836" s="3">
        <v>1</v>
      </c>
      <c r="D2836" s="11">
        <f t="shared" si="146"/>
        <v>78.409800000000004</v>
      </c>
      <c r="E2836" s="11">
        <v>0</v>
      </c>
      <c r="F2836" s="11">
        <f t="shared" si="147"/>
        <v>78.409800000000004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3" t="s">
        <v>37</v>
      </c>
      <c r="R2836" s="3" t="s">
        <v>37</v>
      </c>
    </row>
    <row r="2837" spans="1:18" ht="15.6" x14ac:dyDescent="0.3">
      <c r="A2837" s="2">
        <f t="shared" si="145"/>
        <v>950</v>
      </c>
      <c r="B2837" s="4">
        <f t="shared" ca="1" si="148"/>
        <v>47048</v>
      </c>
      <c r="C2837" s="3">
        <v>1</v>
      </c>
      <c r="D2837" s="11">
        <f t="shared" si="146"/>
        <v>78.409800000000004</v>
      </c>
      <c r="E2837" s="11">
        <v>0</v>
      </c>
      <c r="F2837" s="11">
        <f t="shared" si="147"/>
        <v>78.409800000000004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3" t="s">
        <v>37</v>
      </c>
      <c r="R2837" s="3" t="s">
        <v>37</v>
      </c>
    </row>
    <row r="2838" spans="1:18" ht="15.6" x14ac:dyDescent="0.3">
      <c r="A2838" s="2">
        <f t="shared" si="145"/>
        <v>951</v>
      </c>
      <c r="B2838" s="4">
        <f t="shared" ca="1" si="148"/>
        <v>47049</v>
      </c>
      <c r="C2838" s="3">
        <v>1</v>
      </c>
      <c r="D2838" s="11">
        <f t="shared" si="146"/>
        <v>78.409800000000004</v>
      </c>
      <c r="E2838" s="11">
        <v>0</v>
      </c>
      <c r="F2838" s="11">
        <f t="shared" si="147"/>
        <v>78.409800000000004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3" t="s">
        <v>37</v>
      </c>
      <c r="R2838" s="3" t="s">
        <v>37</v>
      </c>
    </row>
    <row r="2839" spans="1:18" ht="15.6" x14ac:dyDescent="0.3">
      <c r="A2839" s="2">
        <f t="shared" si="145"/>
        <v>952</v>
      </c>
      <c r="B2839" s="4">
        <f t="shared" ca="1" si="148"/>
        <v>47050</v>
      </c>
      <c r="C2839" s="3">
        <v>1</v>
      </c>
      <c r="D2839" s="11">
        <f t="shared" si="146"/>
        <v>78.409800000000004</v>
      </c>
      <c r="E2839" s="11">
        <v>0</v>
      </c>
      <c r="F2839" s="11">
        <f t="shared" si="147"/>
        <v>78.409800000000004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3" t="s">
        <v>37</v>
      </c>
      <c r="R2839" s="3" t="s">
        <v>37</v>
      </c>
    </row>
    <row r="2840" spans="1:18" ht="15.6" x14ac:dyDescent="0.3">
      <c r="A2840" s="2">
        <f t="shared" si="145"/>
        <v>953</v>
      </c>
      <c r="B2840" s="4">
        <f t="shared" ca="1" si="148"/>
        <v>47051</v>
      </c>
      <c r="C2840" s="3">
        <v>1</v>
      </c>
      <c r="D2840" s="11">
        <f t="shared" si="146"/>
        <v>78.409800000000004</v>
      </c>
      <c r="E2840" s="11">
        <v>0</v>
      </c>
      <c r="F2840" s="11">
        <f t="shared" si="147"/>
        <v>78.409800000000004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3" t="s">
        <v>37</v>
      </c>
      <c r="R2840" s="3" t="s">
        <v>37</v>
      </c>
    </row>
    <row r="2841" spans="1:18" ht="15.6" x14ac:dyDescent="0.3">
      <c r="A2841" s="2">
        <f t="shared" si="145"/>
        <v>954</v>
      </c>
      <c r="B2841" s="4">
        <f t="shared" ca="1" si="148"/>
        <v>47052</v>
      </c>
      <c r="C2841" s="3">
        <v>1</v>
      </c>
      <c r="D2841" s="11">
        <f t="shared" si="146"/>
        <v>78.409800000000004</v>
      </c>
      <c r="E2841" s="11">
        <v>0</v>
      </c>
      <c r="F2841" s="11">
        <f t="shared" si="147"/>
        <v>78.409800000000004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3" t="s">
        <v>37</v>
      </c>
      <c r="R2841" s="3" t="s">
        <v>37</v>
      </c>
    </row>
    <row r="2842" spans="1:18" ht="15.6" x14ac:dyDescent="0.3">
      <c r="A2842" s="2">
        <f t="shared" si="145"/>
        <v>955</v>
      </c>
      <c r="B2842" s="4">
        <f t="shared" ca="1" si="148"/>
        <v>47053</v>
      </c>
      <c r="C2842" s="3">
        <v>1</v>
      </c>
      <c r="D2842" s="11">
        <f t="shared" si="146"/>
        <v>78.409800000000004</v>
      </c>
      <c r="E2842" s="11">
        <v>0</v>
      </c>
      <c r="F2842" s="11">
        <f t="shared" si="147"/>
        <v>78.409800000000004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3" t="s">
        <v>37</v>
      </c>
      <c r="R2842" s="3" t="s">
        <v>37</v>
      </c>
    </row>
    <row r="2843" spans="1:18" ht="15.6" x14ac:dyDescent="0.3">
      <c r="A2843" s="2">
        <f t="shared" si="145"/>
        <v>956</v>
      </c>
      <c r="B2843" s="4">
        <f t="shared" ca="1" si="148"/>
        <v>47054</v>
      </c>
      <c r="C2843" s="3">
        <v>1</v>
      </c>
      <c r="D2843" s="11">
        <f t="shared" si="146"/>
        <v>78.409800000000004</v>
      </c>
      <c r="E2843" s="11">
        <v>0</v>
      </c>
      <c r="F2843" s="11">
        <f t="shared" si="147"/>
        <v>78.409800000000004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3" t="s">
        <v>37</v>
      </c>
      <c r="R2843" s="3" t="s">
        <v>37</v>
      </c>
    </row>
    <row r="2844" spans="1:18" ht="15.6" x14ac:dyDescent="0.3">
      <c r="A2844" s="2">
        <f t="shared" si="145"/>
        <v>957</v>
      </c>
      <c r="B2844" s="4">
        <f t="shared" ca="1" si="148"/>
        <v>47055</v>
      </c>
      <c r="C2844" s="3">
        <v>1</v>
      </c>
      <c r="D2844" s="11">
        <f t="shared" si="146"/>
        <v>78.409800000000004</v>
      </c>
      <c r="E2844" s="11">
        <v>0</v>
      </c>
      <c r="F2844" s="11">
        <f t="shared" si="147"/>
        <v>78.409800000000004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3" t="s">
        <v>37</v>
      </c>
      <c r="R2844" s="3" t="s">
        <v>37</v>
      </c>
    </row>
    <row r="2845" spans="1:18" ht="15.6" x14ac:dyDescent="0.3">
      <c r="A2845" s="2">
        <f t="shared" si="145"/>
        <v>958</v>
      </c>
      <c r="B2845" s="4">
        <f t="shared" ca="1" si="148"/>
        <v>47056</v>
      </c>
      <c r="C2845" s="3">
        <v>1</v>
      </c>
      <c r="D2845" s="11">
        <f t="shared" si="146"/>
        <v>78.409800000000004</v>
      </c>
      <c r="E2845" s="11">
        <v>0</v>
      </c>
      <c r="F2845" s="11">
        <f t="shared" si="147"/>
        <v>78.409800000000004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3" t="s">
        <v>37</v>
      </c>
      <c r="R2845" s="3" t="s">
        <v>37</v>
      </c>
    </row>
    <row r="2846" spans="1:18" ht="15.6" x14ac:dyDescent="0.3">
      <c r="A2846" s="2">
        <f t="shared" si="145"/>
        <v>959</v>
      </c>
      <c r="B2846" s="4">
        <f t="shared" ca="1" si="148"/>
        <v>47057</v>
      </c>
      <c r="C2846" s="3">
        <v>1</v>
      </c>
      <c r="D2846" s="11">
        <f t="shared" si="146"/>
        <v>78.409800000000004</v>
      </c>
      <c r="E2846" s="11">
        <v>0</v>
      </c>
      <c r="F2846" s="11">
        <f t="shared" si="147"/>
        <v>78.409800000000004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3" t="s">
        <v>37</v>
      </c>
      <c r="R2846" s="3" t="s">
        <v>37</v>
      </c>
    </row>
    <row r="2847" spans="1:18" ht="15.6" x14ac:dyDescent="0.3">
      <c r="A2847" s="2">
        <f t="shared" si="145"/>
        <v>960</v>
      </c>
      <c r="B2847" s="4">
        <f t="shared" ca="1" si="148"/>
        <v>47058</v>
      </c>
      <c r="C2847" s="3">
        <v>1</v>
      </c>
      <c r="D2847" s="11">
        <f t="shared" si="146"/>
        <v>78.409800000000004</v>
      </c>
      <c r="E2847" s="11">
        <v>0</v>
      </c>
      <c r="F2847" s="11">
        <f t="shared" si="147"/>
        <v>78.409800000000004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3" t="s">
        <v>37</v>
      </c>
      <c r="R2847" s="3" t="s">
        <v>37</v>
      </c>
    </row>
    <row r="2848" spans="1:18" ht="15.6" x14ac:dyDescent="0.3">
      <c r="A2848" s="2">
        <f t="shared" si="145"/>
        <v>961</v>
      </c>
      <c r="B2848" s="4">
        <f t="shared" ca="1" si="148"/>
        <v>47059</v>
      </c>
      <c r="C2848" s="3">
        <v>1</v>
      </c>
      <c r="D2848" s="11">
        <f t="shared" si="146"/>
        <v>78.409800000000004</v>
      </c>
      <c r="E2848" s="11">
        <v>0</v>
      </c>
      <c r="F2848" s="11">
        <f t="shared" si="147"/>
        <v>78.409800000000004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3" t="s">
        <v>37</v>
      </c>
      <c r="R2848" s="3" t="s">
        <v>37</v>
      </c>
    </row>
    <row r="2849" spans="1:18" ht="15.6" x14ac:dyDescent="0.3">
      <c r="A2849" s="2">
        <f t="shared" si="145"/>
        <v>962</v>
      </c>
      <c r="B2849" s="4">
        <f t="shared" ca="1" si="148"/>
        <v>47060</v>
      </c>
      <c r="C2849" s="3">
        <v>1</v>
      </c>
      <c r="D2849" s="11">
        <f t="shared" si="146"/>
        <v>78.409800000000004</v>
      </c>
      <c r="E2849" s="11">
        <v>0</v>
      </c>
      <c r="F2849" s="11">
        <f t="shared" si="147"/>
        <v>78.409800000000004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3" t="s">
        <v>37</v>
      </c>
      <c r="R2849" s="3" t="s">
        <v>37</v>
      </c>
    </row>
    <row r="2850" spans="1:18" ht="15.6" x14ac:dyDescent="0.3">
      <c r="A2850" s="2">
        <f t="shared" ref="A2850:A2913" si="149">A2849+1</f>
        <v>963</v>
      </c>
      <c r="B2850" s="4">
        <f t="shared" ca="1" si="148"/>
        <v>47061</v>
      </c>
      <c r="C2850" s="3">
        <v>1</v>
      </c>
      <c r="D2850" s="11">
        <f t="shared" ref="D2850:D2913" si="150">SUM(E2850:H2850)</f>
        <v>78.409800000000004</v>
      </c>
      <c r="E2850" s="11">
        <v>0</v>
      </c>
      <c r="F2850" s="11">
        <f t="shared" ref="F2850:F2913" si="151">$E$1866*($E$1870/100)*C2850</f>
        <v>78.409800000000004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3" t="s">
        <v>37</v>
      </c>
      <c r="R2850" s="3" t="s">
        <v>37</v>
      </c>
    </row>
    <row r="2851" spans="1:18" ht="15.6" x14ac:dyDescent="0.3">
      <c r="A2851" s="2">
        <f t="shared" si="149"/>
        <v>964</v>
      </c>
      <c r="B2851" s="4">
        <f t="shared" ref="B2851:B2914" ca="1" si="152">B2850+C2851</f>
        <v>47062</v>
      </c>
      <c r="C2851" s="3">
        <v>1</v>
      </c>
      <c r="D2851" s="11">
        <f t="shared" si="150"/>
        <v>78.409800000000004</v>
      </c>
      <c r="E2851" s="11">
        <v>0</v>
      </c>
      <c r="F2851" s="11">
        <f t="shared" si="151"/>
        <v>78.409800000000004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3" t="s">
        <v>37</v>
      </c>
      <c r="R2851" s="3" t="s">
        <v>37</v>
      </c>
    </row>
    <row r="2852" spans="1:18" ht="15.6" x14ac:dyDescent="0.3">
      <c r="A2852" s="2">
        <f t="shared" si="149"/>
        <v>965</v>
      </c>
      <c r="B2852" s="4">
        <f t="shared" ca="1" si="152"/>
        <v>47063</v>
      </c>
      <c r="C2852" s="3">
        <v>1</v>
      </c>
      <c r="D2852" s="11">
        <f t="shared" si="150"/>
        <v>78.409800000000004</v>
      </c>
      <c r="E2852" s="11">
        <v>0</v>
      </c>
      <c r="F2852" s="11">
        <f t="shared" si="151"/>
        <v>78.409800000000004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3" t="s">
        <v>37</v>
      </c>
      <c r="R2852" s="3" t="s">
        <v>37</v>
      </c>
    </row>
    <row r="2853" spans="1:18" ht="15.6" x14ac:dyDescent="0.3">
      <c r="A2853" s="2">
        <f t="shared" si="149"/>
        <v>966</v>
      </c>
      <c r="B2853" s="4">
        <f t="shared" ca="1" si="152"/>
        <v>47064</v>
      </c>
      <c r="C2853" s="3">
        <v>1</v>
      </c>
      <c r="D2853" s="11">
        <f t="shared" si="150"/>
        <v>78.409800000000004</v>
      </c>
      <c r="E2853" s="11">
        <v>0</v>
      </c>
      <c r="F2853" s="11">
        <f t="shared" si="151"/>
        <v>78.409800000000004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3" t="s">
        <v>37</v>
      </c>
      <c r="R2853" s="3" t="s">
        <v>37</v>
      </c>
    </row>
    <row r="2854" spans="1:18" ht="15.6" x14ac:dyDescent="0.3">
      <c r="A2854" s="2">
        <f t="shared" si="149"/>
        <v>967</v>
      </c>
      <c r="B2854" s="4">
        <f t="shared" ca="1" si="152"/>
        <v>47065</v>
      </c>
      <c r="C2854" s="3">
        <v>1</v>
      </c>
      <c r="D2854" s="11">
        <f t="shared" si="150"/>
        <v>78.409800000000004</v>
      </c>
      <c r="E2854" s="11">
        <v>0</v>
      </c>
      <c r="F2854" s="11">
        <f t="shared" si="151"/>
        <v>78.409800000000004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3" t="s">
        <v>37</v>
      </c>
      <c r="R2854" s="3" t="s">
        <v>37</v>
      </c>
    </row>
    <row r="2855" spans="1:18" ht="15.6" x14ac:dyDescent="0.3">
      <c r="A2855" s="2">
        <f t="shared" si="149"/>
        <v>968</v>
      </c>
      <c r="B2855" s="4">
        <f t="shared" ca="1" si="152"/>
        <v>47066</v>
      </c>
      <c r="C2855" s="3">
        <v>1</v>
      </c>
      <c r="D2855" s="11">
        <f t="shared" si="150"/>
        <v>78.409800000000004</v>
      </c>
      <c r="E2855" s="11">
        <v>0</v>
      </c>
      <c r="F2855" s="11">
        <f t="shared" si="151"/>
        <v>78.409800000000004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3" t="s">
        <v>37</v>
      </c>
      <c r="R2855" s="3" t="s">
        <v>37</v>
      </c>
    </row>
    <row r="2856" spans="1:18" ht="15.6" x14ac:dyDescent="0.3">
      <c r="A2856" s="2">
        <f t="shared" si="149"/>
        <v>969</v>
      </c>
      <c r="B2856" s="4">
        <f t="shared" ca="1" si="152"/>
        <v>47067</v>
      </c>
      <c r="C2856" s="3">
        <v>1</v>
      </c>
      <c r="D2856" s="11">
        <f t="shared" si="150"/>
        <v>78.409800000000004</v>
      </c>
      <c r="E2856" s="11">
        <v>0</v>
      </c>
      <c r="F2856" s="11">
        <f t="shared" si="151"/>
        <v>78.409800000000004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3" t="s">
        <v>37</v>
      </c>
      <c r="R2856" s="3" t="s">
        <v>37</v>
      </c>
    </row>
    <row r="2857" spans="1:18" ht="15.6" x14ac:dyDescent="0.3">
      <c r="A2857" s="2">
        <f t="shared" si="149"/>
        <v>970</v>
      </c>
      <c r="B2857" s="4">
        <f t="shared" ca="1" si="152"/>
        <v>47068</v>
      </c>
      <c r="C2857" s="3">
        <v>1</v>
      </c>
      <c r="D2857" s="11">
        <f t="shared" si="150"/>
        <v>78.409800000000004</v>
      </c>
      <c r="E2857" s="11">
        <v>0</v>
      </c>
      <c r="F2857" s="11">
        <f t="shared" si="151"/>
        <v>78.409800000000004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3" t="s">
        <v>37</v>
      </c>
      <c r="R2857" s="3" t="s">
        <v>37</v>
      </c>
    </row>
    <row r="2858" spans="1:18" ht="15.6" x14ac:dyDescent="0.3">
      <c r="A2858" s="2">
        <f t="shared" si="149"/>
        <v>971</v>
      </c>
      <c r="B2858" s="4">
        <f t="shared" ca="1" si="152"/>
        <v>47069</v>
      </c>
      <c r="C2858" s="3">
        <v>1</v>
      </c>
      <c r="D2858" s="11">
        <f t="shared" si="150"/>
        <v>78.409800000000004</v>
      </c>
      <c r="E2858" s="11">
        <v>0</v>
      </c>
      <c r="F2858" s="11">
        <f t="shared" si="151"/>
        <v>78.409800000000004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3" t="s">
        <v>37</v>
      </c>
      <c r="R2858" s="3" t="s">
        <v>37</v>
      </c>
    </row>
    <row r="2859" spans="1:18" ht="15.6" x14ac:dyDescent="0.3">
      <c r="A2859" s="2">
        <f t="shared" si="149"/>
        <v>972</v>
      </c>
      <c r="B2859" s="4">
        <f t="shared" ca="1" si="152"/>
        <v>47070</v>
      </c>
      <c r="C2859" s="3">
        <v>1</v>
      </c>
      <c r="D2859" s="11">
        <f t="shared" si="150"/>
        <v>78.409800000000004</v>
      </c>
      <c r="E2859" s="11">
        <v>0</v>
      </c>
      <c r="F2859" s="11">
        <f t="shared" si="151"/>
        <v>78.409800000000004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3" t="s">
        <v>37</v>
      </c>
      <c r="R2859" s="3" t="s">
        <v>37</v>
      </c>
    </row>
    <row r="2860" spans="1:18" ht="15.6" x14ac:dyDescent="0.3">
      <c r="A2860" s="2">
        <f t="shared" si="149"/>
        <v>973</v>
      </c>
      <c r="B2860" s="4">
        <f t="shared" ca="1" si="152"/>
        <v>47071</v>
      </c>
      <c r="C2860" s="3">
        <v>1</v>
      </c>
      <c r="D2860" s="11">
        <f t="shared" si="150"/>
        <v>78.409800000000004</v>
      </c>
      <c r="E2860" s="11">
        <v>0</v>
      </c>
      <c r="F2860" s="11">
        <f t="shared" si="151"/>
        <v>78.409800000000004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3" t="s">
        <v>37</v>
      </c>
      <c r="R2860" s="3" t="s">
        <v>37</v>
      </c>
    </row>
    <row r="2861" spans="1:18" ht="15.6" x14ac:dyDescent="0.3">
      <c r="A2861" s="2">
        <f t="shared" si="149"/>
        <v>974</v>
      </c>
      <c r="B2861" s="4">
        <f t="shared" ca="1" si="152"/>
        <v>47072</v>
      </c>
      <c r="C2861" s="3">
        <v>1</v>
      </c>
      <c r="D2861" s="11">
        <f t="shared" si="150"/>
        <v>78.409800000000004</v>
      </c>
      <c r="E2861" s="11">
        <v>0</v>
      </c>
      <c r="F2861" s="11">
        <f t="shared" si="151"/>
        <v>78.409800000000004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3" t="s">
        <v>37</v>
      </c>
      <c r="R2861" s="3" t="s">
        <v>37</v>
      </c>
    </row>
    <row r="2862" spans="1:18" ht="15.6" x14ac:dyDescent="0.3">
      <c r="A2862" s="2">
        <f t="shared" si="149"/>
        <v>975</v>
      </c>
      <c r="B2862" s="4">
        <f t="shared" ca="1" si="152"/>
        <v>47073</v>
      </c>
      <c r="C2862" s="3">
        <v>1</v>
      </c>
      <c r="D2862" s="11">
        <f t="shared" si="150"/>
        <v>78.409800000000004</v>
      </c>
      <c r="E2862" s="11">
        <v>0</v>
      </c>
      <c r="F2862" s="11">
        <f t="shared" si="151"/>
        <v>78.409800000000004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3" t="s">
        <v>37</v>
      </c>
      <c r="R2862" s="3" t="s">
        <v>37</v>
      </c>
    </row>
    <row r="2863" spans="1:18" ht="15.6" x14ac:dyDescent="0.3">
      <c r="A2863" s="2">
        <f t="shared" si="149"/>
        <v>976</v>
      </c>
      <c r="B2863" s="4">
        <f t="shared" ca="1" si="152"/>
        <v>47074</v>
      </c>
      <c r="C2863" s="3">
        <v>1</v>
      </c>
      <c r="D2863" s="11">
        <f t="shared" si="150"/>
        <v>78.409800000000004</v>
      </c>
      <c r="E2863" s="11">
        <v>0</v>
      </c>
      <c r="F2863" s="11">
        <f t="shared" si="151"/>
        <v>78.409800000000004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3" t="s">
        <v>37</v>
      </c>
      <c r="R2863" s="3" t="s">
        <v>37</v>
      </c>
    </row>
    <row r="2864" spans="1:18" ht="15.6" x14ac:dyDescent="0.3">
      <c r="A2864" s="2">
        <f t="shared" si="149"/>
        <v>977</v>
      </c>
      <c r="B2864" s="4">
        <f t="shared" ca="1" si="152"/>
        <v>47075</v>
      </c>
      <c r="C2864" s="3">
        <v>1</v>
      </c>
      <c r="D2864" s="11">
        <f t="shared" si="150"/>
        <v>78.409800000000004</v>
      </c>
      <c r="E2864" s="11">
        <v>0</v>
      </c>
      <c r="F2864" s="11">
        <f t="shared" si="151"/>
        <v>78.409800000000004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3" t="s">
        <v>37</v>
      </c>
      <c r="R2864" s="3" t="s">
        <v>37</v>
      </c>
    </row>
    <row r="2865" spans="1:18" ht="15.6" x14ac:dyDescent="0.3">
      <c r="A2865" s="2">
        <f t="shared" si="149"/>
        <v>978</v>
      </c>
      <c r="B2865" s="4">
        <f t="shared" ca="1" si="152"/>
        <v>47076</v>
      </c>
      <c r="C2865" s="3">
        <v>1</v>
      </c>
      <c r="D2865" s="11">
        <f t="shared" si="150"/>
        <v>78.409800000000004</v>
      </c>
      <c r="E2865" s="11">
        <v>0</v>
      </c>
      <c r="F2865" s="11">
        <f t="shared" si="151"/>
        <v>78.409800000000004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3" t="s">
        <v>37</v>
      </c>
      <c r="R2865" s="3" t="s">
        <v>37</v>
      </c>
    </row>
    <row r="2866" spans="1:18" ht="15.6" x14ac:dyDescent="0.3">
      <c r="A2866" s="2">
        <f t="shared" si="149"/>
        <v>979</v>
      </c>
      <c r="B2866" s="4">
        <f t="shared" ca="1" si="152"/>
        <v>47077</v>
      </c>
      <c r="C2866" s="3">
        <v>1</v>
      </c>
      <c r="D2866" s="11">
        <f t="shared" si="150"/>
        <v>78.409800000000004</v>
      </c>
      <c r="E2866" s="11">
        <v>0</v>
      </c>
      <c r="F2866" s="11">
        <f t="shared" si="151"/>
        <v>78.409800000000004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3" t="s">
        <v>37</v>
      </c>
      <c r="R2866" s="3" t="s">
        <v>37</v>
      </c>
    </row>
    <row r="2867" spans="1:18" ht="15.6" x14ac:dyDescent="0.3">
      <c r="A2867" s="2">
        <f t="shared" si="149"/>
        <v>980</v>
      </c>
      <c r="B2867" s="4">
        <f t="shared" ca="1" si="152"/>
        <v>47078</v>
      </c>
      <c r="C2867" s="3">
        <v>1</v>
      </c>
      <c r="D2867" s="11">
        <f t="shared" si="150"/>
        <v>78.409800000000004</v>
      </c>
      <c r="E2867" s="11">
        <v>0</v>
      </c>
      <c r="F2867" s="11">
        <f t="shared" si="151"/>
        <v>78.409800000000004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3" t="s">
        <v>37</v>
      </c>
      <c r="R2867" s="3" t="s">
        <v>37</v>
      </c>
    </row>
    <row r="2868" spans="1:18" ht="15.6" x14ac:dyDescent="0.3">
      <c r="A2868" s="2">
        <f t="shared" si="149"/>
        <v>981</v>
      </c>
      <c r="B2868" s="4">
        <f t="shared" ca="1" si="152"/>
        <v>47079</v>
      </c>
      <c r="C2868" s="3">
        <v>1</v>
      </c>
      <c r="D2868" s="11">
        <f t="shared" si="150"/>
        <v>78.409800000000004</v>
      </c>
      <c r="E2868" s="11">
        <v>0</v>
      </c>
      <c r="F2868" s="11">
        <f t="shared" si="151"/>
        <v>78.409800000000004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3" t="s">
        <v>37</v>
      </c>
      <c r="R2868" s="3" t="s">
        <v>37</v>
      </c>
    </row>
    <row r="2869" spans="1:18" ht="15.6" x14ac:dyDescent="0.3">
      <c r="A2869" s="2">
        <f t="shared" si="149"/>
        <v>982</v>
      </c>
      <c r="B2869" s="4">
        <f t="shared" ca="1" si="152"/>
        <v>47080</v>
      </c>
      <c r="C2869" s="3">
        <v>1</v>
      </c>
      <c r="D2869" s="11">
        <f t="shared" si="150"/>
        <v>78.409800000000004</v>
      </c>
      <c r="E2869" s="11">
        <v>0</v>
      </c>
      <c r="F2869" s="11">
        <f t="shared" si="151"/>
        <v>78.409800000000004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3" t="s">
        <v>37</v>
      </c>
      <c r="R2869" s="3" t="s">
        <v>37</v>
      </c>
    </row>
    <row r="2870" spans="1:18" ht="15.6" x14ac:dyDescent="0.3">
      <c r="A2870" s="2">
        <f t="shared" si="149"/>
        <v>983</v>
      </c>
      <c r="B2870" s="4">
        <f t="shared" ca="1" si="152"/>
        <v>47081</v>
      </c>
      <c r="C2870" s="3">
        <v>1</v>
      </c>
      <c r="D2870" s="11">
        <f t="shared" si="150"/>
        <v>78.409800000000004</v>
      </c>
      <c r="E2870" s="11">
        <v>0</v>
      </c>
      <c r="F2870" s="11">
        <f t="shared" si="151"/>
        <v>78.409800000000004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3" t="s">
        <v>37</v>
      </c>
      <c r="R2870" s="3" t="s">
        <v>37</v>
      </c>
    </row>
    <row r="2871" spans="1:18" ht="15.6" x14ac:dyDescent="0.3">
      <c r="A2871" s="2">
        <f t="shared" si="149"/>
        <v>984</v>
      </c>
      <c r="B2871" s="4">
        <f t="shared" ca="1" si="152"/>
        <v>47082</v>
      </c>
      <c r="C2871" s="3">
        <v>1</v>
      </c>
      <c r="D2871" s="11">
        <f t="shared" si="150"/>
        <v>78.409800000000004</v>
      </c>
      <c r="E2871" s="11">
        <v>0</v>
      </c>
      <c r="F2871" s="11">
        <f t="shared" si="151"/>
        <v>78.409800000000004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3" t="s">
        <v>37</v>
      </c>
      <c r="R2871" s="3" t="s">
        <v>37</v>
      </c>
    </row>
    <row r="2872" spans="1:18" ht="15.6" x14ac:dyDescent="0.3">
      <c r="A2872" s="2">
        <f t="shared" si="149"/>
        <v>985</v>
      </c>
      <c r="B2872" s="4">
        <f t="shared" ca="1" si="152"/>
        <v>47083</v>
      </c>
      <c r="C2872" s="3">
        <v>1</v>
      </c>
      <c r="D2872" s="11">
        <f t="shared" si="150"/>
        <v>78.409800000000004</v>
      </c>
      <c r="E2872" s="11">
        <v>0</v>
      </c>
      <c r="F2872" s="11">
        <f t="shared" si="151"/>
        <v>78.409800000000004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3" t="s">
        <v>37</v>
      </c>
      <c r="R2872" s="3" t="s">
        <v>37</v>
      </c>
    </row>
    <row r="2873" spans="1:18" ht="15.6" x14ac:dyDescent="0.3">
      <c r="A2873" s="2">
        <f t="shared" si="149"/>
        <v>986</v>
      </c>
      <c r="B2873" s="4">
        <f t="shared" ca="1" si="152"/>
        <v>47084</v>
      </c>
      <c r="C2873" s="3">
        <v>1</v>
      </c>
      <c r="D2873" s="11">
        <f t="shared" si="150"/>
        <v>78.409800000000004</v>
      </c>
      <c r="E2873" s="11">
        <v>0</v>
      </c>
      <c r="F2873" s="11">
        <f t="shared" si="151"/>
        <v>78.409800000000004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3" t="s">
        <v>37</v>
      </c>
      <c r="R2873" s="3" t="s">
        <v>37</v>
      </c>
    </row>
    <row r="2874" spans="1:18" ht="15.6" x14ac:dyDescent="0.3">
      <c r="A2874" s="2">
        <f t="shared" si="149"/>
        <v>987</v>
      </c>
      <c r="B2874" s="4">
        <f t="shared" ca="1" si="152"/>
        <v>47085</v>
      </c>
      <c r="C2874" s="3">
        <v>1</v>
      </c>
      <c r="D2874" s="11">
        <f t="shared" si="150"/>
        <v>78.409800000000004</v>
      </c>
      <c r="E2874" s="11">
        <v>0</v>
      </c>
      <c r="F2874" s="11">
        <f t="shared" si="151"/>
        <v>78.409800000000004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3" t="s">
        <v>37</v>
      </c>
      <c r="R2874" s="3" t="s">
        <v>37</v>
      </c>
    </row>
    <row r="2875" spans="1:18" ht="15.6" x14ac:dyDescent="0.3">
      <c r="A2875" s="2">
        <f t="shared" si="149"/>
        <v>988</v>
      </c>
      <c r="B2875" s="4">
        <f t="shared" ca="1" si="152"/>
        <v>47086</v>
      </c>
      <c r="C2875" s="3">
        <v>1</v>
      </c>
      <c r="D2875" s="11">
        <f t="shared" si="150"/>
        <v>78.409800000000004</v>
      </c>
      <c r="E2875" s="11">
        <v>0</v>
      </c>
      <c r="F2875" s="11">
        <f t="shared" si="151"/>
        <v>78.409800000000004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3" t="s">
        <v>37</v>
      </c>
      <c r="R2875" s="3" t="s">
        <v>37</v>
      </c>
    </row>
    <row r="2876" spans="1:18" ht="15.6" x14ac:dyDescent="0.3">
      <c r="A2876" s="2">
        <f t="shared" si="149"/>
        <v>989</v>
      </c>
      <c r="B2876" s="4">
        <f t="shared" ca="1" si="152"/>
        <v>47087</v>
      </c>
      <c r="C2876" s="3">
        <v>1</v>
      </c>
      <c r="D2876" s="11">
        <f t="shared" si="150"/>
        <v>78.409800000000004</v>
      </c>
      <c r="E2876" s="11">
        <v>0</v>
      </c>
      <c r="F2876" s="11">
        <f t="shared" si="151"/>
        <v>78.409800000000004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3" t="s">
        <v>37</v>
      </c>
      <c r="R2876" s="3" t="s">
        <v>37</v>
      </c>
    </row>
    <row r="2877" spans="1:18" ht="15.6" x14ac:dyDescent="0.3">
      <c r="A2877" s="2">
        <f t="shared" si="149"/>
        <v>990</v>
      </c>
      <c r="B2877" s="4">
        <f t="shared" ca="1" si="152"/>
        <v>47088</v>
      </c>
      <c r="C2877" s="3">
        <v>1</v>
      </c>
      <c r="D2877" s="11">
        <f t="shared" si="150"/>
        <v>78.409800000000004</v>
      </c>
      <c r="E2877" s="11">
        <v>0</v>
      </c>
      <c r="F2877" s="11">
        <f t="shared" si="151"/>
        <v>78.409800000000004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3" t="s">
        <v>37</v>
      </c>
      <c r="R2877" s="3" t="s">
        <v>37</v>
      </c>
    </row>
    <row r="2878" spans="1:18" ht="15.6" x14ac:dyDescent="0.3">
      <c r="A2878" s="2">
        <f t="shared" si="149"/>
        <v>991</v>
      </c>
      <c r="B2878" s="4">
        <f t="shared" ca="1" si="152"/>
        <v>47089</v>
      </c>
      <c r="C2878" s="3">
        <v>1</v>
      </c>
      <c r="D2878" s="11">
        <f t="shared" si="150"/>
        <v>78.409800000000004</v>
      </c>
      <c r="E2878" s="11">
        <v>0</v>
      </c>
      <c r="F2878" s="11">
        <f t="shared" si="151"/>
        <v>78.409800000000004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3" t="s">
        <v>37</v>
      </c>
      <c r="R2878" s="3" t="s">
        <v>37</v>
      </c>
    </row>
    <row r="2879" spans="1:18" ht="15.6" x14ac:dyDescent="0.3">
      <c r="A2879" s="2">
        <f t="shared" si="149"/>
        <v>992</v>
      </c>
      <c r="B2879" s="4">
        <f t="shared" ca="1" si="152"/>
        <v>47090</v>
      </c>
      <c r="C2879" s="3">
        <v>1</v>
      </c>
      <c r="D2879" s="11">
        <f t="shared" si="150"/>
        <v>78.409800000000004</v>
      </c>
      <c r="E2879" s="11">
        <v>0</v>
      </c>
      <c r="F2879" s="11">
        <f t="shared" si="151"/>
        <v>78.409800000000004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3" t="s">
        <v>37</v>
      </c>
      <c r="R2879" s="3" t="s">
        <v>37</v>
      </c>
    </row>
    <row r="2880" spans="1:18" ht="15.6" x14ac:dyDescent="0.3">
      <c r="A2880" s="2">
        <f t="shared" si="149"/>
        <v>993</v>
      </c>
      <c r="B2880" s="4">
        <f t="shared" ca="1" si="152"/>
        <v>47091</v>
      </c>
      <c r="C2880" s="3">
        <v>1</v>
      </c>
      <c r="D2880" s="11">
        <f t="shared" si="150"/>
        <v>78.409800000000004</v>
      </c>
      <c r="E2880" s="11">
        <v>0</v>
      </c>
      <c r="F2880" s="11">
        <f t="shared" si="151"/>
        <v>78.409800000000004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3" t="s">
        <v>37</v>
      </c>
      <c r="R2880" s="3" t="s">
        <v>37</v>
      </c>
    </row>
    <row r="2881" spans="1:18" ht="15.6" x14ac:dyDescent="0.3">
      <c r="A2881" s="2">
        <f t="shared" si="149"/>
        <v>994</v>
      </c>
      <c r="B2881" s="4">
        <f t="shared" ca="1" si="152"/>
        <v>47092</v>
      </c>
      <c r="C2881" s="3">
        <v>1</v>
      </c>
      <c r="D2881" s="11">
        <f t="shared" si="150"/>
        <v>78.409800000000004</v>
      </c>
      <c r="E2881" s="11">
        <v>0</v>
      </c>
      <c r="F2881" s="11">
        <f t="shared" si="151"/>
        <v>78.409800000000004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3" t="s">
        <v>37</v>
      </c>
      <c r="R2881" s="3" t="s">
        <v>37</v>
      </c>
    </row>
    <row r="2882" spans="1:18" ht="15.6" x14ac:dyDescent="0.3">
      <c r="A2882" s="2">
        <f t="shared" si="149"/>
        <v>995</v>
      </c>
      <c r="B2882" s="4">
        <f t="shared" ca="1" si="152"/>
        <v>47093</v>
      </c>
      <c r="C2882" s="3">
        <v>1</v>
      </c>
      <c r="D2882" s="11">
        <f t="shared" si="150"/>
        <v>78.409800000000004</v>
      </c>
      <c r="E2882" s="11">
        <v>0</v>
      </c>
      <c r="F2882" s="11">
        <f t="shared" si="151"/>
        <v>78.409800000000004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3" t="s">
        <v>37</v>
      </c>
      <c r="R2882" s="3" t="s">
        <v>37</v>
      </c>
    </row>
    <row r="2883" spans="1:18" ht="15.6" x14ac:dyDescent="0.3">
      <c r="A2883" s="2">
        <f t="shared" si="149"/>
        <v>996</v>
      </c>
      <c r="B2883" s="4">
        <f t="shared" ca="1" si="152"/>
        <v>47094</v>
      </c>
      <c r="C2883" s="3">
        <v>1</v>
      </c>
      <c r="D2883" s="11">
        <f t="shared" si="150"/>
        <v>78.409800000000004</v>
      </c>
      <c r="E2883" s="11">
        <v>0</v>
      </c>
      <c r="F2883" s="11">
        <f t="shared" si="151"/>
        <v>78.409800000000004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3" t="s">
        <v>37</v>
      </c>
      <c r="R2883" s="3" t="s">
        <v>37</v>
      </c>
    </row>
    <row r="2884" spans="1:18" ht="15.6" x14ac:dyDescent="0.3">
      <c r="A2884" s="2">
        <f t="shared" si="149"/>
        <v>997</v>
      </c>
      <c r="B2884" s="4">
        <f t="shared" ca="1" si="152"/>
        <v>47095</v>
      </c>
      <c r="C2884" s="3">
        <v>1</v>
      </c>
      <c r="D2884" s="11">
        <f t="shared" si="150"/>
        <v>78.409800000000004</v>
      </c>
      <c r="E2884" s="11">
        <v>0</v>
      </c>
      <c r="F2884" s="11">
        <f t="shared" si="151"/>
        <v>78.409800000000004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3" t="s">
        <v>37</v>
      </c>
      <c r="R2884" s="3" t="s">
        <v>37</v>
      </c>
    </row>
    <row r="2885" spans="1:18" ht="15.6" x14ac:dyDescent="0.3">
      <c r="A2885" s="2">
        <f t="shared" si="149"/>
        <v>998</v>
      </c>
      <c r="B2885" s="4">
        <f t="shared" ca="1" si="152"/>
        <v>47096</v>
      </c>
      <c r="C2885" s="3">
        <v>1</v>
      </c>
      <c r="D2885" s="11">
        <f t="shared" si="150"/>
        <v>78.409800000000004</v>
      </c>
      <c r="E2885" s="11">
        <v>0</v>
      </c>
      <c r="F2885" s="11">
        <f t="shared" si="151"/>
        <v>78.409800000000004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3" t="s">
        <v>37</v>
      </c>
      <c r="R2885" s="3" t="s">
        <v>37</v>
      </c>
    </row>
    <row r="2886" spans="1:18" ht="15.6" x14ac:dyDescent="0.3">
      <c r="A2886" s="2">
        <f t="shared" si="149"/>
        <v>999</v>
      </c>
      <c r="B2886" s="4">
        <f t="shared" ca="1" si="152"/>
        <v>47097</v>
      </c>
      <c r="C2886" s="3">
        <v>1</v>
      </c>
      <c r="D2886" s="11">
        <f t="shared" si="150"/>
        <v>78.409800000000004</v>
      </c>
      <c r="E2886" s="11">
        <v>0</v>
      </c>
      <c r="F2886" s="11">
        <f t="shared" si="151"/>
        <v>78.409800000000004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3" t="s">
        <v>37</v>
      </c>
      <c r="R2886" s="3" t="s">
        <v>37</v>
      </c>
    </row>
    <row r="2887" spans="1:18" ht="15.6" x14ac:dyDescent="0.3">
      <c r="A2887" s="2">
        <f t="shared" si="149"/>
        <v>1000</v>
      </c>
      <c r="B2887" s="4">
        <f t="shared" ca="1" si="152"/>
        <v>47098</v>
      </c>
      <c r="C2887" s="3">
        <v>1</v>
      </c>
      <c r="D2887" s="11">
        <f t="shared" si="150"/>
        <v>78.409800000000004</v>
      </c>
      <c r="E2887" s="11">
        <v>0</v>
      </c>
      <c r="F2887" s="11">
        <f t="shared" si="151"/>
        <v>78.409800000000004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3" t="s">
        <v>37</v>
      </c>
      <c r="R2887" s="3" t="s">
        <v>37</v>
      </c>
    </row>
    <row r="2888" spans="1:18" ht="15.6" x14ac:dyDescent="0.3">
      <c r="A2888" s="2">
        <f t="shared" si="149"/>
        <v>1001</v>
      </c>
      <c r="B2888" s="4">
        <f t="shared" ca="1" si="152"/>
        <v>47099</v>
      </c>
      <c r="C2888" s="3">
        <v>1</v>
      </c>
      <c r="D2888" s="11">
        <f t="shared" si="150"/>
        <v>78.409800000000004</v>
      </c>
      <c r="E2888" s="11">
        <v>0</v>
      </c>
      <c r="F2888" s="11">
        <f t="shared" si="151"/>
        <v>78.409800000000004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3" t="s">
        <v>37</v>
      </c>
      <c r="R2888" s="3" t="s">
        <v>37</v>
      </c>
    </row>
    <row r="2889" spans="1:18" ht="15.6" x14ac:dyDescent="0.3">
      <c r="A2889" s="2">
        <f t="shared" si="149"/>
        <v>1002</v>
      </c>
      <c r="B2889" s="4">
        <f t="shared" ca="1" si="152"/>
        <v>47100</v>
      </c>
      <c r="C2889" s="3">
        <v>1</v>
      </c>
      <c r="D2889" s="11">
        <f t="shared" si="150"/>
        <v>78.409800000000004</v>
      </c>
      <c r="E2889" s="11">
        <v>0</v>
      </c>
      <c r="F2889" s="11">
        <f t="shared" si="151"/>
        <v>78.409800000000004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3" t="s">
        <v>37</v>
      </c>
      <c r="R2889" s="3" t="s">
        <v>37</v>
      </c>
    </row>
    <row r="2890" spans="1:18" ht="15.6" x14ac:dyDescent="0.3">
      <c r="A2890" s="2">
        <f t="shared" si="149"/>
        <v>1003</v>
      </c>
      <c r="B2890" s="4">
        <f t="shared" ca="1" si="152"/>
        <v>47101</v>
      </c>
      <c r="C2890" s="3">
        <v>1</v>
      </c>
      <c r="D2890" s="11">
        <f t="shared" si="150"/>
        <v>78.409800000000004</v>
      </c>
      <c r="E2890" s="11">
        <v>0</v>
      </c>
      <c r="F2890" s="11">
        <f t="shared" si="151"/>
        <v>78.409800000000004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3" t="s">
        <v>37</v>
      </c>
      <c r="R2890" s="3" t="s">
        <v>37</v>
      </c>
    </row>
    <row r="2891" spans="1:18" ht="15.6" x14ac:dyDescent="0.3">
      <c r="A2891" s="2">
        <f t="shared" si="149"/>
        <v>1004</v>
      </c>
      <c r="B2891" s="4">
        <f t="shared" ca="1" si="152"/>
        <v>47102</v>
      </c>
      <c r="C2891" s="3">
        <v>1</v>
      </c>
      <c r="D2891" s="11">
        <f t="shared" si="150"/>
        <v>78.409800000000004</v>
      </c>
      <c r="E2891" s="11">
        <v>0</v>
      </c>
      <c r="F2891" s="11">
        <f t="shared" si="151"/>
        <v>78.409800000000004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3" t="s">
        <v>37</v>
      </c>
      <c r="R2891" s="3" t="s">
        <v>37</v>
      </c>
    </row>
    <row r="2892" spans="1:18" ht="15.6" x14ac:dyDescent="0.3">
      <c r="A2892" s="2">
        <f t="shared" si="149"/>
        <v>1005</v>
      </c>
      <c r="B2892" s="4">
        <f t="shared" ca="1" si="152"/>
        <v>47103</v>
      </c>
      <c r="C2892" s="3">
        <v>1</v>
      </c>
      <c r="D2892" s="11">
        <f t="shared" si="150"/>
        <v>78.409800000000004</v>
      </c>
      <c r="E2892" s="11">
        <v>0</v>
      </c>
      <c r="F2892" s="11">
        <f t="shared" si="151"/>
        <v>78.409800000000004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3" t="s">
        <v>37</v>
      </c>
      <c r="R2892" s="3" t="s">
        <v>37</v>
      </c>
    </row>
    <row r="2893" spans="1:18" ht="15.6" x14ac:dyDescent="0.3">
      <c r="A2893" s="2">
        <f t="shared" si="149"/>
        <v>1006</v>
      </c>
      <c r="B2893" s="4">
        <f t="shared" ca="1" si="152"/>
        <v>47104</v>
      </c>
      <c r="C2893" s="3">
        <v>1</v>
      </c>
      <c r="D2893" s="11">
        <f t="shared" si="150"/>
        <v>78.409800000000004</v>
      </c>
      <c r="E2893" s="11">
        <v>0</v>
      </c>
      <c r="F2893" s="11">
        <f t="shared" si="151"/>
        <v>78.409800000000004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3" t="s">
        <v>37</v>
      </c>
      <c r="R2893" s="3" t="s">
        <v>37</v>
      </c>
    </row>
    <row r="2894" spans="1:18" ht="15.6" x14ac:dyDescent="0.3">
      <c r="A2894" s="2">
        <f t="shared" si="149"/>
        <v>1007</v>
      </c>
      <c r="B2894" s="4">
        <f t="shared" ca="1" si="152"/>
        <v>47105</v>
      </c>
      <c r="C2894" s="3">
        <v>1</v>
      </c>
      <c r="D2894" s="11">
        <f t="shared" si="150"/>
        <v>78.409800000000004</v>
      </c>
      <c r="E2894" s="11">
        <v>0</v>
      </c>
      <c r="F2894" s="11">
        <f t="shared" si="151"/>
        <v>78.409800000000004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3" t="s">
        <v>37</v>
      </c>
      <c r="R2894" s="3" t="s">
        <v>37</v>
      </c>
    </row>
    <row r="2895" spans="1:18" ht="15.6" x14ac:dyDescent="0.3">
      <c r="A2895" s="2">
        <f t="shared" si="149"/>
        <v>1008</v>
      </c>
      <c r="B2895" s="4">
        <f t="shared" ca="1" si="152"/>
        <v>47106</v>
      </c>
      <c r="C2895" s="3">
        <v>1</v>
      </c>
      <c r="D2895" s="11">
        <f t="shared" si="150"/>
        <v>78.409800000000004</v>
      </c>
      <c r="E2895" s="11">
        <v>0</v>
      </c>
      <c r="F2895" s="11">
        <f t="shared" si="151"/>
        <v>78.409800000000004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3" t="s">
        <v>37</v>
      </c>
      <c r="R2895" s="3" t="s">
        <v>37</v>
      </c>
    </row>
    <row r="2896" spans="1:18" ht="15.6" x14ac:dyDescent="0.3">
      <c r="A2896" s="2">
        <f t="shared" si="149"/>
        <v>1009</v>
      </c>
      <c r="B2896" s="4">
        <f t="shared" ca="1" si="152"/>
        <v>47107</v>
      </c>
      <c r="C2896" s="3">
        <v>1</v>
      </c>
      <c r="D2896" s="11">
        <f t="shared" si="150"/>
        <v>78.409800000000004</v>
      </c>
      <c r="E2896" s="11">
        <v>0</v>
      </c>
      <c r="F2896" s="11">
        <f t="shared" si="151"/>
        <v>78.409800000000004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3" t="s">
        <v>37</v>
      </c>
      <c r="R2896" s="3" t="s">
        <v>37</v>
      </c>
    </row>
    <row r="2897" spans="1:18" ht="15.6" x14ac:dyDescent="0.3">
      <c r="A2897" s="2">
        <f t="shared" si="149"/>
        <v>1010</v>
      </c>
      <c r="B2897" s="4">
        <f t="shared" ca="1" si="152"/>
        <v>47108</v>
      </c>
      <c r="C2897" s="3">
        <v>1</v>
      </c>
      <c r="D2897" s="11">
        <f t="shared" si="150"/>
        <v>78.409800000000004</v>
      </c>
      <c r="E2897" s="11">
        <v>0</v>
      </c>
      <c r="F2897" s="11">
        <f t="shared" si="151"/>
        <v>78.409800000000004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3" t="s">
        <v>37</v>
      </c>
      <c r="R2897" s="3" t="s">
        <v>37</v>
      </c>
    </row>
    <row r="2898" spans="1:18" ht="15.6" x14ac:dyDescent="0.3">
      <c r="A2898" s="2">
        <f t="shared" si="149"/>
        <v>1011</v>
      </c>
      <c r="B2898" s="4">
        <f t="shared" ca="1" si="152"/>
        <v>47109</v>
      </c>
      <c r="C2898" s="3">
        <v>1</v>
      </c>
      <c r="D2898" s="11">
        <f t="shared" si="150"/>
        <v>78.409800000000004</v>
      </c>
      <c r="E2898" s="11">
        <v>0</v>
      </c>
      <c r="F2898" s="11">
        <f t="shared" si="151"/>
        <v>78.409800000000004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3" t="s">
        <v>37</v>
      </c>
      <c r="R2898" s="3" t="s">
        <v>37</v>
      </c>
    </row>
    <row r="2899" spans="1:18" ht="15.6" x14ac:dyDescent="0.3">
      <c r="A2899" s="2">
        <f t="shared" si="149"/>
        <v>1012</v>
      </c>
      <c r="B2899" s="4">
        <f t="shared" ca="1" si="152"/>
        <v>47110</v>
      </c>
      <c r="C2899" s="3">
        <v>1</v>
      </c>
      <c r="D2899" s="11">
        <f t="shared" si="150"/>
        <v>78.409800000000004</v>
      </c>
      <c r="E2899" s="11">
        <v>0</v>
      </c>
      <c r="F2899" s="11">
        <f t="shared" si="151"/>
        <v>78.409800000000004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3" t="s">
        <v>37</v>
      </c>
      <c r="R2899" s="3" t="s">
        <v>37</v>
      </c>
    </row>
    <row r="2900" spans="1:18" ht="15.6" x14ac:dyDescent="0.3">
      <c r="A2900" s="2">
        <f t="shared" si="149"/>
        <v>1013</v>
      </c>
      <c r="B2900" s="4">
        <f t="shared" ca="1" si="152"/>
        <v>47111</v>
      </c>
      <c r="C2900" s="3">
        <v>1</v>
      </c>
      <c r="D2900" s="11">
        <f t="shared" si="150"/>
        <v>78.409800000000004</v>
      </c>
      <c r="E2900" s="11">
        <v>0</v>
      </c>
      <c r="F2900" s="11">
        <f t="shared" si="151"/>
        <v>78.409800000000004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3" t="s">
        <v>37</v>
      </c>
      <c r="R2900" s="3" t="s">
        <v>37</v>
      </c>
    </row>
    <row r="2901" spans="1:18" ht="15.6" x14ac:dyDescent="0.3">
      <c r="A2901" s="2">
        <f t="shared" si="149"/>
        <v>1014</v>
      </c>
      <c r="B2901" s="4">
        <f t="shared" ca="1" si="152"/>
        <v>47112</v>
      </c>
      <c r="C2901" s="3">
        <v>1</v>
      </c>
      <c r="D2901" s="11">
        <f t="shared" si="150"/>
        <v>78.409800000000004</v>
      </c>
      <c r="E2901" s="11">
        <v>0</v>
      </c>
      <c r="F2901" s="11">
        <f t="shared" si="151"/>
        <v>78.409800000000004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3" t="s">
        <v>37</v>
      </c>
      <c r="R2901" s="3" t="s">
        <v>37</v>
      </c>
    </row>
    <row r="2902" spans="1:18" ht="15.6" x14ac:dyDescent="0.3">
      <c r="A2902" s="2">
        <f t="shared" si="149"/>
        <v>1015</v>
      </c>
      <c r="B2902" s="4">
        <f t="shared" ca="1" si="152"/>
        <v>47113</v>
      </c>
      <c r="C2902" s="3">
        <v>1</v>
      </c>
      <c r="D2902" s="11">
        <f t="shared" si="150"/>
        <v>78.409800000000004</v>
      </c>
      <c r="E2902" s="11">
        <v>0</v>
      </c>
      <c r="F2902" s="11">
        <f t="shared" si="151"/>
        <v>78.409800000000004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3" t="s">
        <v>37</v>
      </c>
      <c r="R2902" s="3" t="s">
        <v>37</v>
      </c>
    </row>
    <row r="2903" spans="1:18" ht="15.6" x14ac:dyDescent="0.3">
      <c r="A2903" s="2">
        <f t="shared" si="149"/>
        <v>1016</v>
      </c>
      <c r="B2903" s="4">
        <f t="shared" ca="1" si="152"/>
        <v>47114</v>
      </c>
      <c r="C2903" s="3">
        <v>1</v>
      </c>
      <c r="D2903" s="11">
        <f t="shared" si="150"/>
        <v>78.409800000000004</v>
      </c>
      <c r="E2903" s="11">
        <v>0</v>
      </c>
      <c r="F2903" s="11">
        <f t="shared" si="151"/>
        <v>78.409800000000004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3" t="s">
        <v>37</v>
      </c>
      <c r="R2903" s="3" t="s">
        <v>37</v>
      </c>
    </row>
    <row r="2904" spans="1:18" ht="15.6" x14ac:dyDescent="0.3">
      <c r="A2904" s="2">
        <f t="shared" si="149"/>
        <v>1017</v>
      </c>
      <c r="B2904" s="4">
        <f t="shared" ca="1" si="152"/>
        <v>47115</v>
      </c>
      <c r="C2904" s="3">
        <v>1</v>
      </c>
      <c r="D2904" s="11">
        <f t="shared" si="150"/>
        <v>78.409800000000004</v>
      </c>
      <c r="E2904" s="11">
        <v>0</v>
      </c>
      <c r="F2904" s="11">
        <f t="shared" si="151"/>
        <v>78.409800000000004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3" t="s">
        <v>37</v>
      </c>
      <c r="R2904" s="3" t="s">
        <v>37</v>
      </c>
    </row>
    <row r="2905" spans="1:18" ht="15.6" x14ac:dyDescent="0.3">
      <c r="A2905" s="2">
        <f t="shared" si="149"/>
        <v>1018</v>
      </c>
      <c r="B2905" s="4">
        <f t="shared" ca="1" si="152"/>
        <v>47116</v>
      </c>
      <c r="C2905" s="3">
        <v>1</v>
      </c>
      <c r="D2905" s="11">
        <f t="shared" si="150"/>
        <v>78.409800000000004</v>
      </c>
      <c r="E2905" s="11">
        <v>0</v>
      </c>
      <c r="F2905" s="11">
        <f t="shared" si="151"/>
        <v>78.409800000000004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3" t="s">
        <v>37</v>
      </c>
      <c r="R2905" s="3" t="s">
        <v>37</v>
      </c>
    </row>
    <row r="2906" spans="1:18" ht="15.6" x14ac:dyDescent="0.3">
      <c r="A2906" s="2">
        <f t="shared" si="149"/>
        <v>1019</v>
      </c>
      <c r="B2906" s="4">
        <f t="shared" ca="1" si="152"/>
        <v>47117</v>
      </c>
      <c r="C2906" s="3">
        <v>1</v>
      </c>
      <c r="D2906" s="11">
        <f t="shared" si="150"/>
        <v>78.409800000000004</v>
      </c>
      <c r="E2906" s="11">
        <v>0</v>
      </c>
      <c r="F2906" s="11">
        <f t="shared" si="151"/>
        <v>78.409800000000004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3" t="s">
        <v>37</v>
      </c>
      <c r="R2906" s="3" t="s">
        <v>37</v>
      </c>
    </row>
    <row r="2907" spans="1:18" ht="15.6" x14ac:dyDescent="0.3">
      <c r="A2907" s="2">
        <f t="shared" si="149"/>
        <v>1020</v>
      </c>
      <c r="B2907" s="4">
        <f t="shared" ca="1" si="152"/>
        <v>47118</v>
      </c>
      <c r="C2907" s="3">
        <v>1</v>
      </c>
      <c r="D2907" s="11">
        <f t="shared" si="150"/>
        <v>78.409800000000004</v>
      </c>
      <c r="E2907" s="11">
        <v>0</v>
      </c>
      <c r="F2907" s="11">
        <f t="shared" si="151"/>
        <v>78.409800000000004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3" t="s">
        <v>37</v>
      </c>
      <c r="R2907" s="3" t="s">
        <v>37</v>
      </c>
    </row>
    <row r="2908" spans="1:18" ht="15.6" x14ac:dyDescent="0.3">
      <c r="A2908" s="2">
        <f t="shared" si="149"/>
        <v>1021</v>
      </c>
      <c r="B2908" s="4">
        <f t="shared" ca="1" si="152"/>
        <v>47119</v>
      </c>
      <c r="C2908" s="3">
        <v>1</v>
      </c>
      <c r="D2908" s="11">
        <f t="shared" si="150"/>
        <v>78.409800000000004</v>
      </c>
      <c r="E2908" s="11">
        <v>0</v>
      </c>
      <c r="F2908" s="11">
        <f t="shared" si="151"/>
        <v>78.409800000000004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3" t="s">
        <v>37</v>
      </c>
      <c r="R2908" s="3" t="s">
        <v>37</v>
      </c>
    </row>
    <row r="2909" spans="1:18" ht="15.6" x14ac:dyDescent="0.3">
      <c r="A2909" s="2">
        <f t="shared" si="149"/>
        <v>1022</v>
      </c>
      <c r="B2909" s="4">
        <f t="shared" ca="1" si="152"/>
        <v>47120</v>
      </c>
      <c r="C2909" s="3">
        <v>1</v>
      </c>
      <c r="D2909" s="11">
        <f t="shared" si="150"/>
        <v>78.409800000000004</v>
      </c>
      <c r="E2909" s="11">
        <v>0</v>
      </c>
      <c r="F2909" s="11">
        <f t="shared" si="151"/>
        <v>78.409800000000004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3" t="s">
        <v>37</v>
      </c>
      <c r="R2909" s="3" t="s">
        <v>37</v>
      </c>
    </row>
    <row r="2910" spans="1:18" ht="15.6" x14ac:dyDescent="0.3">
      <c r="A2910" s="2">
        <f t="shared" si="149"/>
        <v>1023</v>
      </c>
      <c r="B2910" s="4">
        <f t="shared" ca="1" si="152"/>
        <v>47121</v>
      </c>
      <c r="C2910" s="3">
        <v>1</v>
      </c>
      <c r="D2910" s="11">
        <f t="shared" si="150"/>
        <v>78.409800000000004</v>
      </c>
      <c r="E2910" s="11">
        <v>0</v>
      </c>
      <c r="F2910" s="11">
        <f t="shared" si="151"/>
        <v>78.409800000000004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3" t="s">
        <v>37</v>
      </c>
      <c r="R2910" s="3" t="s">
        <v>37</v>
      </c>
    </row>
    <row r="2911" spans="1:18" ht="15.6" x14ac:dyDescent="0.3">
      <c r="A2911" s="2">
        <f t="shared" si="149"/>
        <v>1024</v>
      </c>
      <c r="B2911" s="4">
        <f t="shared" ca="1" si="152"/>
        <v>47122</v>
      </c>
      <c r="C2911" s="3">
        <v>1</v>
      </c>
      <c r="D2911" s="11">
        <f t="shared" si="150"/>
        <v>78.409800000000004</v>
      </c>
      <c r="E2911" s="11">
        <v>0</v>
      </c>
      <c r="F2911" s="11">
        <f t="shared" si="151"/>
        <v>78.409800000000004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3" t="s">
        <v>37</v>
      </c>
      <c r="R2911" s="3" t="s">
        <v>37</v>
      </c>
    </row>
    <row r="2912" spans="1:18" ht="15.6" x14ac:dyDescent="0.3">
      <c r="A2912" s="2">
        <f t="shared" si="149"/>
        <v>1025</v>
      </c>
      <c r="B2912" s="4">
        <f t="shared" ca="1" si="152"/>
        <v>47123</v>
      </c>
      <c r="C2912" s="3">
        <v>1</v>
      </c>
      <c r="D2912" s="11">
        <f t="shared" si="150"/>
        <v>78.409800000000004</v>
      </c>
      <c r="E2912" s="11">
        <v>0</v>
      </c>
      <c r="F2912" s="11">
        <f t="shared" si="151"/>
        <v>78.409800000000004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3" t="s">
        <v>37</v>
      </c>
      <c r="R2912" s="3" t="s">
        <v>37</v>
      </c>
    </row>
    <row r="2913" spans="1:18" ht="15.6" x14ac:dyDescent="0.3">
      <c r="A2913" s="2">
        <f t="shared" si="149"/>
        <v>1026</v>
      </c>
      <c r="B2913" s="4">
        <f t="shared" ca="1" si="152"/>
        <v>47124</v>
      </c>
      <c r="C2913" s="3">
        <v>1</v>
      </c>
      <c r="D2913" s="11">
        <f t="shared" si="150"/>
        <v>78.409800000000004</v>
      </c>
      <c r="E2913" s="11">
        <v>0</v>
      </c>
      <c r="F2913" s="11">
        <f t="shared" si="151"/>
        <v>78.409800000000004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3" t="s">
        <v>37</v>
      </c>
      <c r="R2913" s="3" t="s">
        <v>37</v>
      </c>
    </row>
    <row r="2914" spans="1:18" ht="15.6" x14ac:dyDescent="0.3">
      <c r="A2914" s="2">
        <f t="shared" ref="A2914:A2977" si="153">A2913+1</f>
        <v>1027</v>
      </c>
      <c r="B2914" s="4">
        <f t="shared" ca="1" si="152"/>
        <v>47125</v>
      </c>
      <c r="C2914" s="3">
        <v>1</v>
      </c>
      <c r="D2914" s="11">
        <f t="shared" ref="D2914:D2977" si="154">SUM(E2914:H2914)</f>
        <v>78.409800000000004</v>
      </c>
      <c r="E2914" s="11">
        <v>0</v>
      </c>
      <c r="F2914" s="11">
        <f t="shared" ref="F2914:F2977" si="155">$E$1866*($E$1870/100)*C2914</f>
        <v>78.409800000000004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3" t="s">
        <v>37</v>
      </c>
      <c r="R2914" s="3" t="s">
        <v>37</v>
      </c>
    </row>
    <row r="2915" spans="1:18" ht="15.6" x14ac:dyDescent="0.3">
      <c r="A2915" s="2">
        <f t="shared" si="153"/>
        <v>1028</v>
      </c>
      <c r="B2915" s="4">
        <f t="shared" ref="B2915:B2978" ca="1" si="156">B2914+C2915</f>
        <v>47126</v>
      </c>
      <c r="C2915" s="3">
        <v>1</v>
      </c>
      <c r="D2915" s="11">
        <f t="shared" si="154"/>
        <v>78.409800000000004</v>
      </c>
      <c r="E2915" s="11">
        <v>0</v>
      </c>
      <c r="F2915" s="11">
        <f t="shared" si="155"/>
        <v>78.409800000000004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3" t="s">
        <v>37</v>
      </c>
      <c r="R2915" s="3" t="s">
        <v>37</v>
      </c>
    </row>
    <row r="2916" spans="1:18" ht="15.6" x14ac:dyDescent="0.3">
      <c r="A2916" s="2">
        <f t="shared" si="153"/>
        <v>1029</v>
      </c>
      <c r="B2916" s="4">
        <f t="shared" ca="1" si="156"/>
        <v>47127</v>
      </c>
      <c r="C2916" s="3">
        <v>1</v>
      </c>
      <c r="D2916" s="11">
        <f t="shared" si="154"/>
        <v>78.409800000000004</v>
      </c>
      <c r="E2916" s="11">
        <v>0</v>
      </c>
      <c r="F2916" s="11">
        <f t="shared" si="155"/>
        <v>78.409800000000004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3" t="s">
        <v>37</v>
      </c>
      <c r="R2916" s="3" t="s">
        <v>37</v>
      </c>
    </row>
    <row r="2917" spans="1:18" ht="15.6" x14ac:dyDescent="0.3">
      <c r="A2917" s="2">
        <f t="shared" si="153"/>
        <v>1030</v>
      </c>
      <c r="B2917" s="4">
        <f t="shared" ca="1" si="156"/>
        <v>47128</v>
      </c>
      <c r="C2917" s="3">
        <v>1</v>
      </c>
      <c r="D2917" s="11">
        <f t="shared" si="154"/>
        <v>78.409800000000004</v>
      </c>
      <c r="E2917" s="11">
        <v>0</v>
      </c>
      <c r="F2917" s="11">
        <f t="shared" si="155"/>
        <v>78.409800000000004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3" t="s">
        <v>37</v>
      </c>
      <c r="R2917" s="3" t="s">
        <v>37</v>
      </c>
    </row>
    <row r="2918" spans="1:18" ht="15.6" x14ac:dyDescent="0.3">
      <c r="A2918" s="2">
        <f t="shared" si="153"/>
        <v>1031</v>
      </c>
      <c r="B2918" s="4">
        <f t="shared" ca="1" si="156"/>
        <v>47129</v>
      </c>
      <c r="C2918" s="3">
        <v>1</v>
      </c>
      <c r="D2918" s="11">
        <f t="shared" si="154"/>
        <v>78.409800000000004</v>
      </c>
      <c r="E2918" s="11">
        <v>0</v>
      </c>
      <c r="F2918" s="11">
        <f t="shared" si="155"/>
        <v>78.409800000000004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3" t="s">
        <v>37</v>
      </c>
      <c r="R2918" s="3" t="s">
        <v>37</v>
      </c>
    </row>
    <row r="2919" spans="1:18" ht="15.6" x14ac:dyDescent="0.3">
      <c r="A2919" s="2">
        <f t="shared" si="153"/>
        <v>1032</v>
      </c>
      <c r="B2919" s="4">
        <f t="shared" ca="1" si="156"/>
        <v>47130</v>
      </c>
      <c r="C2919" s="3">
        <v>1</v>
      </c>
      <c r="D2919" s="11">
        <f t="shared" si="154"/>
        <v>78.409800000000004</v>
      </c>
      <c r="E2919" s="11">
        <v>0</v>
      </c>
      <c r="F2919" s="11">
        <f t="shared" si="155"/>
        <v>78.409800000000004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3" t="s">
        <v>37</v>
      </c>
      <c r="R2919" s="3" t="s">
        <v>37</v>
      </c>
    </row>
    <row r="2920" spans="1:18" ht="15.6" x14ac:dyDescent="0.3">
      <c r="A2920" s="2">
        <f t="shared" si="153"/>
        <v>1033</v>
      </c>
      <c r="B2920" s="4">
        <f t="shared" ca="1" si="156"/>
        <v>47131</v>
      </c>
      <c r="C2920" s="3">
        <v>1</v>
      </c>
      <c r="D2920" s="11">
        <f t="shared" si="154"/>
        <v>78.409800000000004</v>
      </c>
      <c r="E2920" s="11">
        <v>0</v>
      </c>
      <c r="F2920" s="11">
        <f t="shared" si="155"/>
        <v>78.409800000000004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3" t="s">
        <v>37</v>
      </c>
      <c r="R2920" s="3" t="s">
        <v>37</v>
      </c>
    </row>
    <row r="2921" spans="1:18" ht="15.6" x14ac:dyDescent="0.3">
      <c r="A2921" s="2">
        <f t="shared" si="153"/>
        <v>1034</v>
      </c>
      <c r="B2921" s="4">
        <f t="shared" ca="1" si="156"/>
        <v>47132</v>
      </c>
      <c r="C2921" s="3">
        <v>1</v>
      </c>
      <c r="D2921" s="11">
        <f t="shared" si="154"/>
        <v>78.409800000000004</v>
      </c>
      <c r="E2921" s="11">
        <v>0</v>
      </c>
      <c r="F2921" s="11">
        <f t="shared" si="155"/>
        <v>78.409800000000004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3" t="s">
        <v>37</v>
      </c>
      <c r="R2921" s="3" t="s">
        <v>37</v>
      </c>
    </row>
    <row r="2922" spans="1:18" ht="15.6" x14ac:dyDescent="0.3">
      <c r="A2922" s="2">
        <f t="shared" si="153"/>
        <v>1035</v>
      </c>
      <c r="B2922" s="4">
        <f t="shared" ca="1" si="156"/>
        <v>47133</v>
      </c>
      <c r="C2922" s="3">
        <v>1</v>
      </c>
      <c r="D2922" s="11">
        <f t="shared" si="154"/>
        <v>78.409800000000004</v>
      </c>
      <c r="E2922" s="11">
        <v>0</v>
      </c>
      <c r="F2922" s="11">
        <f t="shared" si="155"/>
        <v>78.409800000000004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3" t="s">
        <v>37</v>
      </c>
      <c r="R2922" s="3" t="s">
        <v>37</v>
      </c>
    </row>
    <row r="2923" spans="1:18" ht="15.6" x14ac:dyDescent="0.3">
      <c r="A2923" s="2">
        <f t="shared" si="153"/>
        <v>1036</v>
      </c>
      <c r="B2923" s="4">
        <f t="shared" ca="1" si="156"/>
        <v>47134</v>
      </c>
      <c r="C2923" s="3">
        <v>1</v>
      </c>
      <c r="D2923" s="11">
        <f t="shared" si="154"/>
        <v>78.409800000000004</v>
      </c>
      <c r="E2923" s="11">
        <v>0</v>
      </c>
      <c r="F2923" s="11">
        <f t="shared" si="155"/>
        <v>78.409800000000004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3" t="s">
        <v>37</v>
      </c>
      <c r="R2923" s="3" t="s">
        <v>37</v>
      </c>
    </row>
    <row r="2924" spans="1:18" ht="15.6" x14ac:dyDescent="0.3">
      <c r="A2924" s="2">
        <f t="shared" si="153"/>
        <v>1037</v>
      </c>
      <c r="B2924" s="4">
        <f t="shared" ca="1" si="156"/>
        <v>47135</v>
      </c>
      <c r="C2924" s="3">
        <v>1</v>
      </c>
      <c r="D2924" s="11">
        <f t="shared" si="154"/>
        <v>78.409800000000004</v>
      </c>
      <c r="E2924" s="11">
        <v>0</v>
      </c>
      <c r="F2924" s="11">
        <f t="shared" si="155"/>
        <v>78.409800000000004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3" t="s">
        <v>37</v>
      </c>
      <c r="R2924" s="3" t="s">
        <v>37</v>
      </c>
    </row>
    <row r="2925" spans="1:18" ht="15.6" x14ac:dyDescent="0.3">
      <c r="A2925" s="2">
        <f t="shared" si="153"/>
        <v>1038</v>
      </c>
      <c r="B2925" s="4">
        <f t="shared" ca="1" si="156"/>
        <v>47136</v>
      </c>
      <c r="C2925" s="3">
        <v>1</v>
      </c>
      <c r="D2925" s="11">
        <f t="shared" si="154"/>
        <v>78.409800000000004</v>
      </c>
      <c r="E2925" s="11">
        <v>0</v>
      </c>
      <c r="F2925" s="11">
        <f t="shared" si="155"/>
        <v>78.409800000000004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3" t="s">
        <v>37</v>
      </c>
      <c r="R2925" s="3" t="s">
        <v>37</v>
      </c>
    </row>
    <row r="2926" spans="1:18" ht="15.6" x14ac:dyDescent="0.3">
      <c r="A2926" s="2">
        <f t="shared" si="153"/>
        <v>1039</v>
      </c>
      <c r="B2926" s="4">
        <f t="shared" ca="1" si="156"/>
        <v>47137</v>
      </c>
      <c r="C2926" s="3">
        <v>1</v>
      </c>
      <c r="D2926" s="11">
        <f t="shared" si="154"/>
        <v>78.409800000000004</v>
      </c>
      <c r="E2926" s="11">
        <v>0</v>
      </c>
      <c r="F2926" s="11">
        <f t="shared" si="155"/>
        <v>78.409800000000004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3" t="s">
        <v>37</v>
      </c>
      <c r="R2926" s="3" t="s">
        <v>37</v>
      </c>
    </row>
    <row r="2927" spans="1:18" ht="15.6" x14ac:dyDescent="0.3">
      <c r="A2927" s="2">
        <f t="shared" si="153"/>
        <v>1040</v>
      </c>
      <c r="B2927" s="4">
        <f t="shared" ca="1" si="156"/>
        <v>47138</v>
      </c>
      <c r="C2927" s="3">
        <v>1</v>
      </c>
      <c r="D2927" s="11">
        <f t="shared" si="154"/>
        <v>78.409800000000004</v>
      </c>
      <c r="E2927" s="11">
        <v>0</v>
      </c>
      <c r="F2927" s="11">
        <f t="shared" si="155"/>
        <v>78.409800000000004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3" t="s">
        <v>37</v>
      </c>
      <c r="R2927" s="3" t="s">
        <v>37</v>
      </c>
    </row>
    <row r="2928" spans="1:18" ht="15.6" x14ac:dyDescent="0.3">
      <c r="A2928" s="2">
        <f t="shared" si="153"/>
        <v>1041</v>
      </c>
      <c r="B2928" s="4">
        <f t="shared" ca="1" si="156"/>
        <v>47139</v>
      </c>
      <c r="C2928" s="3">
        <v>1</v>
      </c>
      <c r="D2928" s="11">
        <f t="shared" si="154"/>
        <v>78.409800000000004</v>
      </c>
      <c r="E2928" s="11">
        <v>0</v>
      </c>
      <c r="F2928" s="11">
        <f t="shared" si="155"/>
        <v>78.409800000000004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3" t="s">
        <v>37</v>
      </c>
      <c r="R2928" s="3" t="s">
        <v>37</v>
      </c>
    </row>
    <row r="2929" spans="1:18" ht="15.6" x14ac:dyDescent="0.3">
      <c r="A2929" s="2">
        <f t="shared" si="153"/>
        <v>1042</v>
      </c>
      <c r="B2929" s="4">
        <f t="shared" ca="1" si="156"/>
        <v>47140</v>
      </c>
      <c r="C2929" s="3">
        <v>1</v>
      </c>
      <c r="D2929" s="11">
        <f t="shared" si="154"/>
        <v>78.409800000000004</v>
      </c>
      <c r="E2929" s="11">
        <v>0</v>
      </c>
      <c r="F2929" s="11">
        <f t="shared" si="155"/>
        <v>78.409800000000004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3" t="s">
        <v>37</v>
      </c>
      <c r="R2929" s="3" t="s">
        <v>37</v>
      </c>
    </row>
    <row r="2930" spans="1:18" ht="15.6" x14ac:dyDescent="0.3">
      <c r="A2930" s="2">
        <f t="shared" si="153"/>
        <v>1043</v>
      </c>
      <c r="B2930" s="4">
        <f t="shared" ca="1" si="156"/>
        <v>47141</v>
      </c>
      <c r="C2930" s="3">
        <v>1</v>
      </c>
      <c r="D2930" s="11">
        <f t="shared" si="154"/>
        <v>78.409800000000004</v>
      </c>
      <c r="E2930" s="11">
        <v>0</v>
      </c>
      <c r="F2930" s="11">
        <f t="shared" si="155"/>
        <v>78.409800000000004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3" t="s">
        <v>37</v>
      </c>
      <c r="R2930" s="3" t="s">
        <v>37</v>
      </c>
    </row>
    <row r="2931" spans="1:18" ht="15.6" x14ac:dyDescent="0.3">
      <c r="A2931" s="2">
        <f t="shared" si="153"/>
        <v>1044</v>
      </c>
      <c r="B2931" s="4">
        <f t="shared" ca="1" si="156"/>
        <v>47142</v>
      </c>
      <c r="C2931" s="3">
        <v>1</v>
      </c>
      <c r="D2931" s="11">
        <f t="shared" si="154"/>
        <v>78.409800000000004</v>
      </c>
      <c r="E2931" s="11">
        <v>0</v>
      </c>
      <c r="F2931" s="11">
        <f t="shared" si="155"/>
        <v>78.409800000000004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3" t="s">
        <v>37</v>
      </c>
      <c r="R2931" s="3" t="s">
        <v>37</v>
      </c>
    </row>
    <row r="2932" spans="1:18" ht="15.6" x14ac:dyDescent="0.3">
      <c r="A2932" s="2">
        <f t="shared" si="153"/>
        <v>1045</v>
      </c>
      <c r="B2932" s="4">
        <f t="shared" ca="1" si="156"/>
        <v>47143</v>
      </c>
      <c r="C2932" s="3">
        <v>1</v>
      </c>
      <c r="D2932" s="11">
        <f t="shared" si="154"/>
        <v>78.409800000000004</v>
      </c>
      <c r="E2932" s="11">
        <v>0</v>
      </c>
      <c r="F2932" s="11">
        <f t="shared" si="155"/>
        <v>78.409800000000004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3" t="s">
        <v>37</v>
      </c>
      <c r="R2932" s="3" t="s">
        <v>37</v>
      </c>
    </row>
    <row r="2933" spans="1:18" ht="15.6" x14ac:dyDescent="0.3">
      <c r="A2933" s="2">
        <f t="shared" si="153"/>
        <v>1046</v>
      </c>
      <c r="B2933" s="4">
        <f t="shared" ca="1" si="156"/>
        <v>47144</v>
      </c>
      <c r="C2933" s="3">
        <v>1</v>
      </c>
      <c r="D2933" s="11">
        <f t="shared" si="154"/>
        <v>78.409800000000004</v>
      </c>
      <c r="E2933" s="11">
        <v>0</v>
      </c>
      <c r="F2933" s="11">
        <f t="shared" si="155"/>
        <v>78.409800000000004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3" t="s">
        <v>37</v>
      </c>
      <c r="R2933" s="3" t="s">
        <v>37</v>
      </c>
    </row>
    <row r="2934" spans="1:18" ht="15.6" x14ac:dyDescent="0.3">
      <c r="A2934" s="2">
        <f t="shared" si="153"/>
        <v>1047</v>
      </c>
      <c r="B2934" s="4">
        <f t="shared" ca="1" si="156"/>
        <v>47145</v>
      </c>
      <c r="C2934" s="3">
        <v>1</v>
      </c>
      <c r="D2934" s="11">
        <f t="shared" si="154"/>
        <v>78.409800000000004</v>
      </c>
      <c r="E2934" s="11">
        <v>0</v>
      </c>
      <c r="F2934" s="11">
        <f t="shared" si="155"/>
        <v>78.409800000000004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3" t="s">
        <v>37</v>
      </c>
      <c r="R2934" s="3" t="s">
        <v>37</v>
      </c>
    </row>
    <row r="2935" spans="1:18" ht="15.6" x14ac:dyDescent="0.3">
      <c r="A2935" s="2">
        <f t="shared" si="153"/>
        <v>1048</v>
      </c>
      <c r="B2935" s="4">
        <f t="shared" ca="1" si="156"/>
        <v>47146</v>
      </c>
      <c r="C2935" s="3">
        <v>1</v>
      </c>
      <c r="D2935" s="11">
        <f t="shared" si="154"/>
        <v>78.409800000000004</v>
      </c>
      <c r="E2935" s="11">
        <v>0</v>
      </c>
      <c r="F2935" s="11">
        <f t="shared" si="155"/>
        <v>78.409800000000004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3" t="s">
        <v>37</v>
      </c>
      <c r="R2935" s="3" t="s">
        <v>37</v>
      </c>
    </row>
    <row r="2936" spans="1:18" ht="15.6" x14ac:dyDescent="0.3">
      <c r="A2936" s="2">
        <f t="shared" si="153"/>
        <v>1049</v>
      </c>
      <c r="B2936" s="4">
        <f t="shared" ca="1" si="156"/>
        <v>47147</v>
      </c>
      <c r="C2936" s="3">
        <v>1</v>
      </c>
      <c r="D2936" s="11">
        <f t="shared" si="154"/>
        <v>78.409800000000004</v>
      </c>
      <c r="E2936" s="11">
        <v>0</v>
      </c>
      <c r="F2936" s="11">
        <f t="shared" si="155"/>
        <v>78.409800000000004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3" t="s">
        <v>37</v>
      </c>
      <c r="R2936" s="3" t="s">
        <v>37</v>
      </c>
    </row>
    <row r="2937" spans="1:18" ht="15.6" x14ac:dyDescent="0.3">
      <c r="A2937" s="2">
        <f t="shared" si="153"/>
        <v>1050</v>
      </c>
      <c r="B2937" s="4">
        <f t="shared" ca="1" si="156"/>
        <v>47148</v>
      </c>
      <c r="C2937" s="3">
        <v>1</v>
      </c>
      <c r="D2937" s="11">
        <f t="shared" si="154"/>
        <v>78.409800000000004</v>
      </c>
      <c r="E2937" s="11">
        <v>0</v>
      </c>
      <c r="F2937" s="11">
        <f t="shared" si="155"/>
        <v>78.409800000000004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3" t="s">
        <v>37</v>
      </c>
      <c r="R2937" s="3" t="s">
        <v>37</v>
      </c>
    </row>
    <row r="2938" spans="1:18" ht="15.6" x14ac:dyDescent="0.3">
      <c r="A2938" s="2">
        <f t="shared" si="153"/>
        <v>1051</v>
      </c>
      <c r="B2938" s="4">
        <f t="shared" ca="1" si="156"/>
        <v>47149</v>
      </c>
      <c r="C2938" s="3">
        <v>1</v>
      </c>
      <c r="D2938" s="11">
        <f t="shared" si="154"/>
        <v>78.409800000000004</v>
      </c>
      <c r="E2938" s="11">
        <v>0</v>
      </c>
      <c r="F2938" s="11">
        <f t="shared" si="155"/>
        <v>78.409800000000004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3" t="s">
        <v>37</v>
      </c>
      <c r="R2938" s="3" t="s">
        <v>37</v>
      </c>
    </row>
    <row r="2939" spans="1:18" ht="15.6" x14ac:dyDescent="0.3">
      <c r="A2939" s="2">
        <f t="shared" si="153"/>
        <v>1052</v>
      </c>
      <c r="B2939" s="4">
        <f t="shared" ca="1" si="156"/>
        <v>47150</v>
      </c>
      <c r="C2939" s="3">
        <v>1</v>
      </c>
      <c r="D2939" s="11">
        <f t="shared" si="154"/>
        <v>78.409800000000004</v>
      </c>
      <c r="E2939" s="11">
        <v>0</v>
      </c>
      <c r="F2939" s="11">
        <f t="shared" si="155"/>
        <v>78.409800000000004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3" t="s">
        <v>37</v>
      </c>
      <c r="R2939" s="3" t="s">
        <v>37</v>
      </c>
    </row>
    <row r="2940" spans="1:18" ht="15.6" x14ac:dyDescent="0.3">
      <c r="A2940" s="2">
        <f t="shared" si="153"/>
        <v>1053</v>
      </c>
      <c r="B2940" s="4">
        <f t="shared" ca="1" si="156"/>
        <v>47151</v>
      </c>
      <c r="C2940" s="3">
        <v>1</v>
      </c>
      <c r="D2940" s="11">
        <f t="shared" si="154"/>
        <v>78.409800000000004</v>
      </c>
      <c r="E2940" s="11">
        <v>0</v>
      </c>
      <c r="F2940" s="11">
        <f t="shared" si="155"/>
        <v>78.409800000000004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3" t="s">
        <v>37</v>
      </c>
      <c r="R2940" s="3" t="s">
        <v>37</v>
      </c>
    </row>
    <row r="2941" spans="1:18" ht="15.6" x14ac:dyDescent="0.3">
      <c r="A2941" s="2">
        <f t="shared" si="153"/>
        <v>1054</v>
      </c>
      <c r="B2941" s="4">
        <f t="shared" ca="1" si="156"/>
        <v>47152</v>
      </c>
      <c r="C2941" s="3">
        <v>1</v>
      </c>
      <c r="D2941" s="11">
        <f t="shared" si="154"/>
        <v>78.409800000000004</v>
      </c>
      <c r="E2941" s="11">
        <v>0</v>
      </c>
      <c r="F2941" s="11">
        <f t="shared" si="155"/>
        <v>78.409800000000004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3" t="s">
        <v>37</v>
      </c>
      <c r="R2941" s="3" t="s">
        <v>37</v>
      </c>
    </row>
    <row r="2942" spans="1:18" ht="15.6" x14ac:dyDescent="0.3">
      <c r="A2942" s="2">
        <f t="shared" si="153"/>
        <v>1055</v>
      </c>
      <c r="B2942" s="4">
        <f t="shared" ca="1" si="156"/>
        <v>47153</v>
      </c>
      <c r="C2942" s="3">
        <v>1</v>
      </c>
      <c r="D2942" s="11">
        <f t="shared" si="154"/>
        <v>78.409800000000004</v>
      </c>
      <c r="E2942" s="11">
        <v>0</v>
      </c>
      <c r="F2942" s="11">
        <f t="shared" si="155"/>
        <v>78.409800000000004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3" t="s">
        <v>37</v>
      </c>
      <c r="R2942" s="3" t="s">
        <v>37</v>
      </c>
    </row>
    <row r="2943" spans="1:18" ht="15.6" x14ac:dyDescent="0.3">
      <c r="A2943" s="2">
        <f t="shared" si="153"/>
        <v>1056</v>
      </c>
      <c r="B2943" s="4">
        <f t="shared" ca="1" si="156"/>
        <v>47154</v>
      </c>
      <c r="C2943" s="3">
        <v>1</v>
      </c>
      <c r="D2943" s="11">
        <f t="shared" si="154"/>
        <v>78.409800000000004</v>
      </c>
      <c r="E2943" s="11">
        <v>0</v>
      </c>
      <c r="F2943" s="11">
        <f t="shared" si="155"/>
        <v>78.409800000000004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3" t="s">
        <v>37</v>
      </c>
      <c r="R2943" s="3" t="s">
        <v>37</v>
      </c>
    </row>
    <row r="2944" spans="1:18" ht="15.6" x14ac:dyDescent="0.3">
      <c r="A2944" s="2">
        <f t="shared" si="153"/>
        <v>1057</v>
      </c>
      <c r="B2944" s="4">
        <f t="shared" ca="1" si="156"/>
        <v>47155</v>
      </c>
      <c r="C2944" s="3">
        <v>1</v>
      </c>
      <c r="D2944" s="11">
        <f t="shared" si="154"/>
        <v>78.409800000000004</v>
      </c>
      <c r="E2944" s="11">
        <v>0</v>
      </c>
      <c r="F2944" s="11">
        <f t="shared" si="155"/>
        <v>78.409800000000004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3" t="s">
        <v>37</v>
      </c>
      <c r="R2944" s="3" t="s">
        <v>37</v>
      </c>
    </row>
    <row r="2945" spans="1:18" ht="15.6" x14ac:dyDescent="0.3">
      <c r="A2945" s="2">
        <f t="shared" si="153"/>
        <v>1058</v>
      </c>
      <c r="B2945" s="4">
        <f t="shared" ca="1" si="156"/>
        <v>47156</v>
      </c>
      <c r="C2945" s="3">
        <v>1</v>
      </c>
      <c r="D2945" s="11">
        <f t="shared" si="154"/>
        <v>78.409800000000004</v>
      </c>
      <c r="E2945" s="11">
        <v>0</v>
      </c>
      <c r="F2945" s="11">
        <f t="shared" si="155"/>
        <v>78.409800000000004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3" t="s">
        <v>37</v>
      </c>
      <c r="R2945" s="3" t="s">
        <v>37</v>
      </c>
    </row>
    <row r="2946" spans="1:18" ht="15.6" x14ac:dyDescent="0.3">
      <c r="A2946" s="2">
        <f t="shared" si="153"/>
        <v>1059</v>
      </c>
      <c r="B2946" s="4">
        <f t="shared" ca="1" si="156"/>
        <v>47157</v>
      </c>
      <c r="C2946" s="3">
        <v>1</v>
      </c>
      <c r="D2946" s="11">
        <f t="shared" si="154"/>
        <v>78.409800000000004</v>
      </c>
      <c r="E2946" s="11">
        <v>0</v>
      </c>
      <c r="F2946" s="11">
        <f t="shared" si="155"/>
        <v>78.409800000000004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3" t="s">
        <v>37</v>
      </c>
      <c r="R2946" s="3" t="s">
        <v>37</v>
      </c>
    </row>
    <row r="2947" spans="1:18" ht="15.6" x14ac:dyDescent="0.3">
      <c r="A2947" s="2">
        <f t="shared" si="153"/>
        <v>1060</v>
      </c>
      <c r="B2947" s="4">
        <f t="shared" ca="1" si="156"/>
        <v>47158</v>
      </c>
      <c r="C2947" s="3">
        <v>1</v>
      </c>
      <c r="D2947" s="11">
        <f t="shared" si="154"/>
        <v>78.409800000000004</v>
      </c>
      <c r="E2947" s="11">
        <v>0</v>
      </c>
      <c r="F2947" s="11">
        <f t="shared" si="155"/>
        <v>78.409800000000004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3" t="s">
        <v>37</v>
      </c>
      <c r="R2947" s="3" t="s">
        <v>37</v>
      </c>
    </row>
    <row r="2948" spans="1:18" ht="15.6" x14ac:dyDescent="0.3">
      <c r="A2948" s="2">
        <f t="shared" si="153"/>
        <v>1061</v>
      </c>
      <c r="B2948" s="4">
        <f t="shared" ca="1" si="156"/>
        <v>47159</v>
      </c>
      <c r="C2948" s="3">
        <v>1</v>
      </c>
      <c r="D2948" s="11">
        <f t="shared" si="154"/>
        <v>78.409800000000004</v>
      </c>
      <c r="E2948" s="11">
        <v>0</v>
      </c>
      <c r="F2948" s="11">
        <f t="shared" si="155"/>
        <v>78.409800000000004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3" t="s">
        <v>37</v>
      </c>
      <c r="R2948" s="3" t="s">
        <v>37</v>
      </c>
    </row>
    <row r="2949" spans="1:18" ht="15.6" x14ac:dyDescent="0.3">
      <c r="A2949" s="2">
        <f t="shared" si="153"/>
        <v>1062</v>
      </c>
      <c r="B2949" s="4">
        <f t="shared" ca="1" si="156"/>
        <v>47160</v>
      </c>
      <c r="C2949" s="3">
        <v>1</v>
      </c>
      <c r="D2949" s="11">
        <f t="shared" si="154"/>
        <v>78.409800000000004</v>
      </c>
      <c r="E2949" s="11">
        <v>0</v>
      </c>
      <c r="F2949" s="11">
        <f t="shared" si="155"/>
        <v>78.409800000000004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3" t="s">
        <v>37</v>
      </c>
      <c r="R2949" s="3" t="s">
        <v>37</v>
      </c>
    </row>
    <row r="2950" spans="1:18" ht="15.6" x14ac:dyDescent="0.3">
      <c r="A2950" s="2">
        <f t="shared" si="153"/>
        <v>1063</v>
      </c>
      <c r="B2950" s="4">
        <f t="shared" ca="1" si="156"/>
        <v>47161</v>
      </c>
      <c r="C2950" s="3">
        <v>1</v>
      </c>
      <c r="D2950" s="11">
        <f t="shared" si="154"/>
        <v>78.409800000000004</v>
      </c>
      <c r="E2950" s="11">
        <v>0</v>
      </c>
      <c r="F2950" s="11">
        <f t="shared" si="155"/>
        <v>78.409800000000004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3" t="s">
        <v>37</v>
      </c>
      <c r="R2950" s="3" t="s">
        <v>37</v>
      </c>
    </row>
    <row r="2951" spans="1:18" ht="15.6" x14ac:dyDescent="0.3">
      <c r="A2951" s="2">
        <f t="shared" si="153"/>
        <v>1064</v>
      </c>
      <c r="B2951" s="4">
        <f t="shared" ca="1" si="156"/>
        <v>47162</v>
      </c>
      <c r="C2951" s="3">
        <v>1</v>
      </c>
      <c r="D2951" s="11">
        <f t="shared" si="154"/>
        <v>78.409800000000004</v>
      </c>
      <c r="E2951" s="11">
        <v>0</v>
      </c>
      <c r="F2951" s="11">
        <f t="shared" si="155"/>
        <v>78.409800000000004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3" t="s">
        <v>37</v>
      </c>
      <c r="R2951" s="3" t="s">
        <v>37</v>
      </c>
    </row>
    <row r="2952" spans="1:18" ht="15.6" x14ac:dyDescent="0.3">
      <c r="A2952" s="2">
        <f t="shared" si="153"/>
        <v>1065</v>
      </c>
      <c r="B2952" s="4">
        <f t="shared" ca="1" si="156"/>
        <v>47163</v>
      </c>
      <c r="C2952" s="3">
        <v>1</v>
      </c>
      <c r="D2952" s="11">
        <f t="shared" si="154"/>
        <v>78.409800000000004</v>
      </c>
      <c r="E2952" s="11">
        <v>0</v>
      </c>
      <c r="F2952" s="11">
        <f t="shared" si="155"/>
        <v>78.409800000000004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3" t="s">
        <v>37</v>
      </c>
      <c r="R2952" s="3" t="s">
        <v>37</v>
      </c>
    </row>
    <row r="2953" spans="1:18" ht="15.6" x14ac:dyDescent="0.3">
      <c r="A2953" s="2">
        <f t="shared" si="153"/>
        <v>1066</v>
      </c>
      <c r="B2953" s="4">
        <f t="shared" ca="1" si="156"/>
        <v>47164</v>
      </c>
      <c r="C2953" s="3">
        <v>1</v>
      </c>
      <c r="D2953" s="11">
        <f t="shared" si="154"/>
        <v>78.409800000000004</v>
      </c>
      <c r="E2953" s="11">
        <v>0</v>
      </c>
      <c r="F2953" s="11">
        <f t="shared" si="155"/>
        <v>78.409800000000004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3" t="s">
        <v>37</v>
      </c>
      <c r="R2953" s="3" t="s">
        <v>37</v>
      </c>
    </row>
    <row r="2954" spans="1:18" ht="15.6" x14ac:dyDescent="0.3">
      <c r="A2954" s="2">
        <f t="shared" si="153"/>
        <v>1067</v>
      </c>
      <c r="B2954" s="4">
        <f t="shared" ca="1" si="156"/>
        <v>47165</v>
      </c>
      <c r="C2954" s="3">
        <v>1</v>
      </c>
      <c r="D2954" s="11">
        <f t="shared" si="154"/>
        <v>78.409800000000004</v>
      </c>
      <c r="E2954" s="11">
        <v>0</v>
      </c>
      <c r="F2954" s="11">
        <f t="shared" si="155"/>
        <v>78.409800000000004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3" t="s">
        <v>37</v>
      </c>
      <c r="R2954" s="3" t="s">
        <v>37</v>
      </c>
    </row>
    <row r="2955" spans="1:18" ht="15.6" x14ac:dyDescent="0.3">
      <c r="A2955" s="2">
        <f t="shared" si="153"/>
        <v>1068</v>
      </c>
      <c r="B2955" s="4">
        <f t="shared" ca="1" si="156"/>
        <v>47166</v>
      </c>
      <c r="C2955" s="3">
        <v>1</v>
      </c>
      <c r="D2955" s="11">
        <f t="shared" si="154"/>
        <v>78.409800000000004</v>
      </c>
      <c r="E2955" s="11">
        <v>0</v>
      </c>
      <c r="F2955" s="11">
        <f t="shared" si="155"/>
        <v>78.409800000000004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3" t="s">
        <v>37</v>
      </c>
      <c r="R2955" s="3" t="s">
        <v>37</v>
      </c>
    </row>
    <row r="2956" spans="1:18" ht="15.6" x14ac:dyDescent="0.3">
      <c r="A2956" s="2">
        <f t="shared" si="153"/>
        <v>1069</v>
      </c>
      <c r="B2956" s="4">
        <f t="shared" ca="1" si="156"/>
        <v>47167</v>
      </c>
      <c r="C2956" s="3">
        <v>1</v>
      </c>
      <c r="D2956" s="11">
        <f t="shared" si="154"/>
        <v>78.409800000000004</v>
      </c>
      <c r="E2956" s="11">
        <v>0</v>
      </c>
      <c r="F2956" s="11">
        <f t="shared" si="155"/>
        <v>78.409800000000004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3" t="s">
        <v>37</v>
      </c>
      <c r="R2956" s="3" t="s">
        <v>37</v>
      </c>
    </row>
    <row r="2957" spans="1:18" ht="15.6" x14ac:dyDescent="0.3">
      <c r="A2957" s="2">
        <f t="shared" si="153"/>
        <v>1070</v>
      </c>
      <c r="B2957" s="4">
        <f t="shared" ca="1" si="156"/>
        <v>47168</v>
      </c>
      <c r="C2957" s="3">
        <v>1</v>
      </c>
      <c r="D2957" s="11">
        <f t="shared" si="154"/>
        <v>78.409800000000004</v>
      </c>
      <c r="E2957" s="11">
        <v>0</v>
      </c>
      <c r="F2957" s="11">
        <f t="shared" si="155"/>
        <v>78.409800000000004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3" t="s">
        <v>37</v>
      </c>
      <c r="R2957" s="3" t="s">
        <v>37</v>
      </c>
    </row>
    <row r="2958" spans="1:18" ht="15.6" x14ac:dyDescent="0.3">
      <c r="A2958" s="2">
        <f t="shared" si="153"/>
        <v>1071</v>
      </c>
      <c r="B2958" s="4">
        <f t="shared" ca="1" si="156"/>
        <v>47169</v>
      </c>
      <c r="C2958" s="3">
        <v>1</v>
      </c>
      <c r="D2958" s="11">
        <f t="shared" si="154"/>
        <v>78.409800000000004</v>
      </c>
      <c r="E2958" s="11">
        <v>0</v>
      </c>
      <c r="F2958" s="11">
        <f t="shared" si="155"/>
        <v>78.409800000000004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3" t="s">
        <v>37</v>
      </c>
      <c r="R2958" s="3" t="s">
        <v>37</v>
      </c>
    </row>
    <row r="2959" spans="1:18" ht="15.6" x14ac:dyDescent="0.3">
      <c r="A2959" s="2">
        <f t="shared" si="153"/>
        <v>1072</v>
      </c>
      <c r="B2959" s="4">
        <f t="shared" ca="1" si="156"/>
        <v>47170</v>
      </c>
      <c r="C2959" s="3">
        <v>1</v>
      </c>
      <c r="D2959" s="11">
        <f t="shared" si="154"/>
        <v>78.409800000000004</v>
      </c>
      <c r="E2959" s="11">
        <v>0</v>
      </c>
      <c r="F2959" s="11">
        <f t="shared" si="155"/>
        <v>78.409800000000004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3" t="s">
        <v>37</v>
      </c>
      <c r="R2959" s="3" t="s">
        <v>37</v>
      </c>
    </row>
    <row r="2960" spans="1:18" ht="15.6" x14ac:dyDescent="0.3">
      <c r="A2960" s="2">
        <f t="shared" si="153"/>
        <v>1073</v>
      </c>
      <c r="B2960" s="4">
        <f t="shared" ca="1" si="156"/>
        <v>47171</v>
      </c>
      <c r="C2960" s="3">
        <v>1</v>
      </c>
      <c r="D2960" s="11">
        <f t="shared" si="154"/>
        <v>78.409800000000004</v>
      </c>
      <c r="E2960" s="11">
        <v>0</v>
      </c>
      <c r="F2960" s="11">
        <f t="shared" si="155"/>
        <v>78.409800000000004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3" t="s">
        <v>37</v>
      </c>
      <c r="R2960" s="3" t="s">
        <v>37</v>
      </c>
    </row>
    <row r="2961" spans="1:18" ht="15.6" x14ac:dyDescent="0.3">
      <c r="A2961" s="2">
        <f t="shared" si="153"/>
        <v>1074</v>
      </c>
      <c r="B2961" s="4">
        <f t="shared" ca="1" si="156"/>
        <v>47172</v>
      </c>
      <c r="C2961" s="3">
        <v>1</v>
      </c>
      <c r="D2961" s="11">
        <f t="shared" si="154"/>
        <v>78.409800000000004</v>
      </c>
      <c r="E2961" s="11">
        <v>0</v>
      </c>
      <c r="F2961" s="11">
        <f t="shared" si="155"/>
        <v>78.409800000000004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3" t="s">
        <v>37</v>
      </c>
      <c r="R2961" s="3" t="s">
        <v>37</v>
      </c>
    </row>
    <row r="2962" spans="1:18" ht="15.6" x14ac:dyDescent="0.3">
      <c r="A2962" s="2">
        <f t="shared" si="153"/>
        <v>1075</v>
      </c>
      <c r="B2962" s="4">
        <f t="shared" ca="1" si="156"/>
        <v>47173</v>
      </c>
      <c r="C2962" s="3">
        <v>1</v>
      </c>
      <c r="D2962" s="11">
        <f t="shared" si="154"/>
        <v>78.409800000000004</v>
      </c>
      <c r="E2962" s="11">
        <v>0</v>
      </c>
      <c r="F2962" s="11">
        <f t="shared" si="155"/>
        <v>78.409800000000004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3" t="s">
        <v>37</v>
      </c>
      <c r="R2962" s="3" t="s">
        <v>37</v>
      </c>
    </row>
    <row r="2963" spans="1:18" ht="15.6" x14ac:dyDescent="0.3">
      <c r="A2963" s="2">
        <f t="shared" si="153"/>
        <v>1076</v>
      </c>
      <c r="B2963" s="4">
        <f t="shared" ca="1" si="156"/>
        <v>47174</v>
      </c>
      <c r="C2963" s="3">
        <v>1</v>
      </c>
      <c r="D2963" s="11">
        <f t="shared" si="154"/>
        <v>78.409800000000004</v>
      </c>
      <c r="E2963" s="11">
        <v>0</v>
      </c>
      <c r="F2963" s="11">
        <f t="shared" si="155"/>
        <v>78.409800000000004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3" t="s">
        <v>37</v>
      </c>
      <c r="R2963" s="3" t="s">
        <v>37</v>
      </c>
    </row>
    <row r="2964" spans="1:18" ht="15.6" x14ac:dyDescent="0.3">
      <c r="A2964" s="2">
        <f t="shared" si="153"/>
        <v>1077</v>
      </c>
      <c r="B2964" s="4">
        <f t="shared" ca="1" si="156"/>
        <v>47175</v>
      </c>
      <c r="C2964" s="3">
        <v>1</v>
      </c>
      <c r="D2964" s="11">
        <f t="shared" si="154"/>
        <v>78.409800000000004</v>
      </c>
      <c r="E2964" s="11">
        <v>0</v>
      </c>
      <c r="F2964" s="11">
        <f t="shared" si="155"/>
        <v>78.409800000000004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3" t="s">
        <v>37</v>
      </c>
      <c r="R2964" s="3" t="s">
        <v>37</v>
      </c>
    </row>
    <row r="2965" spans="1:18" ht="15.6" x14ac:dyDescent="0.3">
      <c r="A2965" s="2">
        <f t="shared" si="153"/>
        <v>1078</v>
      </c>
      <c r="B2965" s="4">
        <f t="shared" ca="1" si="156"/>
        <v>47176</v>
      </c>
      <c r="C2965" s="3">
        <v>1</v>
      </c>
      <c r="D2965" s="11">
        <f t="shared" si="154"/>
        <v>78.409800000000004</v>
      </c>
      <c r="E2965" s="11">
        <v>0</v>
      </c>
      <c r="F2965" s="11">
        <f t="shared" si="155"/>
        <v>78.409800000000004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3" t="s">
        <v>37</v>
      </c>
      <c r="R2965" s="3" t="s">
        <v>37</v>
      </c>
    </row>
    <row r="2966" spans="1:18" ht="15.6" x14ac:dyDescent="0.3">
      <c r="A2966" s="2">
        <f t="shared" si="153"/>
        <v>1079</v>
      </c>
      <c r="B2966" s="4">
        <f t="shared" ca="1" si="156"/>
        <v>47177</v>
      </c>
      <c r="C2966" s="3">
        <v>1</v>
      </c>
      <c r="D2966" s="11">
        <f t="shared" si="154"/>
        <v>78.409800000000004</v>
      </c>
      <c r="E2966" s="11">
        <v>0</v>
      </c>
      <c r="F2966" s="11">
        <f t="shared" si="155"/>
        <v>78.409800000000004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3" t="s">
        <v>37</v>
      </c>
      <c r="R2966" s="3" t="s">
        <v>37</v>
      </c>
    </row>
    <row r="2967" spans="1:18" ht="15.6" x14ac:dyDescent="0.3">
      <c r="A2967" s="2">
        <f t="shared" si="153"/>
        <v>1080</v>
      </c>
      <c r="B2967" s="4">
        <f t="shared" ca="1" si="156"/>
        <v>47178</v>
      </c>
      <c r="C2967" s="3">
        <v>1</v>
      </c>
      <c r="D2967" s="11">
        <f t="shared" si="154"/>
        <v>78.409800000000004</v>
      </c>
      <c r="E2967" s="11">
        <v>0</v>
      </c>
      <c r="F2967" s="11">
        <f t="shared" si="155"/>
        <v>78.409800000000004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3" t="s">
        <v>37</v>
      </c>
      <c r="R2967" s="3" t="s">
        <v>37</v>
      </c>
    </row>
    <row r="2968" spans="1:18" ht="15.6" x14ac:dyDescent="0.3">
      <c r="A2968" s="2">
        <f t="shared" si="153"/>
        <v>1081</v>
      </c>
      <c r="B2968" s="4">
        <f t="shared" ca="1" si="156"/>
        <v>47179</v>
      </c>
      <c r="C2968" s="3">
        <v>1</v>
      </c>
      <c r="D2968" s="11">
        <f t="shared" si="154"/>
        <v>78.409800000000004</v>
      </c>
      <c r="E2968" s="11">
        <v>0</v>
      </c>
      <c r="F2968" s="11">
        <f t="shared" si="155"/>
        <v>78.409800000000004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3" t="s">
        <v>37</v>
      </c>
      <c r="R2968" s="3" t="s">
        <v>37</v>
      </c>
    </row>
    <row r="2969" spans="1:18" ht="15.6" x14ac:dyDescent="0.3">
      <c r="A2969" s="2">
        <f t="shared" si="153"/>
        <v>1082</v>
      </c>
      <c r="B2969" s="4">
        <f t="shared" ca="1" si="156"/>
        <v>47180</v>
      </c>
      <c r="C2969" s="3">
        <v>1</v>
      </c>
      <c r="D2969" s="11">
        <f t="shared" si="154"/>
        <v>78.409800000000004</v>
      </c>
      <c r="E2969" s="11">
        <v>0</v>
      </c>
      <c r="F2969" s="11">
        <f t="shared" si="155"/>
        <v>78.409800000000004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3" t="s">
        <v>37</v>
      </c>
      <c r="R2969" s="3" t="s">
        <v>37</v>
      </c>
    </row>
    <row r="2970" spans="1:18" ht="15.6" x14ac:dyDescent="0.3">
      <c r="A2970" s="2">
        <f t="shared" si="153"/>
        <v>1083</v>
      </c>
      <c r="B2970" s="4">
        <f t="shared" ca="1" si="156"/>
        <v>47181</v>
      </c>
      <c r="C2970" s="3">
        <v>1</v>
      </c>
      <c r="D2970" s="11">
        <f t="shared" si="154"/>
        <v>78.409800000000004</v>
      </c>
      <c r="E2970" s="11">
        <v>0</v>
      </c>
      <c r="F2970" s="11">
        <f t="shared" si="155"/>
        <v>78.409800000000004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3" t="s">
        <v>37</v>
      </c>
      <c r="R2970" s="3" t="s">
        <v>37</v>
      </c>
    </row>
    <row r="2971" spans="1:18" ht="15.6" x14ac:dyDescent="0.3">
      <c r="A2971" s="2">
        <f t="shared" si="153"/>
        <v>1084</v>
      </c>
      <c r="B2971" s="4">
        <f t="shared" ca="1" si="156"/>
        <v>47182</v>
      </c>
      <c r="C2971" s="3">
        <v>1</v>
      </c>
      <c r="D2971" s="11">
        <f t="shared" si="154"/>
        <v>78.409800000000004</v>
      </c>
      <c r="E2971" s="11">
        <v>0</v>
      </c>
      <c r="F2971" s="11">
        <f t="shared" si="155"/>
        <v>78.409800000000004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3" t="s">
        <v>37</v>
      </c>
      <c r="R2971" s="3" t="s">
        <v>37</v>
      </c>
    </row>
    <row r="2972" spans="1:18" ht="15.6" x14ac:dyDescent="0.3">
      <c r="A2972" s="2">
        <f t="shared" si="153"/>
        <v>1085</v>
      </c>
      <c r="B2972" s="4">
        <f t="shared" ca="1" si="156"/>
        <v>47183</v>
      </c>
      <c r="C2972" s="3">
        <v>1</v>
      </c>
      <c r="D2972" s="11">
        <f t="shared" si="154"/>
        <v>78.409800000000004</v>
      </c>
      <c r="E2972" s="11">
        <v>0</v>
      </c>
      <c r="F2972" s="11">
        <f t="shared" si="155"/>
        <v>78.409800000000004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3" t="s">
        <v>37</v>
      </c>
      <c r="R2972" s="3" t="s">
        <v>37</v>
      </c>
    </row>
    <row r="2973" spans="1:18" ht="15.6" x14ac:dyDescent="0.3">
      <c r="A2973" s="2">
        <f t="shared" si="153"/>
        <v>1086</v>
      </c>
      <c r="B2973" s="4">
        <f t="shared" ca="1" si="156"/>
        <v>47184</v>
      </c>
      <c r="C2973" s="3">
        <v>1</v>
      </c>
      <c r="D2973" s="11">
        <f t="shared" si="154"/>
        <v>78.409800000000004</v>
      </c>
      <c r="E2973" s="11">
        <v>0</v>
      </c>
      <c r="F2973" s="11">
        <f t="shared" si="155"/>
        <v>78.409800000000004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3" t="s">
        <v>37</v>
      </c>
      <c r="R2973" s="3" t="s">
        <v>37</v>
      </c>
    </row>
    <row r="2974" spans="1:18" ht="15.6" x14ac:dyDescent="0.3">
      <c r="A2974" s="2">
        <f t="shared" si="153"/>
        <v>1087</v>
      </c>
      <c r="B2974" s="4">
        <f t="shared" ca="1" si="156"/>
        <v>47185</v>
      </c>
      <c r="C2974" s="3">
        <v>1</v>
      </c>
      <c r="D2974" s="11">
        <f t="shared" si="154"/>
        <v>78.409800000000004</v>
      </c>
      <c r="E2974" s="11">
        <v>0</v>
      </c>
      <c r="F2974" s="11">
        <f t="shared" si="155"/>
        <v>78.409800000000004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3" t="s">
        <v>37</v>
      </c>
      <c r="R2974" s="3" t="s">
        <v>37</v>
      </c>
    </row>
    <row r="2975" spans="1:18" ht="15.6" x14ac:dyDescent="0.3">
      <c r="A2975" s="2">
        <f t="shared" si="153"/>
        <v>1088</v>
      </c>
      <c r="B2975" s="4">
        <f t="shared" ca="1" si="156"/>
        <v>47186</v>
      </c>
      <c r="C2975" s="3">
        <v>1</v>
      </c>
      <c r="D2975" s="11">
        <f t="shared" si="154"/>
        <v>78.409800000000004</v>
      </c>
      <c r="E2975" s="11">
        <v>0</v>
      </c>
      <c r="F2975" s="11">
        <f t="shared" si="155"/>
        <v>78.409800000000004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3" t="s">
        <v>37</v>
      </c>
      <c r="R2975" s="3" t="s">
        <v>37</v>
      </c>
    </row>
    <row r="2976" spans="1:18" ht="15.6" x14ac:dyDescent="0.3">
      <c r="A2976" s="2">
        <f t="shared" si="153"/>
        <v>1089</v>
      </c>
      <c r="B2976" s="4">
        <f t="shared" ca="1" si="156"/>
        <v>47187</v>
      </c>
      <c r="C2976" s="3">
        <v>1</v>
      </c>
      <c r="D2976" s="11">
        <f t="shared" si="154"/>
        <v>78.409800000000004</v>
      </c>
      <c r="E2976" s="11">
        <v>0</v>
      </c>
      <c r="F2976" s="11">
        <f t="shared" si="155"/>
        <v>78.409800000000004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3" t="s">
        <v>37</v>
      </c>
      <c r="R2976" s="3" t="s">
        <v>37</v>
      </c>
    </row>
    <row r="2977" spans="1:18" ht="15.6" x14ac:dyDescent="0.3">
      <c r="A2977" s="2">
        <f t="shared" si="153"/>
        <v>1090</v>
      </c>
      <c r="B2977" s="4">
        <f t="shared" ca="1" si="156"/>
        <v>47188</v>
      </c>
      <c r="C2977" s="3">
        <v>1</v>
      </c>
      <c r="D2977" s="11">
        <f t="shared" si="154"/>
        <v>78.409800000000004</v>
      </c>
      <c r="E2977" s="11">
        <v>0</v>
      </c>
      <c r="F2977" s="11">
        <f t="shared" si="155"/>
        <v>78.409800000000004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3" t="s">
        <v>37</v>
      </c>
      <c r="R2977" s="3" t="s">
        <v>37</v>
      </c>
    </row>
    <row r="2978" spans="1:18" ht="15.6" x14ac:dyDescent="0.3">
      <c r="A2978" s="2">
        <f t="shared" ref="A2978:A3041" si="157">A2977+1</f>
        <v>1091</v>
      </c>
      <c r="B2978" s="4">
        <f t="shared" ca="1" si="156"/>
        <v>47189</v>
      </c>
      <c r="C2978" s="3">
        <v>1</v>
      </c>
      <c r="D2978" s="11">
        <f t="shared" ref="D2978:D3041" si="158">SUM(E2978:H2978)</f>
        <v>78.409800000000004</v>
      </c>
      <c r="E2978" s="11">
        <v>0</v>
      </c>
      <c r="F2978" s="11">
        <f t="shared" ref="F2978:F3041" si="159">$E$1866*($E$1870/100)*C2978</f>
        <v>78.409800000000004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3" t="s">
        <v>37</v>
      </c>
      <c r="R2978" s="3" t="s">
        <v>37</v>
      </c>
    </row>
    <row r="2979" spans="1:18" ht="15.6" x14ac:dyDescent="0.3">
      <c r="A2979" s="2">
        <f t="shared" si="157"/>
        <v>1092</v>
      </c>
      <c r="B2979" s="4">
        <f t="shared" ref="B2979:B3042" ca="1" si="160">B2978+C2979</f>
        <v>47190</v>
      </c>
      <c r="C2979" s="3">
        <v>1</v>
      </c>
      <c r="D2979" s="11">
        <f t="shared" si="158"/>
        <v>78.409800000000004</v>
      </c>
      <c r="E2979" s="11">
        <v>0</v>
      </c>
      <c r="F2979" s="11">
        <f t="shared" si="159"/>
        <v>78.409800000000004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3" t="s">
        <v>37</v>
      </c>
      <c r="R2979" s="3" t="s">
        <v>37</v>
      </c>
    </row>
    <row r="2980" spans="1:18" ht="15.6" x14ac:dyDescent="0.3">
      <c r="A2980" s="2">
        <f t="shared" si="157"/>
        <v>1093</v>
      </c>
      <c r="B2980" s="4">
        <f t="shared" ca="1" si="160"/>
        <v>47191</v>
      </c>
      <c r="C2980" s="3">
        <v>1</v>
      </c>
      <c r="D2980" s="11">
        <f t="shared" si="158"/>
        <v>78.409800000000004</v>
      </c>
      <c r="E2980" s="11">
        <v>0</v>
      </c>
      <c r="F2980" s="11">
        <f t="shared" si="159"/>
        <v>78.409800000000004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3" t="s">
        <v>37</v>
      </c>
      <c r="R2980" s="3" t="s">
        <v>37</v>
      </c>
    </row>
    <row r="2981" spans="1:18" ht="15.6" x14ac:dyDescent="0.3">
      <c r="A2981" s="2">
        <f t="shared" si="157"/>
        <v>1094</v>
      </c>
      <c r="B2981" s="4">
        <f t="shared" ca="1" si="160"/>
        <v>47192</v>
      </c>
      <c r="C2981" s="3">
        <v>1</v>
      </c>
      <c r="D2981" s="11">
        <f t="shared" si="158"/>
        <v>78.409800000000004</v>
      </c>
      <c r="E2981" s="11">
        <v>0</v>
      </c>
      <c r="F2981" s="11">
        <f t="shared" si="159"/>
        <v>78.409800000000004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3" t="s">
        <v>37</v>
      </c>
      <c r="R2981" s="3" t="s">
        <v>37</v>
      </c>
    </row>
    <row r="2982" spans="1:18" ht="15.6" x14ac:dyDescent="0.3">
      <c r="A2982" s="2">
        <f t="shared" si="157"/>
        <v>1095</v>
      </c>
      <c r="B2982" s="4">
        <f t="shared" ca="1" si="160"/>
        <v>47193</v>
      </c>
      <c r="C2982" s="3">
        <v>1</v>
      </c>
      <c r="D2982" s="11">
        <f t="shared" si="158"/>
        <v>78.409800000000004</v>
      </c>
      <c r="E2982" s="11">
        <v>0</v>
      </c>
      <c r="F2982" s="11">
        <f t="shared" si="159"/>
        <v>78.409800000000004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3" t="s">
        <v>37</v>
      </c>
      <c r="R2982" s="3" t="s">
        <v>37</v>
      </c>
    </row>
    <row r="2983" spans="1:18" ht="15.6" x14ac:dyDescent="0.3">
      <c r="A2983" s="2">
        <f t="shared" si="157"/>
        <v>1096</v>
      </c>
      <c r="B2983" s="4">
        <f t="shared" ca="1" si="160"/>
        <v>47194</v>
      </c>
      <c r="C2983" s="3">
        <v>1</v>
      </c>
      <c r="D2983" s="11">
        <f t="shared" si="158"/>
        <v>78.409800000000004</v>
      </c>
      <c r="E2983" s="11">
        <v>0</v>
      </c>
      <c r="F2983" s="11">
        <f t="shared" si="159"/>
        <v>78.409800000000004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3" t="s">
        <v>37</v>
      </c>
      <c r="R2983" s="3" t="s">
        <v>37</v>
      </c>
    </row>
    <row r="2984" spans="1:18" ht="15.6" x14ac:dyDescent="0.3">
      <c r="A2984" s="2">
        <f t="shared" si="157"/>
        <v>1097</v>
      </c>
      <c r="B2984" s="4">
        <f t="shared" ca="1" si="160"/>
        <v>47195</v>
      </c>
      <c r="C2984" s="3">
        <v>1</v>
      </c>
      <c r="D2984" s="11">
        <f t="shared" si="158"/>
        <v>78.409800000000004</v>
      </c>
      <c r="E2984" s="11">
        <v>0</v>
      </c>
      <c r="F2984" s="11">
        <f t="shared" si="159"/>
        <v>78.409800000000004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3" t="s">
        <v>37</v>
      </c>
      <c r="R2984" s="3" t="s">
        <v>37</v>
      </c>
    </row>
    <row r="2985" spans="1:18" ht="15.6" x14ac:dyDescent="0.3">
      <c r="A2985" s="2">
        <f t="shared" si="157"/>
        <v>1098</v>
      </c>
      <c r="B2985" s="4">
        <f t="shared" ca="1" si="160"/>
        <v>47196</v>
      </c>
      <c r="C2985" s="3">
        <v>1</v>
      </c>
      <c r="D2985" s="11">
        <f t="shared" si="158"/>
        <v>78.409800000000004</v>
      </c>
      <c r="E2985" s="11">
        <v>0</v>
      </c>
      <c r="F2985" s="11">
        <f t="shared" si="159"/>
        <v>78.409800000000004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3" t="s">
        <v>37</v>
      </c>
      <c r="R2985" s="3" t="s">
        <v>37</v>
      </c>
    </row>
    <row r="2986" spans="1:18" ht="15.6" x14ac:dyDescent="0.3">
      <c r="A2986" s="2">
        <f t="shared" si="157"/>
        <v>1099</v>
      </c>
      <c r="B2986" s="4">
        <f t="shared" ca="1" si="160"/>
        <v>47197</v>
      </c>
      <c r="C2986" s="3">
        <v>1</v>
      </c>
      <c r="D2986" s="11">
        <f t="shared" si="158"/>
        <v>78.409800000000004</v>
      </c>
      <c r="E2986" s="11">
        <v>0</v>
      </c>
      <c r="F2986" s="11">
        <f t="shared" si="159"/>
        <v>78.409800000000004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3" t="s">
        <v>37</v>
      </c>
      <c r="R2986" s="3" t="s">
        <v>37</v>
      </c>
    </row>
    <row r="2987" spans="1:18" ht="15.6" x14ac:dyDescent="0.3">
      <c r="A2987" s="2">
        <f t="shared" si="157"/>
        <v>1100</v>
      </c>
      <c r="B2987" s="4">
        <f t="shared" ca="1" si="160"/>
        <v>47198</v>
      </c>
      <c r="C2987" s="3">
        <v>1</v>
      </c>
      <c r="D2987" s="11">
        <f t="shared" si="158"/>
        <v>78.409800000000004</v>
      </c>
      <c r="E2987" s="11">
        <v>0</v>
      </c>
      <c r="F2987" s="11">
        <f t="shared" si="159"/>
        <v>78.409800000000004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3" t="s">
        <v>37</v>
      </c>
      <c r="R2987" s="3" t="s">
        <v>37</v>
      </c>
    </row>
    <row r="2988" spans="1:18" ht="15.6" x14ac:dyDescent="0.3">
      <c r="A2988" s="2">
        <f t="shared" si="157"/>
        <v>1101</v>
      </c>
      <c r="B2988" s="4">
        <f t="shared" ca="1" si="160"/>
        <v>47199</v>
      </c>
      <c r="C2988" s="3">
        <v>1</v>
      </c>
      <c r="D2988" s="11">
        <f t="shared" si="158"/>
        <v>78.409800000000004</v>
      </c>
      <c r="E2988" s="11">
        <v>0</v>
      </c>
      <c r="F2988" s="11">
        <f t="shared" si="159"/>
        <v>78.409800000000004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3" t="s">
        <v>37</v>
      </c>
      <c r="R2988" s="3" t="s">
        <v>37</v>
      </c>
    </row>
    <row r="2989" spans="1:18" ht="15.6" x14ac:dyDescent="0.3">
      <c r="A2989" s="2">
        <f t="shared" si="157"/>
        <v>1102</v>
      </c>
      <c r="B2989" s="4">
        <f t="shared" ca="1" si="160"/>
        <v>47200</v>
      </c>
      <c r="C2989" s="3">
        <v>1</v>
      </c>
      <c r="D2989" s="11">
        <f t="shared" si="158"/>
        <v>78.409800000000004</v>
      </c>
      <c r="E2989" s="11">
        <v>0</v>
      </c>
      <c r="F2989" s="11">
        <f t="shared" si="159"/>
        <v>78.409800000000004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3" t="s">
        <v>37</v>
      </c>
      <c r="R2989" s="3" t="s">
        <v>37</v>
      </c>
    </row>
    <row r="2990" spans="1:18" ht="15.6" x14ac:dyDescent="0.3">
      <c r="A2990" s="2">
        <f t="shared" si="157"/>
        <v>1103</v>
      </c>
      <c r="B2990" s="4">
        <f t="shared" ca="1" si="160"/>
        <v>47201</v>
      </c>
      <c r="C2990" s="3">
        <v>1</v>
      </c>
      <c r="D2990" s="11">
        <f t="shared" si="158"/>
        <v>78.409800000000004</v>
      </c>
      <c r="E2990" s="11">
        <v>0</v>
      </c>
      <c r="F2990" s="11">
        <f t="shared" si="159"/>
        <v>78.409800000000004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3" t="s">
        <v>37</v>
      </c>
      <c r="R2990" s="3" t="s">
        <v>37</v>
      </c>
    </row>
    <row r="2991" spans="1:18" ht="15.6" x14ac:dyDescent="0.3">
      <c r="A2991" s="2">
        <f t="shared" si="157"/>
        <v>1104</v>
      </c>
      <c r="B2991" s="4">
        <f t="shared" ca="1" si="160"/>
        <v>47202</v>
      </c>
      <c r="C2991" s="3">
        <v>1</v>
      </c>
      <c r="D2991" s="11">
        <f t="shared" si="158"/>
        <v>78.409800000000004</v>
      </c>
      <c r="E2991" s="11">
        <v>0</v>
      </c>
      <c r="F2991" s="11">
        <f t="shared" si="159"/>
        <v>78.409800000000004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3" t="s">
        <v>37</v>
      </c>
      <c r="R2991" s="3" t="s">
        <v>37</v>
      </c>
    </row>
    <row r="2992" spans="1:18" ht="15.6" x14ac:dyDescent="0.3">
      <c r="A2992" s="2">
        <f t="shared" si="157"/>
        <v>1105</v>
      </c>
      <c r="B2992" s="4">
        <f t="shared" ca="1" si="160"/>
        <v>47203</v>
      </c>
      <c r="C2992" s="3">
        <v>1</v>
      </c>
      <c r="D2992" s="11">
        <f t="shared" si="158"/>
        <v>78.409800000000004</v>
      </c>
      <c r="E2992" s="11">
        <v>0</v>
      </c>
      <c r="F2992" s="11">
        <f t="shared" si="159"/>
        <v>78.409800000000004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3" t="s">
        <v>37</v>
      </c>
      <c r="R2992" s="3" t="s">
        <v>37</v>
      </c>
    </row>
    <row r="2993" spans="1:18" ht="15.6" x14ac:dyDescent="0.3">
      <c r="A2993" s="2">
        <f t="shared" si="157"/>
        <v>1106</v>
      </c>
      <c r="B2993" s="4">
        <f t="shared" ca="1" si="160"/>
        <v>47204</v>
      </c>
      <c r="C2993" s="3">
        <v>1</v>
      </c>
      <c r="D2993" s="11">
        <f t="shared" si="158"/>
        <v>78.409800000000004</v>
      </c>
      <c r="E2993" s="11">
        <v>0</v>
      </c>
      <c r="F2993" s="11">
        <f t="shared" si="159"/>
        <v>78.409800000000004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3" t="s">
        <v>37</v>
      </c>
      <c r="R2993" s="3" t="s">
        <v>37</v>
      </c>
    </row>
    <row r="2994" spans="1:18" ht="15.6" x14ac:dyDescent="0.3">
      <c r="A2994" s="2">
        <f t="shared" si="157"/>
        <v>1107</v>
      </c>
      <c r="B2994" s="4">
        <f t="shared" ca="1" si="160"/>
        <v>47205</v>
      </c>
      <c r="C2994" s="3">
        <v>1</v>
      </c>
      <c r="D2994" s="11">
        <f t="shared" si="158"/>
        <v>78.409800000000004</v>
      </c>
      <c r="E2994" s="11">
        <v>0</v>
      </c>
      <c r="F2994" s="11">
        <f t="shared" si="159"/>
        <v>78.409800000000004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3" t="s">
        <v>37</v>
      </c>
      <c r="R2994" s="3" t="s">
        <v>37</v>
      </c>
    </row>
    <row r="2995" spans="1:18" ht="15.6" x14ac:dyDescent="0.3">
      <c r="A2995" s="2">
        <f t="shared" si="157"/>
        <v>1108</v>
      </c>
      <c r="B2995" s="4">
        <f t="shared" ca="1" si="160"/>
        <v>47206</v>
      </c>
      <c r="C2995" s="3">
        <v>1</v>
      </c>
      <c r="D2995" s="11">
        <f t="shared" si="158"/>
        <v>78.409800000000004</v>
      </c>
      <c r="E2995" s="11">
        <v>0</v>
      </c>
      <c r="F2995" s="11">
        <f t="shared" si="159"/>
        <v>78.409800000000004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3" t="s">
        <v>37</v>
      </c>
      <c r="R2995" s="3" t="s">
        <v>37</v>
      </c>
    </row>
    <row r="2996" spans="1:18" ht="15.6" x14ac:dyDescent="0.3">
      <c r="A2996" s="2">
        <f t="shared" si="157"/>
        <v>1109</v>
      </c>
      <c r="B2996" s="4">
        <f t="shared" ca="1" si="160"/>
        <v>47207</v>
      </c>
      <c r="C2996" s="3">
        <v>1</v>
      </c>
      <c r="D2996" s="11">
        <f t="shared" si="158"/>
        <v>78.409800000000004</v>
      </c>
      <c r="E2996" s="11">
        <v>0</v>
      </c>
      <c r="F2996" s="11">
        <f t="shared" si="159"/>
        <v>78.409800000000004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3" t="s">
        <v>37</v>
      </c>
      <c r="R2996" s="3" t="s">
        <v>37</v>
      </c>
    </row>
    <row r="2997" spans="1:18" ht="15.6" x14ac:dyDescent="0.3">
      <c r="A2997" s="2">
        <f t="shared" si="157"/>
        <v>1110</v>
      </c>
      <c r="B2997" s="4">
        <f t="shared" ca="1" si="160"/>
        <v>47208</v>
      </c>
      <c r="C2997" s="3">
        <v>1</v>
      </c>
      <c r="D2997" s="11">
        <f t="shared" si="158"/>
        <v>78.409800000000004</v>
      </c>
      <c r="E2997" s="11">
        <v>0</v>
      </c>
      <c r="F2997" s="11">
        <f t="shared" si="159"/>
        <v>78.409800000000004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3" t="s">
        <v>37</v>
      </c>
      <c r="R2997" s="3" t="s">
        <v>37</v>
      </c>
    </row>
    <row r="2998" spans="1:18" ht="15.6" x14ac:dyDescent="0.3">
      <c r="A2998" s="2">
        <f t="shared" si="157"/>
        <v>1111</v>
      </c>
      <c r="B2998" s="4">
        <f t="shared" ca="1" si="160"/>
        <v>47209</v>
      </c>
      <c r="C2998" s="3">
        <v>1</v>
      </c>
      <c r="D2998" s="11">
        <f t="shared" si="158"/>
        <v>78.409800000000004</v>
      </c>
      <c r="E2998" s="11">
        <v>0</v>
      </c>
      <c r="F2998" s="11">
        <f t="shared" si="159"/>
        <v>78.409800000000004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3" t="s">
        <v>37</v>
      </c>
      <c r="R2998" s="3" t="s">
        <v>37</v>
      </c>
    </row>
    <row r="2999" spans="1:18" ht="15.6" x14ac:dyDescent="0.3">
      <c r="A2999" s="2">
        <f t="shared" si="157"/>
        <v>1112</v>
      </c>
      <c r="B2999" s="4">
        <f t="shared" ca="1" si="160"/>
        <v>47210</v>
      </c>
      <c r="C2999" s="3">
        <v>1</v>
      </c>
      <c r="D2999" s="11">
        <f t="shared" si="158"/>
        <v>78.409800000000004</v>
      </c>
      <c r="E2999" s="11">
        <v>0</v>
      </c>
      <c r="F2999" s="11">
        <f t="shared" si="159"/>
        <v>78.409800000000004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3" t="s">
        <v>37</v>
      </c>
      <c r="R2999" s="3" t="s">
        <v>37</v>
      </c>
    </row>
    <row r="3000" spans="1:18" ht="15.6" x14ac:dyDescent="0.3">
      <c r="A3000" s="2">
        <f t="shared" si="157"/>
        <v>1113</v>
      </c>
      <c r="B3000" s="4">
        <f t="shared" ca="1" si="160"/>
        <v>47211</v>
      </c>
      <c r="C3000" s="3">
        <v>1</v>
      </c>
      <c r="D3000" s="11">
        <f t="shared" si="158"/>
        <v>78.409800000000004</v>
      </c>
      <c r="E3000" s="11">
        <v>0</v>
      </c>
      <c r="F3000" s="11">
        <f t="shared" si="159"/>
        <v>78.409800000000004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3" t="s">
        <v>37</v>
      </c>
      <c r="R3000" s="3" t="s">
        <v>37</v>
      </c>
    </row>
    <row r="3001" spans="1:18" ht="15.6" x14ac:dyDescent="0.3">
      <c r="A3001" s="2">
        <f t="shared" si="157"/>
        <v>1114</v>
      </c>
      <c r="B3001" s="4">
        <f t="shared" ca="1" si="160"/>
        <v>47212</v>
      </c>
      <c r="C3001" s="3">
        <v>1</v>
      </c>
      <c r="D3001" s="11">
        <f t="shared" si="158"/>
        <v>78.409800000000004</v>
      </c>
      <c r="E3001" s="11">
        <v>0</v>
      </c>
      <c r="F3001" s="11">
        <f t="shared" si="159"/>
        <v>78.409800000000004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3" t="s">
        <v>37</v>
      </c>
      <c r="R3001" s="3" t="s">
        <v>37</v>
      </c>
    </row>
    <row r="3002" spans="1:18" ht="15.6" x14ac:dyDescent="0.3">
      <c r="A3002" s="2">
        <f t="shared" si="157"/>
        <v>1115</v>
      </c>
      <c r="B3002" s="4">
        <f t="shared" ca="1" si="160"/>
        <v>47213</v>
      </c>
      <c r="C3002" s="3">
        <v>1</v>
      </c>
      <c r="D3002" s="11">
        <f t="shared" si="158"/>
        <v>78.409800000000004</v>
      </c>
      <c r="E3002" s="11">
        <v>0</v>
      </c>
      <c r="F3002" s="11">
        <f t="shared" si="159"/>
        <v>78.409800000000004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3" t="s">
        <v>37</v>
      </c>
      <c r="R3002" s="3" t="s">
        <v>37</v>
      </c>
    </row>
    <row r="3003" spans="1:18" ht="15.6" x14ac:dyDescent="0.3">
      <c r="A3003" s="2">
        <f t="shared" si="157"/>
        <v>1116</v>
      </c>
      <c r="B3003" s="4">
        <f t="shared" ca="1" si="160"/>
        <v>47214</v>
      </c>
      <c r="C3003" s="3">
        <v>1</v>
      </c>
      <c r="D3003" s="11">
        <f t="shared" si="158"/>
        <v>78.409800000000004</v>
      </c>
      <c r="E3003" s="11">
        <v>0</v>
      </c>
      <c r="F3003" s="11">
        <f t="shared" si="159"/>
        <v>78.409800000000004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3" t="s">
        <v>37</v>
      </c>
      <c r="R3003" s="3" t="s">
        <v>37</v>
      </c>
    </row>
    <row r="3004" spans="1:18" ht="15.6" x14ac:dyDescent="0.3">
      <c r="A3004" s="2">
        <f t="shared" si="157"/>
        <v>1117</v>
      </c>
      <c r="B3004" s="4">
        <f t="shared" ca="1" si="160"/>
        <v>47215</v>
      </c>
      <c r="C3004" s="3">
        <v>1</v>
      </c>
      <c r="D3004" s="11">
        <f t="shared" si="158"/>
        <v>78.409800000000004</v>
      </c>
      <c r="E3004" s="11">
        <v>0</v>
      </c>
      <c r="F3004" s="11">
        <f t="shared" si="159"/>
        <v>78.409800000000004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3" t="s">
        <v>37</v>
      </c>
      <c r="R3004" s="3" t="s">
        <v>37</v>
      </c>
    </row>
    <row r="3005" spans="1:18" ht="15.6" x14ac:dyDescent="0.3">
      <c r="A3005" s="2">
        <f t="shared" si="157"/>
        <v>1118</v>
      </c>
      <c r="B3005" s="4">
        <f t="shared" ca="1" si="160"/>
        <v>47216</v>
      </c>
      <c r="C3005" s="3">
        <v>1</v>
      </c>
      <c r="D3005" s="11">
        <f t="shared" si="158"/>
        <v>78.409800000000004</v>
      </c>
      <c r="E3005" s="11">
        <v>0</v>
      </c>
      <c r="F3005" s="11">
        <f t="shared" si="159"/>
        <v>78.409800000000004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3" t="s">
        <v>37</v>
      </c>
      <c r="R3005" s="3" t="s">
        <v>37</v>
      </c>
    </row>
    <row r="3006" spans="1:18" ht="15.6" x14ac:dyDescent="0.3">
      <c r="A3006" s="2">
        <f t="shared" si="157"/>
        <v>1119</v>
      </c>
      <c r="B3006" s="4">
        <f t="shared" ca="1" si="160"/>
        <v>47217</v>
      </c>
      <c r="C3006" s="3">
        <v>1</v>
      </c>
      <c r="D3006" s="11">
        <f t="shared" si="158"/>
        <v>78.409800000000004</v>
      </c>
      <c r="E3006" s="11">
        <v>0</v>
      </c>
      <c r="F3006" s="11">
        <f t="shared" si="159"/>
        <v>78.409800000000004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3" t="s">
        <v>37</v>
      </c>
      <c r="R3006" s="3" t="s">
        <v>37</v>
      </c>
    </row>
    <row r="3007" spans="1:18" ht="15.6" x14ac:dyDescent="0.3">
      <c r="A3007" s="2">
        <f t="shared" si="157"/>
        <v>1120</v>
      </c>
      <c r="B3007" s="4">
        <f t="shared" ca="1" si="160"/>
        <v>47218</v>
      </c>
      <c r="C3007" s="3">
        <v>1</v>
      </c>
      <c r="D3007" s="11">
        <f t="shared" si="158"/>
        <v>78.409800000000004</v>
      </c>
      <c r="E3007" s="11">
        <v>0</v>
      </c>
      <c r="F3007" s="11">
        <f t="shared" si="159"/>
        <v>78.409800000000004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3" t="s">
        <v>37</v>
      </c>
      <c r="R3007" s="3" t="s">
        <v>37</v>
      </c>
    </row>
    <row r="3008" spans="1:18" ht="15.6" x14ac:dyDescent="0.3">
      <c r="A3008" s="2">
        <f t="shared" si="157"/>
        <v>1121</v>
      </c>
      <c r="B3008" s="4">
        <f t="shared" ca="1" si="160"/>
        <v>47219</v>
      </c>
      <c r="C3008" s="3">
        <v>1</v>
      </c>
      <c r="D3008" s="11">
        <f t="shared" si="158"/>
        <v>78.409800000000004</v>
      </c>
      <c r="E3008" s="11">
        <v>0</v>
      </c>
      <c r="F3008" s="11">
        <f t="shared" si="159"/>
        <v>78.409800000000004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3" t="s">
        <v>37</v>
      </c>
      <c r="R3008" s="3" t="s">
        <v>37</v>
      </c>
    </row>
    <row r="3009" spans="1:18" ht="15.6" x14ac:dyDescent="0.3">
      <c r="A3009" s="2">
        <f t="shared" si="157"/>
        <v>1122</v>
      </c>
      <c r="B3009" s="4">
        <f t="shared" ca="1" si="160"/>
        <v>47220</v>
      </c>
      <c r="C3009" s="3">
        <v>1</v>
      </c>
      <c r="D3009" s="11">
        <f t="shared" si="158"/>
        <v>78.409800000000004</v>
      </c>
      <c r="E3009" s="11">
        <v>0</v>
      </c>
      <c r="F3009" s="11">
        <f t="shared" si="159"/>
        <v>78.409800000000004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3" t="s">
        <v>37</v>
      </c>
      <c r="R3009" s="3" t="s">
        <v>37</v>
      </c>
    </row>
    <row r="3010" spans="1:18" ht="15.6" x14ac:dyDescent="0.3">
      <c r="A3010" s="2">
        <f t="shared" si="157"/>
        <v>1123</v>
      </c>
      <c r="B3010" s="4">
        <f t="shared" ca="1" si="160"/>
        <v>47221</v>
      </c>
      <c r="C3010" s="3">
        <v>1</v>
      </c>
      <c r="D3010" s="11">
        <f t="shared" si="158"/>
        <v>78.409800000000004</v>
      </c>
      <c r="E3010" s="11">
        <v>0</v>
      </c>
      <c r="F3010" s="11">
        <f t="shared" si="159"/>
        <v>78.409800000000004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3" t="s">
        <v>37</v>
      </c>
      <c r="R3010" s="3" t="s">
        <v>37</v>
      </c>
    </row>
    <row r="3011" spans="1:18" ht="15.6" x14ac:dyDescent="0.3">
      <c r="A3011" s="2">
        <f t="shared" si="157"/>
        <v>1124</v>
      </c>
      <c r="B3011" s="4">
        <f t="shared" ca="1" si="160"/>
        <v>47222</v>
      </c>
      <c r="C3011" s="3">
        <v>1</v>
      </c>
      <c r="D3011" s="11">
        <f t="shared" si="158"/>
        <v>78.409800000000004</v>
      </c>
      <c r="E3011" s="11">
        <v>0</v>
      </c>
      <c r="F3011" s="11">
        <f t="shared" si="159"/>
        <v>78.409800000000004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3" t="s">
        <v>37</v>
      </c>
      <c r="R3011" s="3" t="s">
        <v>37</v>
      </c>
    </row>
    <row r="3012" spans="1:18" ht="15.6" x14ac:dyDescent="0.3">
      <c r="A3012" s="2">
        <f t="shared" si="157"/>
        <v>1125</v>
      </c>
      <c r="B3012" s="4">
        <f t="shared" ca="1" si="160"/>
        <v>47223</v>
      </c>
      <c r="C3012" s="3">
        <v>1</v>
      </c>
      <c r="D3012" s="11">
        <f t="shared" si="158"/>
        <v>78.409800000000004</v>
      </c>
      <c r="E3012" s="11">
        <v>0</v>
      </c>
      <c r="F3012" s="11">
        <f t="shared" si="159"/>
        <v>78.409800000000004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3" t="s">
        <v>37</v>
      </c>
      <c r="R3012" s="3" t="s">
        <v>37</v>
      </c>
    </row>
    <row r="3013" spans="1:18" ht="15.6" x14ac:dyDescent="0.3">
      <c r="A3013" s="2">
        <f t="shared" si="157"/>
        <v>1126</v>
      </c>
      <c r="B3013" s="4">
        <f t="shared" ca="1" si="160"/>
        <v>47224</v>
      </c>
      <c r="C3013" s="3">
        <v>1</v>
      </c>
      <c r="D3013" s="11">
        <f t="shared" si="158"/>
        <v>78.409800000000004</v>
      </c>
      <c r="E3013" s="11">
        <v>0</v>
      </c>
      <c r="F3013" s="11">
        <f t="shared" si="159"/>
        <v>78.409800000000004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3" t="s">
        <v>37</v>
      </c>
      <c r="R3013" s="3" t="s">
        <v>37</v>
      </c>
    </row>
    <row r="3014" spans="1:18" ht="15.6" x14ac:dyDescent="0.3">
      <c r="A3014" s="2">
        <f t="shared" si="157"/>
        <v>1127</v>
      </c>
      <c r="B3014" s="4">
        <f t="shared" ca="1" si="160"/>
        <v>47225</v>
      </c>
      <c r="C3014" s="3">
        <v>1</v>
      </c>
      <c r="D3014" s="11">
        <f t="shared" si="158"/>
        <v>78.409800000000004</v>
      </c>
      <c r="E3014" s="11">
        <v>0</v>
      </c>
      <c r="F3014" s="11">
        <f t="shared" si="159"/>
        <v>78.409800000000004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3" t="s">
        <v>37</v>
      </c>
      <c r="R3014" s="3" t="s">
        <v>37</v>
      </c>
    </row>
    <row r="3015" spans="1:18" ht="15.6" x14ac:dyDescent="0.3">
      <c r="A3015" s="2">
        <f t="shared" si="157"/>
        <v>1128</v>
      </c>
      <c r="B3015" s="4">
        <f t="shared" ca="1" si="160"/>
        <v>47226</v>
      </c>
      <c r="C3015" s="3">
        <v>1</v>
      </c>
      <c r="D3015" s="11">
        <f t="shared" si="158"/>
        <v>78.409800000000004</v>
      </c>
      <c r="E3015" s="11">
        <v>0</v>
      </c>
      <c r="F3015" s="11">
        <f t="shared" si="159"/>
        <v>78.409800000000004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3" t="s">
        <v>37</v>
      </c>
      <c r="R3015" s="3" t="s">
        <v>37</v>
      </c>
    </row>
    <row r="3016" spans="1:18" ht="15.6" x14ac:dyDescent="0.3">
      <c r="A3016" s="2">
        <f t="shared" si="157"/>
        <v>1129</v>
      </c>
      <c r="B3016" s="4">
        <f t="shared" ca="1" si="160"/>
        <v>47227</v>
      </c>
      <c r="C3016" s="3">
        <v>1</v>
      </c>
      <c r="D3016" s="11">
        <f t="shared" si="158"/>
        <v>78.409800000000004</v>
      </c>
      <c r="E3016" s="11">
        <v>0</v>
      </c>
      <c r="F3016" s="11">
        <f t="shared" si="159"/>
        <v>78.409800000000004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3" t="s">
        <v>37</v>
      </c>
      <c r="R3016" s="3" t="s">
        <v>37</v>
      </c>
    </row>
    <row r="3017" spans="1:18" ht="15.6" x14ac:dyDescent="0.3">
      <c r="A3017" s="2">
        <f t="shared" si="157"/>
        <v>1130</v>
      </c>
      <c r="B3017" s="4">
        <f t="shared" ca="1" si="160"/>
        <v>47228</v>
      </c>
      <c r="C3017" s="3">
        <v>1</v>
      </c>
      <c r="D3017" s="11">
        <f t="shared" si="158"/>
        <v>78.409800000000004</v>
      </c>
      <c r="E3017" s="11">
        <v>0</v>
      </c>
      <c r="F3017" s="11">
        <f t="shared" si="159"/>
        <v>78.409800000000004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3" t="s">
        <v>37</v>
      </c>
      <c r="R3017" s="3" t="s">
        <v>37</v>
      </c>
    </row>
    <row r="3018" spans="1:18" ht="15.6" x14ac:dyDescent="0.3">
      <c r="A3018" s="2">
        <f t="shared" si="157"/>
        <v>1131</v>
      </c>
      <c r="B3018" s="4">
        <f t="shared" ca="1" si="160"/>
        <v>47229</v>
      </c>
      <c r="C3018" s="3">
        <v>1</v>
      </c>
      <c r="D3018" s="11">
        <f t="shared" si="158"/>
        <v>78.409800000000004</v>
      </c>
      <c r="E3018" s="11">
        <v>0</v>
      </c>
      <c r="F3018" s="11">
        <f t="shared" si="159"/>
        <v>78.409800000000004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3" t="s">
        <v>37</v>
      </c>
      <c r="R3018" s="3" t="s">
        <v>37</v>
      </c>
    </row>
    <row r="3019" spans="1:18" ht="15.6" x14ac:dyDescent="0.3">
      <c r="A3019" s="2">
        <f t="shared" si="157"/>
        <v>1132</v>
      </c>
      <c r="B3019" s="4">
        <f t="shared" ca="1" si="160"/>
        <v>47230</v>
      </c>
      <c r="C3019" s="3">
        <v>1</v>
      </c>
      <c r="D3019" s="11">
        <f t="shared" si="158"/>
        <v>78.409800000000004</v>
      </c>
      <c r="E3019" s="11">
        <v>0</v>
      </c>
      <c r="F3019" s="11">
        <f t="shared" si="159"/>
        <v>78.409800000000004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3" t="s">
        <v>37</v>
      </c>
      <c r="R3019" s="3" t="s">
        <v>37</v>
      </c>
    </row>
    <row r="3020" spans="1:18" ht="15.6" x14ac:dyDescent="0.3">
      <c r="A3020" s="2">
        <f t="shared" si="157"/>
        <v>1133</v>
      </c>
      <c r="B3020" s="4">
        <f t="shared" ca="1" si="160"/>
        <v>47231</v>
      </c>
      <c r="C3020" s="3">
        <v>1</v>
      </c>
      <c r="D3020" s="11">
        <f t="shared" si="158"/>
        <v>78.409800000000004</v>
      </c>
      <c r="E3020" s="11">
        <v>0</v>
      </c>
      <c r="F3020" s="11">
        <f t="shared" si="159"/>
        <v>78.409800000000004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3" t="s">
        <v>37</v>
      </c>
      <c r="R3020" s="3" t="s">
        <v>37</v>
      </c>
    </row>
    <row r="3021" spans="1:18" ht="15.6" x14ac:dyDescent="0.3">
      <c r="A3021" s="2">
        <f t="shared" si="157"/>
        <v>1134</v>
      </c>
      <c r="B3021" s="4">
        <f t="shared" ca="1" si="160"/>
        <v>47232</v>
      </c>
      <c r="C3021" s="3">
        <v>1</v>
      </c>
      <c r="D3021" s="11">
        <f t="shared" si="158"/>
        <v>78.409800000000004</v>
      </c>
      <c r="E3021" s="11">
        <v>0</v>
      </c>
      <c r="F3021" s="11">
        <f t="shared" si="159"/>
        <v>78.409800000000004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3" t="s">
        <v>37</v>
      </c>
      <c r="R3021" s="3" t="s">
        <v>37</v>
      </c>
    </row>
    <row r="3022" spans="1:18" ht="15.6" x14ac:dyDescent="0.3">
      <c r="A3022" s="2">
        <f t="shared" si="157"/>
        <v>1135</v>
      </c>
      <c r="B3022" s="4">
        <f t="shared" ca="1" si="160"/>
        <v>47233</v>
      </c>
      <c r="C3022" s="3">
        <v>1</v>
      </c>
      <c r="D3022" s="11">
        <f t="shared" si="158"/>
        <v>78.409800000000004</v>
      </c>
      <c r="E3022" s="11">
        <v>0</v>
      </c>
      <c r="F3022" s="11">
        <f t="shared" si="159"/>
        <v>78.409800000000004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3" t="s">
        <v>37</v>
      </c>
      <c r="R3022" s="3" t="s">
        <v>37</v>
      </c>
    </row>
    <row r="3023" spans="1:18" ht="15.6" x14ac:dyDescent="0.3">
      <c r="A3023" s="2">
        <f t="shared" si="157"/>
        <v>1136</v>
      </c>
      <c r="B3023" s="4">
        <f t="shared" ca="1" si="160"/>
        <v>47234</v>
      </c>
      <c r="C3023" s="3">
        <v>1</v>
      </c>
      <c r="D3023" s="11">
        <f t="shared" si="158"/>
        <v>78.409800000000004</v>
      </c>
      <c r="E3023" s="11">
        <v>0</v>
      </c>
      <c r="F3023" s="11">
        <f t="shared" si="159"/>
        <v>78.409800000000004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3" t="s">
        <v>37</v>
      </c>
      <c r="R3023" s="3" t="s">
        <v>37</v>
      </c>
    </row>
    <row r="3024" spans="1:18" ht="15.6" x14ac:dyDescent="0.3">
      <c r="A3024" s="2">
        <f t="shared" si="157"/>
        <v>1137</v>
      </c>
      <c r="B3024" s="4">
        <f t="shared" ca="1" si="160"/>
        <v>47235</v>
      </c>
      <c r="C3024" s="3">
        <v>1</v>
      </c>
      <c r="D3024" s="11">
        <f t="shared" si="158"/>
        <v>78.409800000000004</v>
      </c>
      <c r="E3024" s="11">
        <v>0</v>
      </c>
      <c r="F3024" s="11">
        <f t="shared" si="159"/>
        <v>78.409800000000004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3" t="s">
        <v>37</v>
      </c>
      <c r="R3024" s="3" t="s">
        <v>37</v>
      </c>
    </row>
    <row r="3025" spans="1:18" ht="15.6" x14ac:dyDescent="0.3">
      <c r="A3025" s="2">
        <f t="shared" si="157"/>
        <v>1138</v>
      </c>
      <c r="B3025" s="4">
        <f t="shared" ca="1" si="160"/>
        <v>47236</v>
      </c>
      <c r="C3025" s="3">
        <v>1</v>
      </c>
      <c r="D3025" s="11">
        <f t="shared" si="158"/>
        <v>78.409800000000004</v>
      </c>
      <c r="E3025" s="11">
        <v>0</v>
      </c>
      <c r="F3025" s="11">
        <f t="shared" si="159"/>
        <v>78.409800000000004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3" t="s">
        <v>37</v>
      </c>
      <c r="R3025" s="3" t="s">
        <v>37</v>
      </c>
    </row>
    <row r="3026" spans="1:18" ht="15.6" x14ac:dyDescent="0.3">
      <c r="A3026" s="2">
        <f t="shared" si="157"/>
        <v>1139</v>
      </c>
      <c r="B3026" s="4">
        <f t="shared" ca="1" si="160"/>
        <v>47237</v>
      </c>
      <c r="C3026" s="3">
        <v>1</v>
      </c>
      <c r="D3026" s="11">
        <f t="shared" si="158"/>
        <v>78.409800000000004</v>
      </c>
      <c r="E3026" s="11">
        <v>0</v>
      </c>
      <c r="F3026" s="11">
        <f t="shared" si="159"/>
        <v>78.409800000000004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3" t="s">
        <v>37</v>
      </c>
      <c r="R3026" s="3" t="s">
        <v>37</v>
      </c>
    </row>
    <row r="3027" spans="1:18" ht="15.6" x14ac:dyDescent="0.3">
      <c r="A3027" s="2">
        <f t="shared" si="157"/>
        <v>1140</v>
      </c>
      <c r="B3027" s="4">
        <f t="shared" ca="1" si="160"/>
        <v>47238</v>
      </c>
      <c r="C3027" s="3">
        <v>1</v>
      </c>
      <c r="D3027" s="11">
        <f t="shared" si="158"/>
        <v>78.409800000000004</v>
      </c>
      <c r="E3027" s="11">
        <v>0</v>
      </c>
      <c r="F3027" s="11">
        <f t="shared" si="159"/>
        <v>78.409800000000004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3" t="s">
        <v>37</v>
      </c>
      <c r="R3027" s="3" t="s">
        <v>37</v>
      </c>
    </row>
    <row r="3028" spans="1:18" ht="15.6" x14ac:dyDescent="0.3">
      <c r="A3028" s="2">
        <f t="shared" si="157"/>
        <v>1141</v>
      </c>
      <c r="B3028" s="4">
        <f t="shared" ca="1" si="160"/>
        <v>47239</v>
      </c>
      <c r="C3028" s="3">
        <v>1</v>
      </c>
      <c r="D3028" s="11">
        <f t="shared" si="158"/>
        <v>78.409800000000004</v>
      </c>
      <c r="E3028" s="11">
        <v>0</v>
      </c>
      <c r="F3028" s="11">
        <f t="shared" si="159"/>
        <v>78.409800000000004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3" t="s">
        <v>37</v>
      </c>
      <c r="R3028" s="3" t="s">
        <v>37</v>
      </c>
    </row>
    <row r="3029" spans="1:18" ht="15.6" x14ac:dyDescent="0.3">
      <c r="A3029" s="2">
        <f t="shared" si="157"/>
        <v>1142</v>
      </c>
      <c r="B3029" s="4">
        <f t="shared" ca="1" si="160"/>
        <v>47240</v>
      </c>
      <c r="C3029" s="3">
        <v>1</v>
      </c>
      <c r="D3029" s="11">
        <f t="shared" si="158"/>
        <v>78.409800000000004</v>
      </c>
      <c r="E3029" s="11">
        <v>0</v>
      </c>
      <c r="F3029" s="11">
        <f t="shared" si="159"/>
        <v>78.409800000000004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3" t="s">
        <v>37</v>
      </c>
      <c r="R3029" s="3" t="s">
        <v>37</v>
      </c>
    </row>
    <row r="3030" spans="1:18" ht="15.6" x14ac:dyDescent="0.3">
      <c r="A3030" s="2">
        <f t="shared" si="157"/>
        <v>1143</v>
      </c>
      <c r="B3030" s="4">
        <f t="shared" ca="1" si="160"/>
        <v>47241</v>
      </c>
      <c r="C3030" s="3">
        <v>1</v>
      </c>
      <c r="D3030" s="11">
        <f t="shared" si="158"/>
        <v>78.409800000000004</v>
      </c>
      <c r="E3030" s="11">
        <v>0</v>
      </c>
      <c r="F3030" s="11">
        <f t="shared" si="159"/>
        <v>78.409800000000004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3" t="s">
        <v>37</v>
      </c>
      <c r="R3030" s="3" t="s">
        <v>37</v>
      </c>
    </row>
    <row r="3031" spans="1:18" ht="15.6" x14ac:dyDescent="0.3">
      <c r="A3031" s="2">
        <f t="shared" si="157"/>
        <v>1144</v>
      </c>
      <c r="B3031" s="4">
        <f t="shared" ca="1" si="160"/>
        <v>47242</v>
      </c>
      <c r="C3031" s="3">
        <v>1</v>
      </c>
      <c r="D3031" s="11">
        <f t="shared" si="158"/>
        <v>78.409800000000004</v>
      </c>
      <c r="E3031" s="11">
        <v>0</v>
      </c>
      <c r="F3031" s="11">
        <f t="shared" si="159"/>
        <v>78.409800000000004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3" t="s">
        <v>37</v>
      </c>
      <c r="R3031" s="3" t="s">
        <v>37</v>
      </c>
    </row>
    <row r="3032" spans="1:18" ht="15.6" x14ac:dyDescent="0.3">
      <c r="A3032" s="2">
        <f t="shared" si="157"/>
        <v>1145</v>
      </c>
      <c r="B3032" s="4">
        <f t="shared" ca="1" si="160"/>
        <v>47243</v>
      </c>
      <c r="C3032" s="3">
        <v>1</v>
      </c>
      <c r="D3032" s="11">
        <f t="shared" si="158"/>
        <v>78.409800000000004</v>
      </c>
      <c r="E3032" s="11">
        <v>0</v>
      </c>
      <c r="F3032" s="11">
        <f t="shared" si="159"/>
        <v>78.409800000000004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3" t="s">
        <v>37</v>
      </c>
      <c r="R3032" s="3" t="s">
        <v>37</v>
      </c>
    </row>
    <row r="3033" spans="1:18" ht="15.6" x14ac:dyDescent="0.3">
      <c r="A3033" s="2">
        <f t="shared" si="157"/>
        <v>1146</v>
      </c>
      <c r="B3033" s="4">
        <f t="shared" ca="1" si="160"/>
        <v>47244</v>
      </c>
      <c r="C3033" s="3">
        <v>1</v>
      </c>
      <c r="D3033" s="11">
        <f t="shared" si="158"/>
        <v>78.409800000000004</v>
      </c>
      <c r="E3033" s="11">
        <v>0</v>
      </c>
      <c r="F3033" s="11">
        <f t="shared" si="159"/>
        <v>78.409800000000004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3" t="s">
        <v>37</v>
      </c>
      <c r="R3033" s="3" t="s">
        <v>37</v>
      </c>
    </row>
    <row r="3034" spans="1:18" ht="15.6" x14ac:dyDescent="0.3">
      <c r="A3034" s="2">
        <f t="shared" si="157"/>
        <v>1147</v>
      </c>
      <c r="B3034" s="4">
        <f t="shared" ca="1" si="160"/>
        <v>47245</v>
      </c>
      <c r="C3034" s="3">
        <v>1</v>
      </c>
      <c r="D3034" s="11">
        <f t="shared" si="158"/>
        <v>78.409800000000004</v>
      </c>
      <c r="E3034" s="11">
        <v>0</v>
      </c>
      <c r="F3034" s="11">
        <f t="shared" si="159"/>
        <v>78.409800000000004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3" t="s">
        <v>37</v>
      </c>
      <c r="R3034" s="3" t="s">
        <v>37</v>
      </c>
    </row>
    <row r="3035" spans="1:18" ht="15.6" x14ac:dyDescent="0.3">
      <c r="A3035" s="2">
        <f t="shared" si="157"/>
        <v>1148</v>
      </c>
      <c r="B3035" s="4">
        <f t="shared" ca="1" si="160"/>
        <v>47246</v>
      </c>
      <c r="C3035" s="3">
        <v>1</v>
      </c>
      <c r="D3035" s="11">
        <f t="shared" si="158"/>
        <v>78.409800000000004</v>
      </c>
      <c r="E3035" s="11">
        <v>0</v>
      </c>
      <c r="F3035" s="11">
        <f t="shared" si="159"/>
        <v>78.409800000000004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3" t="s">
        <v>37</v>
      </c>
      <c r="R3035" s="3" t="s">
        <v>37</v>
      </c>
    </row>
    <row r="3036" spans="1:18" ht="15.6" x14ac:dyDescent="0.3">
      <c r="A3036" s="2">
        <f t="shared" si="157"/>
        <v>1149</v>
      </c>
      <c r="B3036" s="4">
        <f t="shared" ca="1" si="160"/>
        <v>47247</v>
      </c>
      <c r="C3036" s="3">
        <v>1</v>
      </c>
      <c r="D3036" s="11">
        <f t="shared" si="158"/>
        <v>78.409800000000004</v>
      </c>
      <c r="E3036" s="11">
        <v>0</v>
      </c>
      <c r="F3036" s="11">
        <f t="shared" si="159"/>
        <v>78.409800000000004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3" t="s">
        <v>37</v>
      </c>
      <c r="R3036" s="3" t="s">
        <v>37</v>
      </c>
    </row>
    <row r="3037" spans="1:18" ht="15.6" x14ac:dyDescent="0.3">
      <c r="A3037" s="2">
        <f t="shared" si="157"/>
        <v>1150</v>
      </c>
      <c r="B3037" s="4">
        <f t="shared" ca="1" si="160"/>
        <v>47248</v>
      </c>
      <c r="C3037" s="3">
        <v>1</v>
      </c>
      <c r="D3037" s="11">
        <f t="shared" si="158"/>
        <v>78.409800000000004</v>
      </c>
      <c r="E3037" s="11">
        <v>0</v>
      </c>
      <c r="F3037" s="11">
        <f t="shared" si="159"/>
        <v>78.409800000000004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3" t="s">
        <v>37</v>
      </c>
      <c r="R3037" s="3" t="s">
        <v>37</v>
      </c>
    </row>
    <row r="3038" spans="1:18" ht="15.6" x14ac:dyDescent="0.3">
      <c r="A3038" s="2">
        <f t="shared" si="157"/>
        <v>1151</v>
      </c>
      <c r="B3038" s="4">
        <f t="shared" ca="1" si="160"/>
        <v>47249</v>
      </c>
      <c r="C3038" s="3">
        <v>1</v>
      </c>
      <c r="D3038" s="11">
        <f t="shared" si="158"/>
        <v>78.409800000000004</v>
      </c>
      <c r="E3038" s="11">
        <v>0</v>
      </c>
      <c r="F3038" s="11">
        <f t="shared" si="159"/>
        <v>78.409800000000004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3" t="s">
        <v>37</v>
      </c>
      <c r="R3038" s="3" t="s">
        <v>37</v>
      </c>
    </row>
    <row r="3039" spans="1:18" ht="15.6" x14ac:dyDescent="0.3">
      <c r="A3039" s="2">
        <f t="shared" si="157"/>
        <v>1152</v>
      </c>
      <c r="B3039" s="4">
        <f t="shared" ca="1" si="160"/>
        <v>47250</v>
      </c>
      <c r="C3039" s="3">
        <v>1</v>
      </c>
      <c r="D3039" s="11">
        <f t="shared" si="158"/>
        <v>78.409800000000004</v>
      </c>
      <c r="E3039" s="11">
        <v>0</v>
      </c>
      <c r="F3039" s="11">
        <f t="shared" si="159"/>
        <v>78.409800000000004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3" t="s">
        <v>37</v>
      </c>
      <c r="R3039" s="3" t="s">
        <v>37</v>
      </c>
    </row>
    <row r="3040" spans="1:18" ht="15.6" x14ac:dyDescent="0.3">
      <c r="A3040" s="2">
        <f t="shared" si="157"/>
        <v>1153</v>
      </c>
      <c r="B3040" s="4">
        <f t="shared" ca="1" si="160"/>
        <v>47251</v>
      </c>
      <c r="C3040" s="3">
        <v>1</v>
      </c>
      <c r="D3040" s="11">
        <f t="shared" si="158"/>
        <v>78.409800000000004</v>
      </c>
      <c r="E3040" s="11">
        <v>0</v>
      </c>
      <c r="F3040" s="11">
        <f t="shared" si="159"/>
        <v>78.409800000000004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3" t="s">
        <v>37</v>
      </c>
      <c r="R3040" s="3" t="s">
        <v>37</v>
      </c>
    </row>
    <row r="3041" spans="1:18" ht="15.6" x14ac:dyDescent="0.3">
      <c r="A3041" s="2">
        <f t="shared" si="157"/>
        <v>1154</v>
      </c>
      <c r="B3041" s="4">
        <f t="shared" ca="1" si="160"/>
        <v>47252</v>
      </c>
      <c r="C3041" s="3">
        <v>1</v>
      </c>
      <c r="D3041" s="11">
        <f t="shared" si="158"/>
        <v>78.409800000000004</v>
      </c>
      <c r="E3041" s="11">
        <v>0</v>
      </c>
      <c r="F3041" s="11">
        <f t="shared" si="159"/>
        <v>78.409800000000004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3" t="s">
        <v>37</v>
      </c>
      <c r="R3041" s="3" t="s">
        <v>37</v>
      </c>
    </row>
    <row r="3042" spans="1:18" ht="15.6" x14ac:dyDescent="0.3">
      <c r="A3042" s="2">
        <f t="shared" ref="A3042:A3105" si="161">A3041+1</f>
        <v>1155</v>
      </c>
      <c r="B3042" s="4">
        <f t="shared" ca="1" si="160"/>
        <v>47253</v>
      </c>
      <c r="C3042" s="3">
        <v>1</v>
      </c>
      <c r="D3042" s="11">
        <f t="shared" ref="D3042:D3105" si="162">SUM(E3042:H3042)</f>
        <v>78.409800000000004</v>
      </c>
      <c r="E3042" s="11">
        <v>0</v>
      </c>
      <c r="F3042" s="11">
        <f t="shared" ref="F3042:F3105" si="163">$E$1866*($E$1870/100)*C3042</f>
        <v>78.409800000000004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3" t="s">
        <v>37</v>
      </c>
      <c r="R3042" s="3" t="s">
        <v>37</v>
      </c>
    </row>
    <row r="3043" spans="1:18" ht="15.6" x14ac:dyDescent="0.3">
      <c r="A3043" s="2">
        <f t="shared" si="161"/>
        <v>1156</v>
      </c>
      <c r="B3043" s="4">
        <f t="shared" ref="B3043:B3106" ca="1" si="164">B3042+C3043</f>
        <v>47254</v>
      </c>
      <c r="C3043" s="3">
        <v>1</v>
      </c>
      <c r="D3043" s="11">
        <f t="shared" si="162"/>
        <v>78.409800000000004</v>
      </c>
      <c r="E3043" s="11">
        <v>0</v>
      </c>
      <c r="F3043" s="11">
        <f t="shared" si="163"/>
        <v>78.409800000000004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3" t="s">
        <v>37</v>
      </c>
      <c r="R3043" s="3" t="s">
        <v>37</v>
      </c>
    </row>
    <row r="3044" spans="1:18" ht="15.6" x14ac:dyDescent="0.3">
      <c r="A3044" s="2">
        <f t="shared" si="161"/>
        <v>1157</v>
      </c>
      <c r="B3044" s="4">
        <f t="shared" ca="1" si="164"/>
        <v>47255</v>
      </c>
      <c r="C3044" s="3">
        <v>1</v>
      </c>
      <c r="D3044" s="11">
        <f t="shared" si="162"/>
        <v>78.409800000000004</v>
      </c>
      <c r="E3044" s="11">
        <v>0</v>
      </c>
      <c r="F3044" s="11">
        <f t="shared" si="163"/>
        <v>78.409800000000004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3" t="s">
        <v>37</v>
      </c>
      <c r="R3044" s="3" t="s">
        <v>37</v>
      </c>
    </row>
    <row r="3045" spans="1:18" ht="15.6" x14ac:dyDescent="0.3">
      <c r="A3045" s="2">
        <f t="shared" si="161"/>
        <v>1158</v>
      </c>
      <c r="B3045" s="4">
        <f t="shared" ca="1" si="164"/>
        <v>47256</v>
      </c>
      <c r="C3045" s="3">
        <v>1</v>
      </c>
      <c r="D3045" s="11">
        <f t="shared" si="162"/>
        <v>78.409800000000004</v>
      </c>
      <c r="E3045" s="11">
        <v>0</v>
      </c>
      <c r="F3045" s="11">
        <f t="shared" si="163"/>
        <v>78.409800000000004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3" t="s">
        <v>37</v>
      </c>
      <c r="R3045" s="3" t="s">
        <v>37</v>
      </c>
    </row>
    <row r="3046" spans="1:18" ht="15.6" x14ac:dyDescent="0.3">
      <c r="A3046" s="2">
        <f t="shared" si="161"/>
        <v>1159</v>
      </c>
      <c r="B3046" s="4">
        <f t="shared" ca="1" si="164"/>
        <v>47257</v>
      </c>
      <c r="C3046" s="3">
        <v>1</v>
      </c>
      <c r="D3046" s="11">
        <f t="shared" si="162"/>
        <v>78.409800000000004</v>
      </c>
      <c r="E3046" s="11">
        <v>0</v>
      </c>
      <c r="F3046" s="11">
        <f t="shared" si="163"/>
        <v>78.409800000000004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3" t="s">
        <v>37</v>
      </c>
      <c r="R3046" s="3" t="s">
        <v>37</v>
      </c>
    </row>
    <row r="3047" spans="1:18" ht="15.6" x14ac:dyDescent="0.3">
      <c r="A3047" s="2">
        <f t="shared" si="161"/>
        <v>1160</v>
      </c>
      <c r="B3047" s="4">
        <f t="shared" ca="1" si="164"/>
        <v>47258</v>
      </c>
      <c r="C3047" s="3">
        <v>1</v>
      </c>
      <c r="D3047" s="11">
        <f t="shared" si="162"/>
        <v>78.409800000000004</v>
      </c>
      <c r="E3047" s="11">
        <v>0</v>
      </c>
      <c r="F3047" s="11">
        <f t="shared" si="163"/>
        <v>78.409800000000004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3" t="s">
        <v>37</v>
      </c>
      <c r="R3047" s="3" t="s">
        <v>37</v>
      </c>
    </row>
    <row r="3048" spans="1:18" ht="15.6" x14ac:dyDescent="0.3">
      <c r="A3048" s="2">
        <f t="shared" si="161"/>
        <v>1161</v>
      </c>
      <c r="B3048" s="4">
        <f t="shared" ca="1" si="164"/>
        <v>47259</v>
      </c>
      <c r="C3048" s="3">
        <v>1</v>
      </c>
      <c r="D3048" s="11">
        <f t="shared" si="162"/>
        <v>78.409800000000004</v>
      </c>
      <c r="E3048" s="11">
        <v>0</v>
      </c>
      <c r="F3048" s="11">
        <f t="shared" si="163"/>
        <v>78.409800000000004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3" t="s">
        <v>37</v>
      </c>
      <c r="R3048" s="3" t="s">
        <v>37</v>
      </c>
    </row>
    <row r="3049" spans="1:18" ht="15.6" x14ac:dyDescent="0.3">
      <c r="A3049" s="2">
        <f t="shared" si="161"/>
        <v>1162</v>
      </c>
      <c r="B3049" s="4">
        <f t="shared" ca="1" si="164"/>
        <v>47260</v>
      </c>
      <c r="C3049" s="3">
        <v>1</v>
      </c>
      <c r="D3049" s="11">
        <f t="shared" si="162"/>
        <v>78.409800000000004</v>
      </c>
      <c r="E3049" s="11">
        <v>0</v>
      </c>
      <c r="F3049" s="11">
        <f t="shared" si="163"/>
        <v>78.409800000000004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3" t="s">
        <v>37</v>
      </c>
      <c r="R3049" s="3" t="s">
        <v>37</v>
      </c>
    </row>
    <row r="3050" spans="1:18" ht="15.6" x14ac:dyDescent="0.3">
      <c r="A3050" s="2">
        <f t="shared" si="161"/>
        <v>1163</v>
      </c>
      <c r="B3050" s="4">
        <f t="shared" ca="1" si="164"/>
        <v>47261</v>
      </c>
      <c r="C3050" s="3">
        <v>1</v>
      </c>
      <c r="D3050" s="11">
        <f t="shared" si="162"/>
        <v>78.409800000000004</v>
      </c>
      <c r="E3050" s="11">
        <v>0</v>
      </c>
      <c r="F3050" s="11">
        <f t="shared" si="163"/>
        <v>78.409800000000004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3" t="s">
        <v>37</v>
      </c>
      <c r="R3050" s="3" t="s">
        <v>37</v>
      </c>
    </row>
    <row r="3051" spans="1:18" ht="15.6" x14ac:dyDescent="0.3">
      <c r="A3051" s="2">
        <f t="shared" si="161"/>
        <v>1164</v>
      </c>
      <c r="B3051" s="4">
        <f t="shared" ca="1" si="164"/>
        <v>47262</v>
      </c>
      <c r="C3051" s="3">
        <v>1</v>
      </c>
      <c r="D3051" s="11">
        <f t="shared" si="162"/>
        <v>78.409800000000004</v>
      </c>
      <c r="E3051" s="11">
        <v>0</v>
      </c>
      <c r="F3051" s="11">
        <f t="shared" si="163"/>
        <v>78.409800000000004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3" t="s">
        <v>37</v>
      </c>
      <c r="R3051" s="3" t="s">
        <v>37</v>
      </c>
    </row>
    <row r="3052" spans="1:18" ht="15.6" x14ac:dyDescent="0.3">
      <c r="A3052" s="2">
        <f t="shared" si="161"/>
        <v>1165</v>
      </c>
      <c r="B3052" s="4">
        <f t="shared" ca="1" si="164"/>
        <v>47263</v>
      </c>
      <c r="C3052" s="3">
        <v>1</v>
      </c>
      <c r="D3052" s="11">
        <f t="shared" si="162"/>
        <v>78.409800000000004</v>
      </c>
      <c r="E3052" s="11">
        <v>0</v>
      </c>
      <c r="F3052" s="11">
        <f t="shared" si="163"/>
        <v>78.409800000000004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3" t="s">
        <v>37</v>
      </c>
      <c r="R3052" s="3" t="s">
        <v>37</v>
      </c>
    </row>
    <row r="3053" spans="1:18" ht="15.6" x14ac:dyDescent="0.3">
      <c r="A3053" s="2">
        <f t="shared" si="161"/>
        <v>1166</v>
      </c>
      <c r="B3053" s="4">
        <f t="shared" ca="1" si="164"/>
        <v>47264</v>
      </c>
      <c r="C3053" s="3">
        <v>1</v>
      </c>
      <c r="D3053" s="11">
        <f t="shared" si="162"/>
        <v>78.409800000000004</v>
      </c>
      <c r="E3053" s="11">
        <v>0</v>
      </c>
      <c r="F3053" s="11">
        <f t="shared" si="163"/>
        <v>78.409800000000004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3" t="s">
        <v>37</v>
      </c>
      <c r="R3053" s="3" t="s">
        <v>37</v>
      </c>
    </row>
    <row r="3054" spans="1:18" ht="15.6" x14ac:dyDescent="0.3">
      <c r="A3054" s="2">
        <f t="shared" si="161"/>
        <v>1167</v>
      </c>
      <c r="B3054" s="4">
        <f t="shared" ca="1" si="164"/>
        <v>47265</v>
      </c>
      <c r="C3054" s="3">
        <v>1</v>
      </c>
      <c r="D3054" s="11">
        <f t="shared" si="162"/>
        <v>78.409800000000004</v>
      </c>
      <c r="E3054" s="11">
        <v>0</v>
      </c>
      <c r="F3054" s="11">
        <f t="shared" si="163"/>
        <v>78.409800000000004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3" t="s">
        <v>37</v>
      </c>
      <c r="R3054" s="3" t="s">
        <v>37</v>
      </c>
    </row>
    <row r="3055" spans="1:18" ht="15.6" x14ac:dyDescent="0.3">
      <c r="A3055" s="2">
        <f t="shared" si="161"/>
        <v>1168</v>
      </c>
      <c r="B3055" s="4">
        <f t="shared" ca="1" si="164"/>
        <v>47266</v>
      </c>
      <c r="C3055" s="3">
        <v>1</v>
      </c>
      <c r="D3055" s="11">
        <f t="shared" si="162"/>
        <v>78.409800000000004</v>
      </c>
      <c r="E3055" s="11">
        <v>0</v>
      </c>
      <c r="F3055" s="11">
        <f t="shared" si="163"/>
        <v>78.409800000000004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3" t="s">
        <v>37</v>
      </c>
      <c r="R3055" s="3" t="s">
        <v>37</v>
      </c>
    </row>
    <row r="3056" spans="1:18" ht="15.6" x14ac:dyDescent="0.3">
      <c r="A3056" s="2">
        <f t="shared" si="161"/>
        <v>1169</v>
      </c>
      <c r="B3056" s="4">
        <f t="shared" ca="1" si="164"/>
        <v>47267</v>
      </c>
      <c r="C3056" s="3">
        <v>1</v>
      </c>
      <c r="D3056" s="11">
        <f t="shared" si="162"/>
        <v>78.409800000000004</v>
      </c>
      <c r="E3056" s="11">
        <v>0</v>
      </c>
      <c r="F3056" s="11">
        <f t="shared" si="163"/>
        <v>78.409800000000004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3" t="s">
        <v>37</v>
      </c>
      <c r="R3056" s="3" t="s">
        <v>37</v>
      </c>
    </row>
    <row r="3057" spans="1:18" ht="15.6" x14ac:dyDescent="0.3">
      <c r="A3057" s="2">
        <f t="shared" si="161"/>
        <v>1170</v>
      </c>
      <c r="B3057" s="4">
        <f t="shared" ca="1" si="164"/>
        <v>47268</v>
      </c>
      <c r="C3057" s="3">
        <v>1</v>
      </c>
      <c r="D3057" s="11">
        <f t="shared" si="162"/>
        <v>78.409800000000004</v>
      </c>
      <c r="E3057" s="11">
        <v>0</v>
      </c>
      <c r="F3057" s="11">
        <f t="shared" si="163"/>
        <v>78.409800000000004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3" t="s">
        <v>37</v>
      </c>
      <c r="R3057" s="3" t="s">
        <v>37</v>
      </c>
    </row>
    <row r="3058" spans="1:18" ht="15.6" x14ac:dyDescent="0.3">
      <c r="A3058" s="2">
        <f t="shared" si="161"/>
        <v>1171</v>
      </c>
      <c r="B3058" s="4">
        <f t="shared" ca="1" si="164"/>
        <v>47269</v>
      </c>
      <c r="C3058" s="3">
        <v>1</v>
      </c>
      <c r="D3058" s="11">
        <f t="shared" si="162"/>
        <v>78.409800000000004</v>
      </c>
      <c r="E3058" s="11">
        <v>0</v>
      </c>
      <c r="F3058" s="11">
        <f t="shared" si="163"/>
        <v>78.409800000000004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3" t="s">
        <v>37</v>
      </c>
      <c r="R3058" s="3" t="s">
        <v>37</v>
      </c>
    </row>
    <row r="3059" spans="1:18" ht="15.6" x14ac:dyDescent="0.3">
      <c r="A3059" s="2">
        <f t="shared" si="161"/>
        <v>1172</v>
      </c>
      <c r="B3059" s="4">
        <f t="shared" ca="1" si="164"/>
        <v>47270</v>
      </c>
      <c r="C3059" s="3">
        <v>1</v>
      </c>
      <c r="D3059" s="11">
        <f t="shared" si="162"/>
        <v>78.409800000000004</v>
      </c>
      <c r="E3059" s="11">
        <v>0</v>
      </c>
      <c r="F3059" s="11">
        <f t="shared" si="163"/>
        <v>78.409800000000004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3" t="s">
        <v>37</v>
      </c>
      <c r="R3059" s="3" t="s">
        <v>37</v>
      </c>
    </row>
    <row r="3060" spans="1:18" ht="15.6" x14ac:dyDescent="0.3">
      <c r="A3060" s="2">
        <f t="shared" si="161"/>
        <v>1173</v>
      </c>
      <c r="B3060" s="4">
        <f t="shared" ca="1" si="164"/>
        <v>47271</v>
      </c>
      <c r="C3060" s="3">
        <v>1</v>
      </c>
      <c r="D3060" s="11">
        <f t="shared" si="162"/>
        <v>78.409800000000004</v>
      </c>
      <c r="E3060" s="11">
        <v>0</v>
      </c>
      <c r="F3060" s="11">
        <f t="shared" si="163"/>
        <v>78.409800000000004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3" t="s">
        <v>37</v>
      </c>
      <c r="R3060" s="3" t="s">
        <v>37</v>
      </c>
    </row>
    <row r="3061" spans="1:18" ht="15.6" x14ac:dyDescent="0.3">
      <c r="A3061" s="2">
        <f t="shared" si="161"/>
        <v>1174</v>
      </c>
      <c r="B3061" s="4">
        <f t="shared" ca="1" si="164"/>
        <v>47272</v>
      </c>
      <c r="C3061" s="3">
        <v>1</v>
      </c>
      <c r="D3061" s="11">
        <f t="shared" si="162"/>
        <v>78.409800000000004</v>
      </c>
      <c r="E3061" s="11">
        <v>0</v>
      </c>
      <c r="F3061" s="11">
        <f t="shared" si="163"/>
        <v>78.409800000000004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3" t="s">
        <v>37</v>
      </c>
      <c r="R3061" s="3" t="s">
        <v>37</v>
      </c>
    </row>
    <row r="3062" spans="1:18" ht="15.6" x14ac:dyDescent="0.3">
      <c r="A3062" s="2">
        <f t="shared" si="161"/>
        <v>1175</v>
      </c>
      <c r="B3062" s="4">
        <f t="shared" ca="1" si="164"/>
        <v>47273</v>
      </c>
      <c r="C3062" s="3">
        <v>1</v>
      </c>
      <c r="D3062" s="11">
        <f t="shared" si="162"/>
        <v>78.409800000000004</v>
      </c>
      <c r="E3062" s="11">
        <v>0</v>
      </c>
      <c r="F3062" s="11">
        <f t="shared" si="163"/>
        <v>78.409800000000004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3" t="s">
        <v>37</v>
      </c>
      <c r="R3062" s="3" t="s">
        <v>37</v>
      </c>
    </row>
    <row r="3063" spans="1:18" ht="15.6" x14ac:dyDescent="0.3">
      <c r="A3063" s="2">
        <f t="shared" si="161"/>
        <v>1176</v>
      </c>
      <c r="B3063" s="4">
        <f t="shared" ca="1" si="164"/>
        <v>47274</v>
      </c>
      <c r="C3063" s="3">
        <v>1</v>
      </c>
      <c r="D3063" s="11">
        <f t="shared" si="162"/>
        <v>78.409800000000004</v>
      </c>
      <c r="E3063" s="11">
        <v>0</v>
      </c>
      <c r="F3063" s="11">
        <f t="shared" si="163"/>
        <v>78.409800000000004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3" t="s">
        <v>37</v>
      </c>
      <c r="R3063" s="3" t="s">
        <v>37</v>
      </c>
    </row>
    <row r="3064" spans="1:18" ht="15.6" x14ac:dyDescent="0.3">
      <c r="A3064" s="2">
        <f t="shared" si="161"/>
        <v>1177</v>
      </c>
      <c r="B3064" s="4">
        <f t="shared" ca="1" si="164"/>
        <v>47275</v>
      </c>
      <c r="C3064" s="3">
        <v>1</v>
      </c>
      <c r="D3064" s="11">
        <f t="shared" si="162"/>
        <v>78.409800000000004</v>
      </c>
      <c r="E3064" s="11">
        <v>0</v>
      </c>
      <c r="F3064" s="11">
        <f t="shared" si="163"/>
        <v>78.409800000000004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3" t="s">
        <v>37</v>
      </c>
      <c r="R3064" s="3" t="s">
        <v>37</v>
      </c>
    </row>
    <row r="3065" spans="1:18" ht="15.6" x14ac:dyDescent="0.3">
      <c r="A3065" s="2">
        <f t="shared" si="161"/>
        <v>1178</v>
      </c>
      <c r="B3065" s="4">
        <f t="shared" ca="1" si="164"/>
        <v>47276</v>
      </c>
      <c r="C3065" s="3">
        <v>1</v>
      </c>
      <c r="D3065" s="11">
        <f t="shared" si="162"/>
        <v>78.409800000000004</v>
      </c>
      <c r="E3065" s="11">
        <v>0</v>
      </c>
      <c r="F3065" s="11">
        <f t="shared" si="163"/>
        <v>78.409800000000004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3" t="s">
        <v>37</v>
      </c>
      <c r="R3065" s="3" t="s">
        <v>37</v>
      </c>
    </row>
    <row r="3066" spans="1:18" ht="15.6" x14ac:dyDescent="0.3">
      <c r="A3066" s="2">
        <f t="shared" si="161"/>
        <v>1179</v>
      </c>
      <c r="B3066" s="4">
        <f t="shared" ca="1" si="164"/>
        <v>47277</v>
      </c>
      <c r="C3066" s="3">
        <v>1</v>
      </c>
      <c r="D3066" s="11">
        <f t="shared" si="162"/>
        <v>78.409800000000004</v>
      </c>
      <c r="E3066" s="11">
        <v>0</v>
      </c>
      <c r="F3066" s="11">
        <f t="shared" si="163"/>
        <v>78.409800000000004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3" t="s">
        <v>37</v>
      </c>
      <c r="R3066" s="3" t="s">
        <v>37</v>
      </c>
    </row>
    <row r="3067" spans="1:18" ht="15.6" x14ac:dyDescent="0.3">
      <c r="A3067" s="2">
        <f t="shared" si="161"/>
        <v>1180</v>
      </c>
      <c r="B3067" s="4">
        <f t="shared" ca="1" si="164"/>
        <v>47278</v>
      </c>
      <c r="C3067" s="3">
        <v>1</v>
      </c>
      <c r="D3067" s="11">
        <f t="shared" si="162"/>
        <v>78.409800000000004</v>
      </c>
      <c r="E3067" s="11">
        <v>0</v>
      </c>
      <c r="F3067" s="11">
        <f t="shared" si="163"/>
        <v>78.409800000000004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3" t="s">
        <v>37</v>
      </c>
      <c r="R3067" s="3" t="s">
        <v>37</v>
      </c>
    </row>
    <row r="3068" spans="1:18" ht="15.6" x14ac:dyDescent="0.3">
      <c r="A3068" s="2">
        <f t="shared" si="161"/>
        <v>1181</v>
      </c>
      <c r="B3068" s="4">
        <f t="shared" ca="1" si="164"/>
        <v>47279</v>
      </c>
      <c r="C3068" s="3">
        <v>1</v>
      </c>
      <c r="D3068" s="11">
        <f t="shared" si="162"/>
        <v>78.409800000000004</v>
      </c>
      <c r="E3068" s="11">
        <v>0</v>
      </c>
      <c r="F3068" s="11">
        <f t="shared" si="163"/>
        <v>78.409800000000004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3" t="s">
        <v>37</v>
      </c>
      <c r="R3068" s="3" t="s">
        <v>37</v>
      </c>
    </row>
    <row r="3069" spans="1:18" ht="15.6" x14ac:dyDescent="0.3">
      <c r="A3069" s="2">
        <f t="shared" si="161"/>
        <v>1182</v>
      </c>
      <c r="B3069" s="4">
        <f t="shared" ca="1" si="164"/>
        <v>47280</v>
      </c>
      <c r="C3069" s="3">
        <v>1</v>
      </c>
      <c r="D3069" s="11">
        <f t="shared" si="162"/>
        <v>78.409800000000004</v>
      </c>
      <c r="E3069" s="11">
        <v>0</v>
      </c>
      <c r="F3069" s="11">
        <f t="shared" si="163"/>
        <v>78.409800000000004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3" t="s">
        <v>37</v>
      </c>
      <c r="R3069" s="3" t="s">
        <v>37</v>
      </c>
    </row>
    <row r="3070" spans="1:18" ht="15.6" x14ac:dyDescent="0.3">
      <c r="A3070" s="2">
        <f t="shared" si="161"/>
        <v>1183</v>
      </c>
      <c r="B3070" s="4">
        <f t="shared" ca="1" si="164"/>
        <v>47281</v>
      </c>
      <c r="C3070" s="3">
        <v>1</v>
      </c>
      <c r="D3070" s="11">
        <f t="shared" si="162"/>
        <v>78.409800000000004</v>
      </c>
      <c r="E3070" s="11">
        <v>0</v>
      </c>
      <c r="F3070" s="11">
        <f t="shared" si="163"/>
        <v>78.409800000000004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3" t="s">
        <v>37</v>
      </c>
      <c r="R3070" s="3" t="s">
        <v>37</v>
      </c>
    </row>
    <row r="3071" spans="1:18" ht="15.6" x14ac:dyDescent="0.3">
      <c r="A3071" s="2">
        <f t="shared" si="161"/>
        <v>1184</v>
      </c>
      <c r="B3071" s="4">
        <f t="shared" ca="1" si="164"/>
        <v>47282</v>
      </c>
      <c r="C3071" s="3">
        <v>1</v>
      </c>
      <c r="D3071" s="11">
        <f t="shared" si="162"/>
        <v>78.409800000000004</v>
      </c>
      <c r="E3071" s="11">
        <v>0</v>
      </c>
      <c r="F3071" s="11">
        <f t="shared" si="163"/>
        <v>78.409800000000004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3" t="s">
        <v>37</v>
      </c>
      <c r="R3071" s="3" t="s">
        <v>37</v>
      </c>
    </row>
    <row r="3072" spans="1:18" ht="15.6" x14ac:dyDescent="0.3">
      <c r="A3072" s="2">
        <f t="shared" si="161"/>
        <v>1185</v>
      </c>
      <c r="B3072" s="4">
        <f t="shared" ca="1" si="164"/>
        <v>47283</v>
      </c>
      <c r="C3072" s="3">
        <v>1</v>
      </c>
      <c r="D3072" s="11">
        <f t="shared" si="162"/>
        <v>78.409800000000004</v>
      </c>
      <c r="E3072" s="11">
        <v>0</v>
      </c>
      <c r="F3072" s="11">
        <f t="shared" si="163"/>
        <v>78.409800000000004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3" t="s">
        <v>37</v>
      </c>
      <c r="R3072" s="3" t="s">
        <v>37</v>
      </c>
    </row>
    <row r="3073" spans="1:18" ht="15.6" x14ac:dyDescent="0.3">
      <c r="A3073" s="2">
        <f t="shared" si="161"/>
        <v>1186</v>
      </c>
      <c r="B3073" s="4">
        <f t="shared" ca="1" si="164"/>
        <v>47284</v>
      </c>
      <c r="C3073" s="3">
        <v>1</v>
      </c>
      <c r="D3073" s="11">
        <f t="shared" si="162"/>
        <v>78.409800000000004</v>
      </c>
      <c r="E3073" s="11">
        <v>0</v>
      </c>
      <c r="F3073" s="11">
        <f t="shared" si="163"/>
        <v>78.409800000000004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3" t="s">
        <v>37</v>
      </c>
      <c r="R3073" s="3" t="s">
        <v>37</v>
      </c>
    </row>
    <row r="3074" spans="1:18" ht="15.6" x14ac:dyDescent="0.3">
      <c r="A3074" s="2">
        <f t="shared" si="161"/>
        <v>1187</v>
      </c>
      <c r="B3074" s="4">
        <f t="shared" ca="1" si="164"/>
        <v>47285</v>
      </c>
      <c r="C3074" s="3">
        <v>1</v>
      </c>
      <c r="D3074" s="11">
        <f t="shared" si="162"/>
        <v>78.409800000000004</v>
      </c>
      <c r="E3074" s="11">
        <v>0</v>
      </c>
      <c r="F3074" s="11">
        <f t="shared" si="163"/>
        <v>78.409800000000004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3" t="s">
        <v>37</v>
      </c>
      <c r="R3074" s="3" t="s">
        <v>37</v>
      </c>
    </row>
    <row r="3075" spans="1:18" ht="15.6" x14ac:dyDescent="0.3">
      <c r="A3075" s="2">
        <f t="shared" si="161"/>
        <v>1188</v>
      </c>
      <c r="B3075" s="4">
        <f t="shared" ca="1" si="164"/>
        <v>47286</v>
      </c>
      <c r="C3075" s="3">
        <v>1</v>
      </c>
      <c r="D3075" s="11">
        <f t="shared" si="162"/>
        <v>78.409800000000004</v>
      </c>
      <c r="E3075" s="11">
        <v>0</v>
      </c>
      <c r="F3075" s="11">
        <f t="shared" si="163"/>
        <v>78.409800000000004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3" t="s">
        <v>37</v>
      </c>
      <c r="R3075" s="3" t="s">
        <v>37</v>
      </c>
    </row>
    <row r="3076" spans="1:18" ht="15.6" x14ac:dyDescent="0.3">
      <c r="A3076" s="2">
        <f t="shared" si="161"/>
        <v>1189</v>
      </c>
      <c r="B3076" s="4">
        <f t="shared" ca="1" si="164"/>
        <v>47287</v>
      </c>
      <c r="C3076" s="3">
        <v>1</v>
      </c>
      <c r="D3076" s="11">
        <f t="shared" si="162"/>
        <v>78.409800000000004</v>
      </c>
      <c r="E3076" s="11">
        <v>0</v>
      </c>
      <c r="F3076" s="11">
        <f t="shared" si="163"/>
        <v>78.409800000000004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3" t="s">
        <v>37</v>
      </c>
      <c r="R3076" s="3" t="s">
        <v>37</v>
      </c>
    </row>
    <row r="3077" spans="1:18" ht="15.6" x14ac:dyDescent="0.3">
      <c r="A3077" s="2">
        <f t="shared" si="161"/>
        <v>1190</v>
      </c>
      <c r="B3077" s="4">
        <f t="shared" ca="1" si="164"/>
        <v>47288</v>
      </c>
      <c r="C3077" s="3">
        <v>1</v>
      </c>
      <c r="D3077" s="11">
        <f t="shared" si="162"/>
        <v>78.409800000000004</v>
      </c>
      <c r="E3077" s="11">
        <v>0</v>
      </c>
      <c r="F3077" s="11">
        <f t="shared" si="163"/>
        <v>78.409800000000004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3" t="s">
        <v>37</v>
      </c>
      <c r="R3077" s="3" t="s">
        <v>37</v>
      </c>
    </row>
    <row r="3078" spans="1:18" ht="15.6" x14ac:dyDescent="0.3">
      <c r="A3078" s="2">
        <f t="shared" si="161"/>
        <v>1191</v>
      </c>
      <c r="B3078" s="4">
        <f t="shared" ca="1" si="164"/>
        <v>47289</v>
      </c>
      <c r="C3078" s="3">
        <v>1</v>
      </c>
      <c r="D3078" s="11">
        <f t="shared" si="162"/>
        <v>78.409800000000004</v>
      </c>
      <c r="E3078" s="11">
        <v>0</v>
      </c>
      <c r="F3078" s="11">
        <f t="shared" si="163"/>
        <v>78.409800000000004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3" t="s">
        <v>37</v>
      </c>
      <c r="R3078" s="3" t="s">
        <v>37</v>
      </c>
    </row>
    <row r="3079" spans="1:18" ht="15.6" x14ac:dyDescent="0.3">
      <c r="A3079" s="2">
        <f t="shared" si="161"/>
        <v>1192</v>
      </c>
      <c r="B3079" s="4">
        <f t="shared" ca="1" si="164"/>
        <v>47290</v>
      </c>
      <c r="C3079" s="3">
        <v>1</v>
      </c>
      <c r="D3079" s="11">
        <f t="shared" si="162"/>
        <v>78.409800000000004</v>
      </c>
      <c r="E3079" s="11">
        <v>0</v>
      </c>
      <c r="F3079" s="11">
        <f t="shared" si="163"/>
        <v>78.409800000000004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3" t="s">
        <v>37</v>
      </c>
      <c r="R3079" s="3" t="s">
        <v>37</v>
      </c>
    </row>
    <row r="3080" spans="1:18" ht="15.6" x14ac:dyDescent="0.3">
      <c r="A3080" s="2">
        <f t="shared" si="161"/>
        <v>1193</v>
      </c>
      <c r="B3080" s="4">
        <f t="shared" ca="1" si="164"/>
        <v>47291</v>
      </c>
      <c r="C3080" s="3">
        <v>1</v>
      </c>
      <c r="D3080" s="11">
        <f t="shared" si="162"/>
        <v>78.409800000000004</v>
      </c>
      <c r="E3080" s="11">
        <v>0</v>
      </c>
      <c r="F3080" s="11">
        <f t="shared" si="163"/>
        <v>78.409800000000004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3" t="s">
        <v>37</v>
      </c>
      <c r="R3080" s="3" t="s">
        <v>37</v>
      </c>
    </row>
    <row r="3081" spans="1:18" ht="15.6" x14ac:dyDescent="0.3">
      <c r="A3081" s="2">
        <f t="shared" si="161"/>
        <v>1194</v>
      </c>
      <c r="B3081" s="4">
        <f t="shared" ca="1" si="164"/>
        <v>47292</v>
      </c>
      <c r="C3081" s="3">
        <v>1</v>
      </c>
      <c r="D3081" s="11">
        <f t="shared" si="162"/>
        <v>78.409800000000004</v>
      </c>
      <c r="E3081" s="11">
        <v>0</v>
      </c>
      <c r="F3081" s="11">
        <f t="shared" si="163"/>
        <v>78.409800000000004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3" t="s">
        <v>37</v>
      </c>
      <c r="R3081" s="3" t="s">
        <v>37</v>
      </c>
    </row>
    <row r="3082" spans="1:18" ht="15.6" x14ac:dyDescent="0.3">
      <c r="A3082" s="2">
        <f t="shared" si="161"/>
        <v>1195</v>
      </c>
      <c r="B3082" s="4">
        <f t="shared" ca="1" si="164"/>
        <v>47293</v>
      </c>
      <c r="C3082" s="3">
        <v>1</v>
      </c>
      <c r="D3082" s="11">
        <f t="shared" si="162"/>
        <v>78.409800000000004</v>
      </c>
      <c r="E3082" s="11">
        <v>0</v>
      </c>
      <c r="F3082" s="11">
        <f t="shared" si="163"/>
        <v>78.409800000000004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3" t="s">
        <v>37</v>
      </c>
      <c r="R3082" s="3" t="s">
        <v>37</v>
      </c>
    </row>
    <row r="3083" spans="1:18" ht="15.6" x14ac:dyDescent="0.3">
      <c r="A3083" s="2">
        <f t="shared" si="161"/>
        <v>1196</v>
      </c>
      <c r="B3083" s="4">
        <f t="shared" ca="1" si="164"/>
        <v>47294</v>
      </c>
      <c r="C3083" s="3">
        <v>1</v>
      </c>
      <c r="D3083" s="11">
        <f t="shared" si="162"/>
        <v>78.409800000000004</v>
      </c>
      <c r="E3083" s="11">
        <v>0</v>
      </c>
      <c r="F3083" s="11">
        <f t="shared" si="163"/>
        <v>78.409800000000004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3" t="s">
        <v>37</v>
      </c>
      <c r="R3083" s="3" t="s">
        <v>37</v>
      </c>
    </row>
    <row r="3084" spans="1:18" ht="15.6" x14ac:dyDescent="0.3">
      <c r="A3084" s="2">
        <f t="shared" si="161"/>
        <v>1197</v>
      </c>
      <c r="B3084" s="4">
        <f t="shared" ca="1" si="164"/>
        <v>47295</v>
      </c>
      <c r="C3084" s="3">
        <v>1</v>
      </c>
      <c r="D3084" s="11">
        <f t="shared" si="162"/>
        <v>78.409800000000004</v>
      </c>
      <c r="E3084" s="11">
        <v>0</v>
      </c>
      <c r="F3084" s="11">
        <f t="shared" si="163"/>
        <v>78.409800000000004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3" t="s">
        <v>37</v>
      </c>
      <c r="R3084" s="3" t="s">
        <v>37</v>
      </c>
    </row>
    <row r="3085" spans="1:18" ht="15.6" x14ac:dyDescent="0.3">
      <c r="A3085" s="2">
        <f t="shared" si="161"/>
        <v>1198</v>
      </c>
      <c r="B3085" s="4">
        <f t="shared" ca="1" si="164"/>
        <v>47296</v>
      </c>
      <c r="C3085" s="3">
        <v>1</v>
      </c>
      <c r="D3085" s="11">
        <f t="shared" si="162"/>
        <v>78.409800000000004</v>
      </c>
      <c r="E3085" s="11">
        <v>0</v>
      </c>
      <c r="F3085" s="11">
        <f t="shared" si="163"/>
        <v>78.409800000000004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3" t="s">
        <v>37</v>
      </c>
      <c r="R3085" s="3" t="s">
        <v>37</v>
      </c>
    </row>
    <row r="3086" spans="1:18" ht="15.6" x14ac:dyDescent="0.3">
      <c r="A3086" s="2">
        <f t="shared" si="161"/>
        <v>1199</v>
      </c>
      <c r="B3086" s="4">
        <f t="shared" ca="1" si="164"/>
        <v>47297</v>
      </c>
      <c r="C3086" s="3">
        <v>1</v>
      </c>
      <c r="D3086" s="11">
        <f t="shared" si="162"/>
        <v>78.409800000000004</v>
      </c>
      <c r="E3086" s="11">
        <v>0</v>
      </c>
      <c r="F3086" s="11">
        <f t="shared" si="163"/>
        <v>78.409800000000004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3" t="s">
        <v>37</v>
      </c>
      <c r="R3086" s="3" t="s">
        <v>37</v>
      </c>
    </row>
    <row r="3087" spans="1:18" ht="15.6" x14ac:dyDescent="0.3">
      <c r="A3087" s="2">
        <f t="shared" si="161"/>
        <v>1200</v>
      </c>
      <c r="B3087" s="4">
        <f t="shared" ca="1" si="164"/>
        <v>47298</v>
      </c>
      <c r="C3087" s="3">
        <v>1</v>
      </c>
      <c r="D3087" s="11">
        <f t="shared" si="162"/>
        <v>78.409800000000004</v>
      </c>
      <c r="E3087" s="11">
        <v>0</v>
      </c>
      <c r="F3087" s="11">
        <f t="shared" si="163"/>
        <v>78.409800000000004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3" t="s">
        <v>37</v>
      </c>
      <c r="R3087" s="3" t="s">
        <v>37</v>
      </c>
    </row>
    <row r="3088" spans="1:18" ht="15.6" x14ac:dyDescent="0.3">
      <c r="A3088" s="2">
        <f t="shared" si="161"/>
        <v>1201</v>
      </c>
      <c r="B3088" s="4">
        <f t="shared" ca="1" si="164"/>
        <v>47299</v>
      </c>
      <c r="C3088" s="3">
        <v>1</v>
      </c>
      <c r="D3088" s="11">
        <f t="shared" si="162"/>
        <v>78.409800000000004</v>
      </c>
      <c r="E3088" s="11">
        <v>0</v>
      </c>
      <c r="F3088" s="11">
        <f t="shared" si="163"/>
        <v>78.409800000000004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3" t="s">
        <v>37</v>
      </c>
      <c r="R3088" s="3" t="s">
        <v>37</v>
      </c>
    </row>
    <row r="3089" spans="1:18" ht="15.6" x14ac:dyDescent="0.3">
      <c r="A3089" s="2">
        <f t="shared" si="161"/>
        <v>1202</v>
      </c>
      <c r="B3089" s="4">
        <f t="shared" ca="1" si="164"/>
        <v>47300</v>
      </c>
      <c r="C3089" s="3">
        <v>1</v>
      </c>
      <c r="D3089" s="11">
        <f t="shared" si="162"/>
        <v>78.409800000000004</v>
      </c>
      <c r="E3089" s="11">
        <v>0</v>
      </c>
      <c r="F3089" s="11">
        <f t="shared" si="163"/>
        <v>78.409800000000004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3" t="s">
        <v>37</v>
      </c>
      <c r="R3089" s="3" t="s">
        <v>37</v>
      </c>
    </row>
    <row r="3090" spans="1:18" ht="15.6" x14ac:dyDescent="0.3">
      <c r="A3090" s="2">
        <f t="shared" si="161"/>
        <v>1203</v>
      </c>
      <c r="B3090" s="4">
        <f t="shared" ca="1" si="164"/>
        <v>47301</v>
      </c>
      <c r="C3090" s="3">
        <v>1</v>
      </c>
      <c r="D3090" s="11">
        <f t="shared" si="162"/>
        <v>78.409800000000004</v>
      </c>
      <c r="E3090" s="11">
        <v>0</v>
      </c>
      <c r="F3090" s="11">
        <f t="shared" si="163"/>
        <v>78.409800000000004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3" t="s">
        <v>37</v>
      </c>
      <c r="R3090" s="3" t="s">
        <v>37</v>
      </c>
    </row>
    <row r="3091" spans="1:18" ht="15.6" x14ac:dyDescent="0.3">
      <c r="A3091" s="2">
        <f t="shared" si="161"/>
        <v>1204</v>
      </c>
      <c r="B3091" s="4">
        <f t="shared" ca="1" si="164"/>
        <v>47302</v>
      </c>
      <c r="C3091" s="3">
        <v>1</v>
      </c>
      <c r="D3091" s="11">
        <f t="shared" si="162"/>
        <v>78.409800000000004</v>
      </c>
      <c r="E3091" s="11">
        <v>0</v>
      </c>
      <c r="F3091" s="11">
        <f t="shared" si="163"/>
        <v>78.409800000000004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3" t="s">
        <v>37</v>
      </c>
      <c r="R3091" s="3" t="s">
        <v>37</v>
      </c>
    </row>
    <row r="3092" spans="1:18" ht="15.6" x14ac:dyDescent="0.3">
      <c r="A3092" s="2">
        <f t="shared" si="161"/>
        <v>1205</v>
      </c>
      <c r="B3092" s="4">
        <f t="shared" ca="1" si="164"/>
        <v>47303</v>
      </c>
      <c r="C3092" s="3">
        <v>1</v>
      </c>
      <c r="D3092" s="11">
        <f t="shared" si="162"/>
        <v>78.409800000000004</v>
      </c>
      <c r="E3092" s="11">
        <v>0</v>
      </c>
      <c r="F3092" s="11">
        <f t="shared" si="163"/>
        <v>78.409800000000004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3" t="s">
        <v>37</v>
      </c>
      <c r="R3092" s="3" t="s">
        <v>37</v>
      </c>
    </row>
    <row r="3093" spans="1:18" ht="15.6" x14ac:dyDescent="0.3">
      <c r="A3093" s="2">
        <f t="shared" si="161"/>
        <v>1206</v>
      </c>
      <c r="B3093" s="4">
        <f t="shared" ca="1" si="164"/>
        <v>47304</v>
      </c>
      <c r="C3093" s="3">
        <v>1</v>
      </c>
      <c r="D3093" s="11">
        <f t="shared" si="162"/>
        <v>78.409800000000004</v>
      </c>
      <c r="E3093" s="11">
        <v>0</v>
      </c>
      <c r="F3093" s="11">
        <f t="shared" si="163"/>
        <v>78.409800000000004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3" t="s">
        <v>37</v>
      </c>
      <c r="R3093" s="3" t="s">
        <v>37</v>
      </c>
    </row>
    <row r="3094" spans="1:18" ht="15.6" x14ac:dyDescent="0.3">
      <c r="A3094" s="2">
        <f t="shared" si="161"/>
        <v>1207</v>
      </c>
      <c r="B3094" s="4">
        <f t="shared" ca="1" si="164"/>
        <v>47305</v>
      </c>
      <c r="C3094" s="3">
        <v>1</v>
      </c>
      <c r="D3094" s="11">
        <f t="shared" si="162"/>
        <v>78.409800000000004</v>
      </c>
      <c r="E3094" s="11">
        <v>0</v>
      </c>
      <c r="F3094" s="11">
        <f t="shared" si="163"/>
        <v>78.409800000000004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3" t="s">
        <v>37</v>
      </c>
      <c r="R3094" s="3" t="s">
        <v>37</v>
      </c>
    </row>
    <row r="3095" spans="1:18" ht="15.6" x14ac:dyDescent="0.3">
      <c r="A3095" s="2">
        <f t="shared" si="161"/>
        <v>1208</v>
      </c>
      <c r="B3095" s="4">
        <f t="shared" ca="1" si="164"/>
        <v>47306</v>
      </c>
      <c r="C3095" s="3">
        <v>1</v>
      </c>
      <c r="D3095" s="11">
        <f t="shared" si="162"/>
        <v>78.409800000000004</v>
      </c>
      <c r="E3095" s="11">
        <v>0</v>
      </c>
      <c r="F3095" s="11">
        <f t="shared" si="163"/>
        <v>78.409800000000004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3" t="s">
        <v>37</v>
      </c>
      <c r="R3095" s="3" t="s">
        <v>37</v>
      </c>
    </row>
    <row r="3096" spans="1:18" ht="15.6" x14ac:dyDescent="0.3">
      <c r="A3096" s="2">
        <f t="shared" si="161"/>
        <v>1209</v>
      </c>
      <c r="B3096" s="4">
        <f t="shared" ca="1" si="164"/>
        <v>47307</v>
      </c>
      <c r="C3096" s="3">
        <v>1</v>
      </c>
      <c r="D3096" s="11">
        <f t="shared" si="162"/>
        <v>78.409800000000004</v>
      </c>
      <c r="E3096" s="11">
        <v>0</v>
      </c>
      <c r="F3096" s="11">
        <f t="shared" si="163"/>
        <v>78.409800000000004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3" t="s">
        <v>37</v>
      </c>
      <c r="R3096" s="3" t="s">
        <v>37</v>
      </c>
    </row>
    <row r="3097" spans="1:18" ht="15.6" x14ac:dyDescent="0.3">
      <c r="A3097" s="2">
        <f t="shared" si="161"/>
        <v>1210</v>
      </c>
      <c r="B3097" s="4">
        <f t="shared" ca="1" si="164"/>
        <v>47308</v>
      </c>
      <c r="C3097" s="3">
        <v>1</v>
      </c>
      <c r="D3097" s="11">
        <f t="shared" si="162"/>
        <v>78.409800000000004</v>
      </c>
      <c r="E3097" s="11">
        <v>0</v>
      </c>
      <c r="F3097" s="11">
        <f t="shared" si="163"/>
        <v>78.409800000000004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3" t="s">
        <v>37</v>
      </c>
      <c r="R3097" s="3" t="s">
        <v>37</v>
      </c>
    </row>
    <row r="3098" spans="1:18" ht="15.6" x14ac:dyDescent="0.3">
      <c r="A3098" s="2">
        <f t="shared" si="161"/>
        <v>1211</v>
      </c>
      <c r="B3098" s="4">
        <f t="shared" ca="1" si="164"/>
        <v>47309</v>
      </c>
      <c r="C3098" s="3">
        <v>1</v>
      </c>
      <c r="D3098" s="11">
        <f t="shared" si="162"/>
        <v>78.409800000000004</v>
      </c>
      <c r="E3098" s="11">
        <v>0</v>
      </c>
      <c r="F3098" s="11">
        <f t="shared" si="163"/>
        <v>78.409800000000004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3" t="s">
        <v>37</v>
      </c>
      <c r="R3098" s="3" t="s">
        <v>37</v>
      </c>
    </row>
    <row r="3099" spans="1:18" ht="15.6" x14ac:dyDescent="0.3">
      <c r="A3099" s="2">
        <f t="shared" si="161"/>
        <v>1212</v>
      </c>
      <c r="B3099" s="4">
        <f t="shared" ca="1" si="164"/>
        <v>47310</v>
      </c>
      <c r="C3099" s="3">
        <v>1</v>
      </c>
      <c r="D3099" s="11">
        <f t="shared" si="162"/>
        <v>78.409800000000004</v>
      </c>
      <c r="E3099" s="11">
        <v>0</v>
      </c>
      <c r="F3099" s="11">
        <f t="shared" si="163"/>
        <v>78.409800000000004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3" t="s">
        <v>37</v>
      </c>
      <c r="R3099" s="3" t="s">
        <v>37</v>
      </c>
    </row>
    <row r="3100" spans="1:18" ht="15.6" x14ac:dyDescent="0.3">
      <c r="A3100" s="2">
        <f t="shared" si="161"/>
        <v>1213</v>
      </c>
      <c r="B3100" s="4">
        <f t="shared" ca="1" si="164"/>
        <v>47311</v>
      </c>
      <c r="C3100" s="3">
        <v>1</v>
      </c>
      <c r="D3100" s="11">
        <f t="shared" si="162"/>
        <v>78.409800000000004</v>
      </c>
      <c r="E3100" s="11">
        <v>0</v>
      </c>
      <c r="F3100" s="11">
        <f t="shared" si="163"/>
        <v>78.409800000000004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3" t="s">
        <v>37</v>
      </c>
      <c r="R3100" s="3" t="s">
        <v>37</v>
      </c>
    </row>
    <row r="3101" spans="1:18" ht="15.6" x14ac:dyDescent="0.3">
      <c r="A3101" s="2">
        <f t="shared" si="161"/>
        <v>1214</v>
      </c>
      <c r="B3101" s="4">
        <f t="shared" ca="1" si="164"/>
        <v>47312</v>
      </c>
      <c r="C3101" s="3">
        <v>1</v>
      </c>
      <c r="D3101" s="11">
        <f t="shared" si="162"/>
        <v>78.409800000000004</v>
      </c>
      <c r="E3101" s="11">
        <v>0</v>
      </c>
      <c r="F3101" s="11">
        <f t="shared" si="163"/>
        <v>78.409800000000004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3" t="s">
        <v>37</v>
      </c>
      <c r="R3101" s="3" t="s">
        <v>37</v>
      </c>
    </row>
    <row r="3102" spans="1:18" ht="15.6" x14ac:dyDescent="0.3">
      <c r="A3102" s="2">
        <f t="shared" si="161"/>
        <v>1215</v>
      </c>
      <c r="B3102" s="4">
        <f t="shared" ca="1" si="164"/>
        <v>47313</v>
      </c>
      <c r="C3102" s="3">
        <v>1</v>
      </c>
      <c r="D3102" s="11">
        <f t="shared" si="162"/>
        <v>78.409800000000004</v>
      </c>
      <c r="E3102" s="11">
        <v>0</v>
      </c>
      <c r="F3102" s="11">
        <f t="shared" si="163"/>
        <v>78.409800000000004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3" t="s">
        <v>37</v>
      </c>
      <c r="R3102" s="3" t="s">
        <v>37</v>
      </c>
    </row>
    <row r="3103" spans="1:18" ht="15.6" x14ac:dyDescent="0.3">
      <c r="A3103" s="2">
        <f t="shared" si="161"/>
        <v>1216</v>
      </c>
      <c r="B3103" s="4">
        <f t="shared" ca="1" si="164"/>
        <v>47314</v>
      </c>
      <c r="C3103" s="3">
        <v>1</v>
      </c>
      <c r="D3103" s="11">
        <f t="shared" si="162"/>
        <v>78.409800000000004</v>
      </c>
      <c r="E3103" s="11">
        <v>0</v>
      </c>
      <c r="F3103" s="11">
        <f t="shared" si="163"/>
        <v>78.409800000000004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3" t="s">
        <v>37</v>
      </c>
      <c r="R3103" s="3" t="s">
        <v>37</v>
      </c>
    </row>
    <row r="3104" spans="1:18" ht="15.6" x14ac:dyDescent="0.3">
      <c r="A3104" s="2">
        <f t="shared" si="161"/>
        <v>1217</v>
      </c>
      <c r="B3104" s="4">
        <f t="shared" ca="1" si="164"/>
        <v>47315</v>
      </c>
      <c r="C3104" s="3">
        <v>1</v>
      </c>
      <c r="D3104" s="11">
        <f t="shared" si="162"/>
        <v>78.409800000000004</v>
      </c>
      <c r="E3104" s="11">
        <v>0</v>
      </c>
      <c r="F3104" s="11">
        <f t="shared" si="163"/>
        <v>78.409800000000004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3" t="s">
        <v>37</v>
      </c>
      <c r="R3104" s="3" t="s">
        <v>37</v>
      </c>
    </row>
    <row r="3105" spans="1:18" ht="15.6" x14ac:dyDescent="0.3">
      <c r="A3105" s="2">
        <f t="shared" si="161"/>
        <v>1218</v>
      </c>
      <c r="B3105" s="4">
        <f t="shared" ca="1" si="164"/>
        <v>47316</v>
      </c>
      <c r="C3105" s="3">
        <v>1</v>
      </c>
      <c r="D3105" s="11">
        <f t="shared" si="162"/>
        <v>78.409800000000004</v>
      </c>
      <c r="E3105" s="11">
        <v>0</v>
      </c>
      <c r="F3105" s="11">
        <f t="shared" si="163"/>
        <v>78.409800000000004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3" t="s">
        <v>37</v>
      </c>
      <c r="R3105" s="3" t="s">
        <v>37</v>
      </c>
    </row>
    <row r="3106" spans="1:18" ht="15.6" x14ac:dyDescent="0.3">
      <c r="A3106" s="2">
        <f t="shared" ref="A3106:A3169" si="165">A3105+1</f>
        <v>1219</v>
      </c>
      <c r="B3106" s="4">
        <f t="shared" ca="1" si="164"/>
        <v>47317</v>
      </c>
      <c r="C3106" s="3">
        <v>1</v>
      </c>
      <c r="D3106" s="11">
        <f t="shared" ref="D3106:D3169" si="166">SUM(E3106:H3106)</f>
        <v>78.409800000000004</v>
      </c>
      <c r="E3106" s="11">
        <v>0</v>
      </c>
      <c r="F3106" s="11">
        <f t="shared" ref="F3106:F3169" si="167">$E$1866*($E$1870/100)*C3106</f>
        <v>78.409800000000004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3" t="s">
        <v>37</v>
      </c>
      <c r="R3106" s="3" t="s">
        <v>37</v>
      </c>
    </row>
    <row r="3107" spans="1:18" ht="15.6" x14ac:dyDescent="0.3">
      <c r="A3107" s="2">
        <f t="shared" si="165"/>
        <v>1220</v>
      </c>
      <c r="B3107" s="4">
        <f t="shared" ref="B3107:B3170" ca="1" si="168">B3106+C3107</f>
        <v>47318</v>
      </c>
      <c r="C3107" s="3">
        <v>1</v>
      </c>
      <c r="D3107" s="11">
        <f t="shared" si="166"/>
        <v>78.409800000000004</v>
      </c>
      <c r="E3107" s="11">
        <v>0</v>
      </c>
      <c r="F3107" s="11">
        <f t="shared" si="167"/>
        <v>78.409800000000004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3" t="s">
        <v>37</v>
      </c>
      <c r="R3107" s="3" t="s">
        <v>37</v>
      </c>
    </row>
    <row r="3108" spans="1:18" ht="15.6" x14ac:dyDescent="0.3">
      <c r="A3108" s="2">
        <f t="shared" si="165"/>
        <v>1221</v>
      </c>
      <c r="B3108" s="4">
        <f t="shared" ca="1" si="168"/>
        <v>47319</v>
      </c>
      <c r="C3108" s="3">
        <v>1</v>
      </c>
      <c r="D3108" s="11">
        <f t="shared" si="166"/>
        <v>78.409800000000004</v>
      </c>
      <c r="E3108" s="11">
        <v>0</v>
      </c>
      <c r="F3108" s="11">
        <f t="shared" si="167"/>
        <v>78.409800000000004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3" t="s">
        <v>37</v>
      </c>
      <c r="R3108" s="3" t="s">
        <v>37</v>
      </c>
    </row>
    <row r="3109" spans="1:18" ht="15.6" x14ac:dyDescent="0.3">
      <c r="A3109" s="2">
        <f t="shared" si="165"/>
        <v>1222</v>
      </c>
      <c r="B3109" s="4">
        <f t="shared" ca="1" si="168"/>
        <v>47320</v>
      </c>
      <c r="C3109" s="3">
        <v>1</v>
      </c>
      <c r="D3109" s="11">
        <f t="shared" si="166"/>
        <v>78.409800000000004</v>
      </c>
      <c r="E3109" s="11">
        <v>0</v>
      </c>
      <c r="F3109" s="11">
        <f t="shared" si="167"/>
        <v>78.409800000000004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3" t="s">
        <v>37</v>
      </c>
      <c r="R3109" s="3" t="s">
        <v>37</v>
      </c>
    </row>
    <row r="3110" spans="1:18" ht="15.6" x14ac:dyDescent="0.3">
      <c r="A3110" s="2">
        <f t="shared" si="165"/>
        <v>1223</v>
      </c>
      <c r="B3110" s="4">
        <f t="shared" ca="1" si="168"/>
        <v>47321</v>
      </c>
      <c r="C3110" s="3">
        <v>1</v>
      </c>
      <c r="D3110" s="11">
        <f t="shared" si="166"/>
        <v>78.409800000000004</v>
      </c>
      <c r="E3110" s="11">
        <v>0</v>
      </c>
      <c r="F3110" s="11">
        <f t="shared" si="167"/>
        <v>78.409800000000004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3" t="s">
        <v>37</v>
      </c>
      <c r="R3110" s="3" t="s">
        <v>37</v>
      </c>
    </row>
    <row r="3111" spans="1:18" ht="15.6" x14ac:dyDescent="0.3">
      <c r="A3111" s="2">
        <f t="shared" si="165"/>
        <v>1224</v>
      </c>
      <c r="B3111" s="4">
        <f t="shared" ca="1" si="168"/>
        <v>47322</v>
      </c>
      <c r="C3111" s="3">
        <v>1</v>
      </c>
      <c r="D3111" s="11">
        <f t="shared" si="166"/>
        <v>78.409800000000004</v>
      </c>
      <c r="E3111" s="11">
        <v>0</v>
      </c>
      <c r="F3111" s="11">
        <f t="shared" si="167"/>
        <v>78.409800000000004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3" t="s">
        <v>37</v>
      </c>
      <c r="R3111" s="3" t="s">
        <v>37</v>
      </c>
    </row>
    <row r="3112" spans="1:18" ht="15.6" x14ac:dyDescent="0.3">
      <c r="A3112" s="2">
        <f t="shared" si="165"/>
        <v>1225</v>
      </c>
      <c r="B3112" s="4">
        <f t="shared" ca="1" si="168"/>
        <v>47323</v>
      </c>
      <c r="C3112" s="3">
        <v>1</v>
      </c>
      <c r="D3112" s="11">
        <f t="shared" si="166"/>
        <v>78.409800000000004</v>
      </c>
      <c r="E3112" s="11">
        <v>0</v>
      </c>
      <c r="F3112" s="11">
        <f t="shared" si="167"/>
        <v>78.409800000000004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3" t="s">
        <v>37</v>
      </c>
      <c r="R3112" s="3" t="s">
        <v>37</v>
      </c>
    </row>
    <row r="3113" spans="1:18" ht="15.6" x14ac:dyDescent="0.3">
      <c r="A3113" s="2">
        <f t="shared" si="165"/>
        <v>1226</v>
      </c>
      <c r="B3113" s="4">
        <f t="shared" ca="1" si="168"/>
        <v>47324</v>
      </c>
      <c r="C3113" s="3">
        <v>1</v>
      </c>
      <c r="D3113" s="11">
        <f t="shared" si="166"/>
        <v>78.409800000000004</v>
      </c>
      <c r="E3113" s="11">
        <v>0</v>
      </c>
      <c r="F3113" s="11">
        <f t="shared" si="167"/>
        <v>78.409800000000004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3" t="s">
        <v>37</v>
      </c>
      <c r="R3113" s="3" t="s">
        <v>37</v>
      </c>
    </row>
    <row r="3114" spans="1:18" ht="15.6" x14ac:dyDescent="0.3">
      <c r="A3114" s="2">
        <f t="shared" si="165"/>
        <v>1227</v>
      </c>
      <c r="B3114" s="4">
        <f t="shared" ca="1" si="168"/>
        <v>47325</v>
      </c>
      <c r="C3114" s="3">
        <v>1</v>
      </c>
      <c r="D3114" s="11">
        <f t="shared" si="166"/>
        <v>78.409800000000004</v>
      </c>
      <c r="E3114" s="11">
        <v>0</v>
      </c>
      <c r="F3114" s="11">
        <f t="shared" si="167"/>
        <v>78.409800000000004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3" t="s">
        <v>37</v>
      </c>
      <c r="R3114" s="3" t="s">
        <v>37</v>
      </c>
    </row>
    <row r="3115" spans="1:18" ht="15.6" x14ac:dyDescent="0.3">
      <c r="A3115" s="2">
        <f t="shared" si="165"/>
        <v>1228</v>
      </c>
      <c r="B3115" s="4">
        <f t="shared" ca="1" si="168"/>
        <v>47326</v>
      </c>
      <c r="C3115" s="3">
        <v>1</v>
      </c>
      <c r="D3115" s="11">
        <f t="shared" si="166"/>
        <v>78.409800000000004</v>
      </c>
      <c r="E3115" s="11">
        <v>0</v>
      </c>
      <c r="F3115" s="11">
        <f t="shared" si="167"/>
        <v>78.409800000000004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3" t="s">
        <v>37</v>
      </c>
      <c r="R3115" s="3" t="s">
        <v>37</v>
      </c>
    </row>
    <row r="3116" spans="1:18" ht="15.6" x14ac:dyDescent="0.3">
      <c r="A3116" s="2">
        <f t="shared" si="165"/>
        <v>1229</v>
      </c>
      <c r="B3116" s="4">
        <f t="shared" ca="1" si="168"/>
        <v>47327</v>
      </c>
      <c r="C3116" s="3">
        <v>1</v>
      </c>
      <c r="D3116" s="11">
        <f t="shared" si="166"/>
        <v>78.409800000000004</v>
      </c>
      <c r="E3116" s="11">
        <v>0</v>
      </c>
      <c r="F3116" s="11">
        <f t="shared" si="167"/>
        <v>78.409800000000004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3" t="s">
        <v>37</v>
      </c>
      <c r="R3116" s="3" t="s">
        <v>37</v>
      </c>
    </row>
    <row r="3117" spans="1:18" ht="15.6" x14ac:dyDescent="0.3">
      <c r="A3117" s="2">
        <f t="shared" si="165"/>
        <v>1230</v>
      </c>
      <c r="B3117" s="4">
        <f t="shared" ca="1" si="168"/>
        <v>47328</v>
      </c>
      <c r="C3117" s="3">
        <v>1</v>
      </c>
      <c r="D3117" s="11">
        <f t="shared" si="166"/>
        <v>78.409800000000004</v>
      </c>
      <c r="E3117" s="11">
        <v>0</v>
      </c>
      <c r="F3117" s="11">
        <f t="shared" si="167"/>
        <v>78.409800000000004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3" t="s">
        <v>37</v>
      </c>
      <c r="R3117" s="3" t="s">
        <v>37</v>
      </c>
    </row>
    <row r="3118" spans="1:18" ht="15.6" x14ac:dyDescent="0.3">
      <c r="A3118" s="2">
        <f t="shared" si="165"/>
        <v>1231</v>
      </c>
      <c r="B3118" s="4">
        <f t="shared" ca="1" si="168"/>
        <v>47329</v>
      </c>
      <c r="C3118" s="3">
        <v>1</v>
      </c>
      <c r="D3118" s="11">
        <f t="shared" si="166"/>
        <v>78.409800000000004</v>
      </c>
      <c r="E3118" s="11">
        <v>0</v>
      </c>
      <c r="F3118" s="11">
        <f t="shared" si="167"/>
        <v>78.409800000000004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3" t="s">
        <v>37</v>
      </c>
      <c r="R3118" s="3" t="s">
        <v>37</v>
      </c>
    </row>
    <row r="3119" spans="1:18" ht="15.6" x14ac:dyDescent="0.3">
      <c r="A3119" s="2">
        <f t="shared" si="165"/>
        <v>1232</v>
      </c>
      <c r="B3119" s="4">
        <f t="shared" ca="1" si="168"/>
        <v>47330</v>
      </c>
      <c r="C3119" s="3">
        <v>1</v>
      </c>
      <c r="D3119" s="11">
        <f t="shared" si="166"/>
        <v>78.409800000000004</v>
      </c>
      <c r="E3119" s="11">
        <v>0</v>
      </c>
      <c r="F3119" s="11">
        <f t="shared" si="167"/>
        <v>78.409800000000004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3" t="s">
        <v>37</v>
      </c>
      <c r="R3119" s="3" t="s">
        <v>37</v>
      </c>
    </row>
    <row r="3120" spans="1:18" ht="15.6" x14ac:dyDescent="0.3">
      <c r="A3120" s="2">
        <f t="shared" si="165"/>
        <v>1233</v>
      </c>
      <c r="B3120" s="4">
        <f t="shared" ca="1" si="168"/>
        <v>47331</v>
      </c>
      <c r="C3120" s="3">
        <v>1</v>
      </c>
      <c r="D3120" s="11">
        <f t="shared" si="166"/>
        <v>78.409800000000004</v>
      </c>
      <c r="E3120" s="11">
        <v>0</v>
      </c>
      <c r="F3120" s="11">
        <f t="shared" si="167"/>
        <v>78.409800000000004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3" t="s">
        <v>37</v>
      </c>
      <c r="R3120" s="3" t="s">
        <v>37</v>
      </c>
    </row>
    <row r="3121" spans="1:18" ht="15.6" x14ac:dyDescent="0.3">
      <c r="A3121" s="2">
        <f t="shared" si="165"/>
        <v>1234</v>
      </c>
      <c r="B3121" s="4">
        <f t="shared" ca="1" si="168"/>
        <v>47332</v>
      </c>
      <c r="C3121" s="3">
        <v>1</v>
      </c>
      <c r="D3121" s="11">
        <f t="shared" si="166"/>
        <v>78.409800000000004</v>
      </c>
      <c r="E3121" s="11">
        <v>0</v>
      </c>
      <c r="F3121" s="11">
        <f t="shared" si="167"/>
        <v>78.409800000000004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3" t="s">
        <v>37</v>
      </c>
      <c r="R3121" s="3" t="s">
        <v>37</v>
      </c>
    </row>
    <row r="3122" spans="1:18" ht="15.6" x14ac:dyDescent="0.3">
      <c r="A3122" s="2">
        <f t="shared" si="165"/>
        <v>1235</v>
      </c>
      <c r="B3122" s="4">
        <f t="shared" ca="1" si="168"/>
        <v>47333</v>
      </c>
      <c r="C3122" s="3">
        <v>1</v>
      </c>
      <c r="D3122" s="11">
        <f t="shared" si="166"/>
        <v>78.409800000000004</v>
      </c>
      <c r="E3122" s="11">
        <v>0</v>
      </c>
      <c r="F3122" s="11">
        <f t="shared" si="167"/>
        <v>78.409800000000004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3" t="s">
        <v>37</v>
      </c>
      <c r="R3122" s="3" t="s">
        <v>37</v>
      </c>
    </row>
    <row r="3123" spans="1:18" ht="15.6" x14ac:dyDescent="0.3">
      <c r="A3123" s="2">
        <f t="shared" si="165"/>
        <v>1236</v>
      </c>
      <c r="B3123" s="4">
        <f t="shared" ca="1" si="168"/>
        <v>47334</v>
      </c>
      <c r="C3123" s="3">
        <v>1</v>
      </c>
      <c r="D3123" s="11">
        <f t="shared" si="166"/>
        <v>78.409800000000004</v>
      </c>
      <c r="E3123" s="11">
        <v>0</v>
      </c>
      <c r="F3123" s="11">
        <f t="shared" si="167"/>
        <v>78.409800000000004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3" t="s">
        <v>37</v>
      </c>
      <c r="R3123" s="3" t="s">
        <v>37</v>
      </c>
    </row>
    <row r="3124" spans="1:18" ht="15.6" x14ac:dyDescent="0.3">
      <c r="A3124" s="2">
        <f t="shared" si="165"/>
        <v>1237</v>
      </c>
      <c r="B3124" s="4">
        <f t="shared" ca="1" si="168"/>
        <v>47335</v>
      </c>
      <c r="C3124" s="3">
        <v>1</v>
      </c>
      <c r="D3124" s="11">
        <f t="shared" si="166"/>
        <v>78.409800000000004</v>
      </c>
      <c r="E3124" s="11">
        <v>0</v>
      </c>
      <c r="F3124" s="11">
        <f t="shared" si="167"/>
        <v>78.409800000000004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3" t="s">
        <v>37</v>
      </c>
      <c r="R3124" s="3" t="s">
        <v>37</v>
      </c>
    </row>
    <row r="3125" spans="1:18" ht="15.6" x14ac:dyDescent="0.3">
      <c r="A3125" s="2">
        <f t="shared" si="165"/>
        <v>1238</v>
      </c>
      <c r="B3125" s="4">
        <f t="shared" ca="1" si="168"/>
        <v>47336</v>
      </c>
      <c r="C3125" s="3">
        <v>1</v>
      </c>
      <c r="D3125" s="11">
        <f t="shared" si="166"/>
        <v>78.409800000000004</v>
      </c>
      <c r="E3125" s="11">
        <v>0</v>
      </c>
      <c r="F3125" s="11">
        <f t="shared" si="167"/>
        <v>78.409800000000004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3" t="s">
        <v>37</v>
      </c>
      <c r="R3125" s="3" t="s">
        <v>37</v>
      </c>
    </row>
    <row r="3126" spans="1:18" ht="15.6" x14ac:dyDescent="0.3">
      <c r="A3126" s="2">
        <f t="shared" si="165"/>
        <v>1239</v>
      </c>
      <c r="B3126" s="4">
        <f t="shared" ca="1" si="168"/>
        <v>47337</v>
      </c>
      <c r="C3126" s="3">
        <v>1</v>
      </c>
      <c r="D3126" s="11">
        <f t="shared" si="166"/>
        <v>78.409800000000004</v>
      </c>
      <c r="E3126" s="11">
        <v>0</v>
      </c>
      <c r="F3126" s="11">
        <f t="shared" si="167"/>
        <v>78.409800000000004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3" t="s">
        <v>37</v>
      </c>
      <c r="R3126" s="3" t="s">
        <v>37</v>
      </c>
    </row>
    <row r="3127" spans="1:18" ht="15.6" x14ac:dyDescent="0.3">
      <c r="A3127" s="2">
        <f t="shared" si="165"/>
        <v>1240</v>
      </c>
      <c r="B3127" s="4">
        <f t="shared" ca="1" si="168"/>
        <v>47338</v>
      </c>
      <c r="C3127" s="3">
        <v>1</v>
      </c>
      <c r="D3127" s="11">
        <f t="shared" si="166"/>
        <v>78.409800000000004</v>
      </c>
      <c r="E3127" s="11">
        <v>0</v>
      </c>
      <c r="F3127" s="11">
        <f t="shared" si="167"/>
        <v>78.409800000000004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3" t="s">
        <v>37</v>
      </c>
      <c r="R3127" s="3" t="s">
        <v>37</v>
      </c>
    </row>
    <row r="3128" spans="1:18" ht="15.6" x14ac:dyDescent="0.3">
      <c r="A3128" s="2">
        <f t="shared" si="165"/>
        <v>1241</v>
      </c>
      <c r="B3128" s="4">
        <f t="shared" ca="1" si="168"/>
        <v>47339</v>
      </c>
      <c r="C3128" s="3">
        <v>1</v>
      </c>
      <c r="D3128" s="11">
        <f t="shared" si="166"/>
        <v>78.409800000000004</v>
      </c>
      <c r="E3128" s="11">
        <v>0</v>
      </c>
      <c r="F3128" s="11">
        <f t="shared" si="167"/>
        <v>78.409800000000004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3" t="s">
        <v>37</v>
      </c>
      <c r="R3128" s="3" t="s">
        <v>37</v>
      </c>
    </row>
    <row r="3129" spans="1:18" ht="15.6" x14ac:dyDescent="0.3">
      <c r="A3129" s="2">
        <f t="shared" si="165"/>
        <v>1242</v>
      </c>
      <c r="B3129" s="4">
        <f t="shared" ca="1" si="168"/>
        <v>47340</v>
      </c>
      <c r="C3129" s="3">
        <v>1</v>
      </c>
      <c r="D3129" s="11">
        <f t="shared" si="166"/>
        <v>78.409800000000004</v>
      </c>
      <c r="E3129" s="11">
        <v>0</v>
      </c>
      <c r="F3129" s="11">
        <f t="shared" si="167"/>
        <v>78.409800000000004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3" t="s">
        <v>37</v>
      </c>
      <c r="R3129" s="3" t="s">
        <v>37</v>
      </c>
    </row>
    <row r="3130" spans="1:18" ht="15.6" x14ac:dyDescent="0.3">
      <c r="A3130" s="2">
        <f t="shared" si="165"/>
        <v>1243</v>
      </c>
      <c r="B3130" s="4">
        <f t="shared" ca="1" si="168"/>
        <v>47341</v>
      </c>
      <c r="C3130" s="3">
        <v>1</v>
      </c>
      <c r="D3130" s="11">
        <f t="shared" si="166"/>
        <v>78.409800000000004</v>
      </c>
      <c r="E3130" s="11">
        <v>0</v>
      </c>
      <c r="F3130" s="11">
        <f t="shared" si="167"/>
        <v>78.409800000000004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3" t="s">
        <v>37</v>
      </c>
      <c r="R3130" s="3" t="s">
        <v>37</v>
      </c>
    </row>
    <row r="3131" spans="1:18" ht="15.6" x14ac:dyDescent="0.3">
      <c r="A3131" s="2">
        <f t="shared" si="165"/>
        <v>1244</v>
      </c>
      <c r="B3131" s="4">
        <f t="shared" ca="1" si="168"/>
        <v>47342</v>
      </c>
      <c r="C3131" s="3">
        <v>1</v>
      </c>
      <c r="D3131" s="11">
        <f t="shared" si="166"/>
        <v>78.409800000000004</v>
      </c>
      <c r="E3131" s="11">
        <v>0</v>
      </c>
      <c r="F3131" s="11">
        <f t="shared" si="167"/>
        <v>78.409800000000004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3" t="s">
        <v>37</v>
      </c>
      <c r="R3131" s="3" t="s">
        <v>37</v>
      </c>
    </row>
    <row r="3132" spans="1:18" ht="15.6" x14ac:dyDescent="0.3">
      <c r="A3132" s="2">
        <f t="shared" si="165"/>
        <v>1245</v>
      </c>
      <c r="B3132" s="4">
        <f t="shared" ca="1" si="168"/>
        <v>47343</v>
      </c>
      <c r="C3132" s="3">
        <v>1</v>
      </c>
      <c r="D3132" s="11">
        <f t="shared" si="166"/>
        <v>78.409800000000004</v>
      </c>
      <c r="E3132" s="11">
        <v>0</v>
      </c>
      <c r="F3132" s="11">
        <f t="shared" si="167"/>
        <v>78.409800000000004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3" t="s">
        <v>37</v>
      </c>
      <c r="R3132" s="3" t="s">
        <v>37</v>
      </c>
    </row>
    <row r="3133" spans="1:18" ht="15.6" x14ac:dyDescent="0.3">
      <c r="A3133" s="2">
        <f t="shared" si="165"/>
        <v>1246</v>
      </c>
      <c r="B3133" s="4">
        <f t="shared" ca="1" si="168"/>
        <v>47344</v>
      </c>
      <c r="C3133" s="3">
        <v>1</v>
      </c>
      <c r="D3133" s="11">
        <f t="shared" si="166"/>
        <v>78.409800000000004</v>
      </c>
      <c r="E3133" s="11">
        <v>0</v>
      </c>
      <c r="F3133" s="11">
        <f t="shared" si="167"/>
        <v>78.409800000000004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3" t="s">
        <v>37</v>
      </c>
      <c r="R3133" s="3" t="s">
        <v>37</v>
      </c>
    </row>
    <row r="3134" spans="1:18" ht="15.6" x14ac:dyDescent="0.3">
      <c r="A3134" s="2">
        <f t="shared" si="165"/>
        <v>1247</v>
      </c>
      <c r="B3134" s="4">
        <f t="shared" ca="1" si="168"/>
        <v>47345</v>
      </c>
      <c r="C3134" s="3">
        <v>1</v>
      </c>
      <c r="D3134" s="11">
        <f t="shared" si="166"/>
        <v>78.409800000000004</v>
      </c>
      <c r="E3134" s="11">
        <v>0</v>
      </c>
      <c r="F3134" s="11">
        <f t="shared" si="167"/>
        <v>78.409800000000004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3" t="s">
        <v>37</v>
      </c>
      <c r="R3134" s="3" t="s">
        <v>37</v>
      </c>
    </row>
    <row r="3135" spans="1:18" ht="15.6" x14ac:dyDescent="0.3">
      <c r="A3135" s="2">
        <f t="shared" si="165"/>
        <v>1248</v>
      </c>
      <c r="B3135" s="4">
        <f t="shared" ca="1" si="168"/>
        <v>47346</v>
      </c>
      <c r="C3135" s="3">
        <v>1</v>
      </c>
      <c r="D3135" s="11">
        <f t="shared" si="166"/>
        <v>78.409800000000004</v>
      </c>
      <c r="E3135" s="11">
        <v>0</v>
      </c>
      <c r="F3135" s="11">
        <f t="shared" si="167"/>
        <v>78.409800000000004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3" t="s">
        <v>37</v>
      </c>
      <c r="R3135" s="3" t="s">
        <v>37</v>
      </c>
    </row>
    <row r="3136" spans="1:18" ht="15.6" x14ac:dyDescent="0.3">
      <c r="A3136" s="2">
        <f t="shared" si="165"/>
        <v>1249</v>
      </c>
      <c r="B3136" s="4">
        <f t="shared" ca="1" si="168"/>
        <v>47347</v>
      </c>
      <c r="C3136" s="3">
        <v>1</v>
      </c>
      <c r="D3136" s="11">
        <f t="shared" si="166"/>
        <v>78.409800000000004</v>
      </c>
      <c r="E3136" s="11">
        <v>0</v>
      </c>
      <c r="F3136" s="11">
        <f t="shared" si="167"/>
        <v>78.409800000000004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3" t="s">
        <v>37</v>
      </c>
      <c r="R3136" s="3" t="s">
        <v>37</v>
      </c>
    </row>
    <row r="3137" spans="1:18" ht="15.6" x14ac:dyDescent="0.3">
      <c r="A3137" s="2">
        <f t="shared" si="165"/>
        <v>1250</v>
      </c>
      <c r="B3137" s="4">
        <f t="shared" ca="1" si="168"/>
        <v>47348</v>
      </c>
      <c r="C3137" s="3">
        <v>1</v>
      </c>
      <c r="D3137" s="11">
        <f t="shared" si="166"/>
        <v>78.409800000000004</v>
      </c>
      <c r="E3137" s="11">
        <v>0</v>
      </c>
      <c r="F3137" s="11">
        <f t="shared" si="167"/>
        <v>78.409800000000004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3" t="s">
        <v>37</v>
      </c>
      <c r="R3137" s="3" t="s">
        <v>37</v>
      </c>
    </row>
    <row r="3138" spans="1:18" ht="15.6" x14ac:dyDescent="0.3">
      <c r="A3138" s="2">
        <f t="shared" si="165"/>
        <v>1251</v>
      </c>
      <c r="B3138" s="4">
        <f t="shared" ca="1" si="168"/>
        <v>47349</v>
      </c>
      <c r="C3138" s="3">
        <v>1</v>
      </c>
      <c r="D3138" s="11">
        <f t="shared" si="166"/>
        <v>78.409800000000004</v>
      </c>
      <c r="E3138" s="11">
        <v>0</v>
      </c>
      <c r="F3138" s="11">
        <f t="shared" si="167"/>
        <v>78.409800000000004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3" t="s">
        <v>37</v>
      </c>
      <c r="R3138" s="3" t="s">
        <v>37</v>
      </c>
    </row>
    <row r="3139" spans="1:18" ht="15.6" x14ac:dyDescent="0.3">
      <c r="A3139" s="2">
        <f t="shared" si="165"/>
        <v>1252</v>
      </c>
      <c r="B3139" s="4">
        <f t="shared" ca="1" si="168"/>
        <v>47350</v>
      </c>
      <c r="C3139" s="3">
        <v>1</v>
      </c>
      <c r="D3139" s="11">
        <f t="shared" si="166"/>
        <v>78.409800000000004</v>
      </c>
      <c r="E3139" s="11">
        <v>0</v>
      </c>
      <c r="F3139" s="11">
        <f t="shared" si="167"/>
        <v>78.409800000000004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3" t="s">
        <v>37</v>
      </c>
      <c r="R3139" s="3" t="s">
        <v>37</v>
      </c>
    </row>
    <row r="3140" spans="1:18" ht="15.6" x14ac:dyDescent="0.3">
      <c r="A3140" s="2">
        <f t="shared" si="165"/>
        <v>1253</v>
      </c>
      <c r="B3140" s="4">
        <f t="shared" ca="1" si="168"/>
        <v>47351</v>
      </c>
      <c r="C3140" s="3">
        <v>1</v>
      </c>
      <c r="D3140" s="11">
        <f t="shared" si="166"/>
        <v>78.409800000000004</v>
      </c>
      <c r="E3140" s="11">
        <v>0</v>
      </c>
      <c r="F3140" s="11">
        <f t="shared" si="167"/>
        <v>78.409800000000004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3" t="s">
        <v>37</v>
      </c>
      <c r="R3140" s="3" t="s">
        <v>37</v>
      </c>
    </row>
    <row r="3141" spans="1:18" ht="15.6" x14ac:dyDescent="0.3">
      <c r="A3141" s="2">
        <f t="shared" si="165"/>
        <v>1254</v>
      </c>
      <c r="B3141" s="4">
        <f t="shared" ca="1" si="168"/>
        <v>47352</v>
      </c>
      <c r="C3141" s="3">
        <v>1</v>
      </c>
      <c r="D3141" s="11">
        <f t="shared" si="166"/>
        <v>78.409800000000004</v>
      </c>
      <c r="E3141" s="11">
        <v>0</v>
      </c>
      <c r="F3141" s="11">
        <f t="shared" si="167"/>
        <v>78.409800000000004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3" t="s">
        <v>37</v>
      </c>
      <c r="R3141" s="3" t="s">
        <v>37</v>
      </c>
    </row>
    <row r="3142" spans="1:18" ht="15.6" x14ac:dyDescent="0.3">
      <c r="A3142" s="2">
        <f t="shared" si="165"/>
        <v>1255</v>
      </c>
      <c r="B3142" s="4">
        <f t="shared" ca="1" si="168"/>
        <v>47353</v>
      </c>
      <c r="C3142" s="3">
        <v>1</v>
      </c>
      <c r="D3142" s="11">
        <f t="shared" si="166"/>
        <v>78.409800000000004</v>
      </c>
      <c r="E3142" s="11">
        <v>0</v>
      </c>
      <c r="F3142" s="11">
        <f t="shared" si="167"/>
        <v>78.409800000000004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3" t="s">
        <v>37</v>
      </c>
      <c r="R3142" s="3" t="s">
        <v>37</v>
      </c>
    </row>
    <row r="3143" spans="1:18" ht="15.6" x14ac:dyDescent="0.3">
      <c r="A3143" s="2">
        <f t="shared" si="165"/>
        <v>1256</v>
      </c>
      <c r="B3143" s="4">
        <f t="shared" ca="1" si="168"/>
        <v>47354</v>
      </c>
      <c r="C3143" s="3">
        <v>1</v>
      </c>
      <c r="D3143" s="11">
        <f t="shared" si="166"/>
        <v>78.409800000000004</v>
      </c>
      <c r="E3143" s="11">
        <v>0</v>
      </c>
      <c r="F3143" s="11">
        <f t="shared" si="167"/>
        <v>78.409800000000004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3" t="s">
        <v>37</v>
      </c>
      <c r="R3143" s="3" t="s">
        <v>37</v>
      </c>
    </row>
    <row r="3144" spans="1:18" ht="15.6" x14ac:dyDescent="0.3">
      <c r="A3144" s="2">
        <f t="shared" si="165"/>
        <v>1257</v>
      </c>
      <c r="B3144" s="4">
        <f t="shared" ca="1" si="168"/>
        <v>47355</v>
      </c>
      <c r="C3144" s="3">
        <v>1</v>
      </c>
      <c r="D3144" s="11">
        <f t="shared" si="166"/>
        <v>78.409800000000004</v>
      </c>
      <c r="E3144" s="11">
        <v>0</v>
      </c>
      <c r="F3144" s="11">
        <f t="shared" si="167"/>
        <v>78.409800000000004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3" t="s">
        <v>37</v>
      </c>
      <c r="R3144" s="3" t="s">
        <v>37</v>
      </c>
    </row>
    <row r="3145" spans="1:18" ht="15.6" x14ac:dyDescent="0.3">
      <c r="A3145" s="2">
        <f t="shared" si="165"/>
        <v>1258</v>
      </c>
      <c r="B3145" s="4">
        <f t="shared" ca="1" si="168"/>
        <v>47356</v>
      </c>
      <c r="C3145" s="3">
        <v>1</v>
      </c>
      <c r="D3145" s="11">
        <f t="shared" si="166"/>
        <v>78.409800000000004</v>
      </c>
      <c r="E3145" s="11">
        <v>0</v>
      </c>
      <c r="F3145" s="11">
        <f t="shared" si="167"/>
        <v>78.409800000000004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3" t="s">
        <v>37</v>
      </c>
      <c r="R3145" s="3" t="s">
        <v>37</v>
      </c>
    </row>
    <row r="3146" spans="1:18" ht="15.6" x14ac:dyDescent="0.3">
      <c r="A3146" s="2">
        <f t="shared" si="165"/>
        <v>1259</v>
      </c>
      <c r="B3146" s="4">
        <f t="shared" ca="1" si="168"/>
        <v>47357</v>
      </c>
      <c r="C3146" s="3">
        <v>1</v>
      </c>
      <c r="D3146" s="11">
        <f t="shared" si="166"/>
        <v>78.409800000000004</v>
      </c>
      <c r="E3146" s="11">
        <v>0</v>
      </c>
      <c r="F3146" s="11">
        <f t="shared" si="167"/>
        <v>78.409800000000004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3" t="s">
        <v>37</v>
      </c>
      <c r="R3146" s="3" t="s">
        <v>37</v>
      </c>
    </row>
    <row r="3147" spans="1:18" ht="15.6" x14ac:dyDescent="0.3">
      <c r="A3147" s="2">
        <f t="shared" si="165"/>
        <v>1260</v>
      </c>
      <c r="B3147" s="4">
        <f t="shared" ca="1" si="168"/>
        <v>47358</v>
      </c>
      <c r="C3147" s="3">
        <v>1</v>
      </c>
      <c r="D3147" s="11">
        <f t="shared" si="166"/>
        <v>78.409800000000004</v>
      </c>
      <c r="E3147" s="11">
        <v>0</v>
      </c>
      <c r="F3147" s="11">
        <f t="shared" si="167"/>
        <v>78.409800000000004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3" t="s">
        <v>37</v>
      </c>
      <c r="R3147" s="3" t="s">
        <v>37</v>
      </c>
    </row>
    <row r="3148" spans="1:18" ht="15.6" x14ac:dyDescent="0.3">
      <c r="A3148" s="2">
        <f t="shared" si="165"/>
        <v>1261</v>
      </c>
      <c r="B3148" s="4">
        <f t="shared" ca="1" si="168"/>
        <v>47359</v>
      </c>
      <c r="C3148" s="3">
        <v>1</v>
      </c>
      <c r="D3148" s="11">
        <f t="shared" si="166"/>
        <v>78.409800000000004</v>
      </c>
      <c r="E3148" s="11">
        <v>0</v>
      </c>
      <c r="F3148" s="11">
        <f t="shared" si="167"/>
        <v>78.409800000000004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3" t="s">
        <v>37</v>
      </c>
      <c r="R3148" s="3" t="s">
        <v>37</v>
      </c>
    </row>
    <row r="3149" spans="1:18" ht="15.6" x14ac:dyDescent="0.3">
      <c r="A3149" s="2">
        <f t="shared" si="165"/>
        <v>1262</v>
      </c>
      <c r="B3149" s="4">
        <f t="shared" ca="1" si="168"/>
        <v>47360</v>
      </c>
      <c r="C3149" s="3">
        <v>1</v>
      </c>
      <c r="D3149" s="11">
        <f t="shared" si="166"/>
        <v>78.409800000000004</v>
      </c>
      <c r="E3149" s="11">
        <v>0</v>
      </c>
      <c r="F3149" s="11">
        <f t="shared" si="167"/>
        <v>78.409800000000004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3" t="s">
        <v>37</v>
      </c>
      <c r="R3149" s="3" t="s">
        <v>37</v>
      </c>
    </row>
    <row r="3150" spans="1:18" ht="15.6" x14ac:dyDescent="0.3">
      <c r="A3150" s="2">
        <f t="shared" si="165"/>
        <v>1263</v>
      </c>
      <c r="B3150" s="4">
        <f t="shared" ca="1" si="168"/>
        <v>47361</v>
      </c>
      <c r="C3150" s="3">
        <v>1</v>
      </c>
      <c r="D3150" s="11">
        <f t="shared" si="166"/>
        <v>78.409800000000004</v>
      </c>
      <c r="E3150" s="11">
        <v>0</v>
      </c>
      <c r="F3150" s="11">
        <f t="shared" si="167"/>
        <v>78.409800000000004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3" t="s">
        <v>37</v>
      </c>
      <c r="R3150" s="3" t="s">
        <v>37</v>
      </c>
    </row>
    <row r="3151" spans="1:18" ht="15.6" x14ac:dyDescent="0.3">
      <c r="A3151" s="2">
        <f t="shared" si="165"/>
        <v>1264</v>
      </c>
      <c r="B3151" s="4">
        <f t="shared" ca="1" si="168"/>
        <v>47362</v>
      </c>
      <c r="C3151" s="3">
        <v>1</v>
      </c>
      <c r="D3151" s="11">
        <f t="shared" si="166"/>
        <v>78.409800000000004</v>
      </c>
      <c r="E3151" s="11">
        <v>0</v>
      </c>
      <c r="F3151" s="11">
        <f t="shared" si="167"/>
        <v>78.409800000000004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3" t="s">
        <v>37</v>
      </c>
      <c r="R3151" s="3" t="s">
        <v>37</v>
      </c>
    </row>
    <row r="3152" spans="1:18" ht="15.6" x14ac:dyDescent="0.3">
      <c r="A3152" s="2">
        <f t="shared" si="165"/>
        <v>1265</v>
      </c>
      <c r="B3152" s="4">
        <f t="shared" ca="1" si="168"/>
        <v>47363</v>
      </c>
      <c r="C3152" s="3">
        <v>1</v>
      </c>
      <c r="D3152" s="11">
        <f t="shared" si="166"/>
        <v>78.409800000000004</v>
      </c>
      <c r="E3152" s="11">
        <v>0</v>
      </c>
      <c r="F3152" s="11">
        <f t="shared" si="167"/>
        <v>78.409800000000004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3" t="s">
        <v>37</v>
      </c>
      <c r="R3152" s="3" t="s">
        <v>37</v>
      </c>
    </row>
    <row r="3153" spans="1:18" ht="15.6" x14ac:dyDescent="0.3">
      <c r="A3153" s="2">
        <f t="shared" si="165"/>
        <v>1266</v>
      </c>
      <c r="B3153" s="4">
        <f t="shared" ca="1" si="168"/>
        <v>47364</v>
      </c>
      <c r="C3153" s="3">
        <v>1</v>
      </c>
      <c r="D3153" s="11">
        <f t="shared" si="166"/>
        <v>78.409800000000004</v>
      </c>
      <c r="E3153" s="11">
        <v>0</v>
      </c>
      <c r="F3153" s="11">
        <f t="shared" si="167"/>
        <v>78.409800000000004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3" t="s">
        <v>37</v>
      </c>
      <c r="R3153" s="3" t="s">
        <v>37</v>
      </c>
    </row>
    <row r="3154" spans="1:18" ht="15.6" x14ac:dyDescent="0.3">
      <c r="A3154" s="2">
        <f t="shared" si="165"/>
        <v>1267</v>
      </c>
      <c r="B3154" s="4">
        <f t="shared" ca="1" si="168"/>
        <v>47365</v>
      </c>
      <c r="C3154" s="3">
        <v>1</v>
      </c>
      <c r="D3154" s="11">
        <f t="shared" si="166"/>
        <v>78.409800000000004</v>
      </c>
      <c r="E3154" s="11">
        <v>0</v>
      </c>
      <c r="F3154" s="11">
        <f t="shared" si="167"/>
        <v>78.409800000000004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3" t="s">
        <v>37</v>
      </c>
      <c r="R3154" s="3" t="s">
        <v>37</v>
      </c>
    </row>
    <row r="3155" spans="1:18" ht="15.6" x14ac:dyDescent="0.3">
      <c r="A3155" s="2">
        <f t="shared" si="165"/>
        <v>1268</v>
      </c>
      <c r="B3155" s="4">
        <f t="shared" ca="1" si="168"/>
        <v>47366</v>
      </c>
      <c r="C3155" s="3">
        <v>1</v>
      </c>
      <c r="D3155" s="11">
        <f t="shared" si="166"/>
        <v>78.409800000000004</v>
      </c>
      <c r="E3155" s="11">
        <v>0</v>
      </c>
      <c r="F3155" s="11">
        <f t="shared" si="167"/>
        <v>78.409800000000004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3" t="s">
        <v>37</v>
      </c>
      <c r="R3155" s="3" t="s">
        <v>37</v>
      </c>
    </row>
    <row r="3156" spans="1:18" ht="15.6" x14ac:dyDescent="0.3">
      <c r="A3156" s="2">
        <f t="shared" si="165"/>
        <v>1269</v>
      </c>
      <c r="B3156" s="4">
        <f t="shared" ca="1" si="168"/>
        <v>47367</v>
      </c>
      <c r="C3156" s="3">
        <v>1</v>
      </c>
      <c r="D3156" s="11">
        <f t="shared" si="166"/>
        <v>78.409800000000004</v>
      </c>
      <c r="E3156" s="11">
        <v>0</v>
      </c>
      <c r="F3156" s="11">
        <f t="shared" si="167"/>
        <v>78.409800000000004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3" t="s">
        <v>37</v>
      </c>
      <c r="R3156" s="3" t="s">
        <v>37</v>
      </c>
    </row>
    <row r="3157" spans="1:18" ht="15.6" x14ac:dyDescent="0.3">
      <c r="A3157" s="2">
        <f t="shared" si="165"/>
        <v>1270</v>
      </c>
      <c r="B3157" s="4">
        <f t="shared" ca="1" si="168"/>
        <v>47368</v>
      </c>
      <c r="C3157" s="3">
        <v>1</v>
      </c>
      <c r="D3157" s="11">
        <f t="shared" si="166"/>
        <v>78.409800000000004</v>
      </c>
      <c r="E3157" s="11">
        <v>0</v>
      </c>
      <c r="F3157" s="11">
        <f t="shared" si="167"/>
        <v>78.409800000000004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3" t="s">
        <v>37</v>
      </c>
      <c r="R3157" s="3" t="s">
        <v>37</v>
      </c>
    </row>
    <row r="3158" spans="1:18" ht="15.6" x14ac:dyDescent="0.3">
      <c r="A3158" s="2">
        <f t="shared" si="165"/>
        <v>1271</v>
      </c>
      <c r="B3158" s="4">
        <f t="shared" ca="1" si="168"/>
        <v>47369</v>
      </c>
      <c r="C3158" s="3">
        <v>1</v>
      </c>
      <c r="D3158" s="11">
        <f t="shared" si="166"/>
        <v>78.409800000000004</v>
      </c>
      <c r="E3158" s="11">
        <v>0</v>
      </c>
      <c r="F3158" s="11">
        <f t="shared" si="167"/>
        <v>78.409800000000004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3" t="s">
        <v>37</v>
      </c>
      <c r="R3158" s="3" t="s">
        <v>37</v>
      </c>
    </row>
    <row r="3159" spans="1:18" ht="15.6" x14ac:dyDescent="0.3">
      <c r="A3159" s="2">
        <f t="shared" si="165"/>
        <v>1272</v>
      </c>
      <c r="B3159" s="4">
        <f t="shared" ca="1" si="168"/>
        <v>47370</v>
      </c>
      <c r="C3159" s="3">
        <v>1</v>
      </c>
      <c r="D3159" s="11">
        <f t="shared" si="166"/>
        <v>78.409800000000004</v>
      </c>
      <c r="E3159" s="11">
        <v>0</v>
      </c>
      <c r="F3159" s="11">
        <f t="shared" si="167"/>
        <v>78.409800000000004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3" t="s">
        <v>37</v>
      </c>
      <c r="R3159" s="3" t="s">
        <v>37</v>
      </c>
    </row>
    <row r="3160" spans="1:18" ht="15.6" x14ac:dyDescent="0.3">
      <c r="A3160" s="2">
        <f t="shared" si="165"/>
        <v>1273</v>
      </c>
      <c r="B3160" s="4">
        <f t="shared" ca="1" si="168"/>
        <v>47371</v>
      </c>
      <c r="C3160" s="3">
        <v>1</v>
      </c>
      <c r="D3160" s="11">
        <f t="shared" si="166"/>
        <v>78.409800000000004</v>
      </c>
      <c r="E3160" s="11">
        <v>0</v>
      </c>
      <c r="F3160" s="11">
        <f t="shared" si="167"/>
        <v>78.409800000000004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3" t="s">
        <v>37</v>
      </c>
      <c r="R3160" s="3" t="s">
        <v>37</v>
      </c>
    </row>
    <row r="3161" spans="1:18" ht="15.6" x14ac:dyDescent="0.3">
      <c r="A3161" s="2">
        <f t="shared" si="165"/>
        <v>1274</v>
      </c>
      <c r="B3161" s="4">
        <f t="shared" ca="1" si="168"/>
        <v>47372</v>
      </c>
      <c r="C3161" s="3">
        <v>1</v>
      </c>
      <c r="D3161" s="11">
        <f t="shared" si="166"/>
        <v>78.409800000000004</v>
      </c>
      <c r="E3161" s="11">
        <v>0</v>
      </c>
      <c r="F3161" s="11">
        <f t="shared" si="167"/>
        <v>78.409800000000004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3" t="s">
        <v>37</v>
      </c>
      <c r="R3161" s="3" t="s">
        <v>37</v>
      </c>
    </row>
    <row r="3162" spans="1:18" ht="15.6" x14ac:dyDescent="0.3">
      <c r="A3162" s="2">
        <f t="shared" si="165"/>
        <v>1275</v>
      </c>
      <c r="B3162" s="4">
        <f t="shared" ca="1" si="168"/>
        <v>47373</v>
      </c>
      <c r="C3162" s="3">
        <v>1</v>
      </c>
      <c r="D3162" s="11">
        <f t="shared" si="166"/>
        <v>78.409800000000004</v>
      </c>
      <c r="E3162" s="11">
        <v>0</v>
      </c>
      <c r="F3162" s="11">
        <f t="shared" si="167"/>
        <v>78.409800000000004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3" t="s">
        <v>37</v>
      </c>
      <c r="R3162" s="3" t="s">
        <v>37</v>
      </c>
    </row>
    <row r="3163" spans="1:18" ht="15.6" x14ac:dyDescent="0.3">
      <c r="A3163" s="2">
        <f t="shared" si="165"/>
        <v>1276</v>
      </c>
      <c r="B3163" s="4">
        <f t="shared" ca="1" si="168"/>
        <v>47374</v>
      </c>
      <c r="C3163" s="3">
        <v>1</v>
      </c>
      <c r="D3163" s="11">
        <f t="shared" si="166"/>
        <v>78.409800000000004</v>
      </c>
      <c r="E3163" s="11">
        <v>0</v>
      </c>
      <c r="F3163" s="11">
        <f t="shared" si="167"/>
        <v>78.409800000000004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3" t="s">
        <v>37</v>
      </c>
      <c r="R3163" s="3" t="s">
        <v>37</v>
      </c>
    </row>
    <row r="3164" spans="1:18" ht="15.6" x14ac:dyDescent="0.3">
      <c r="A3164" s="2">
        <f t="shared" si="165"/>
        <v>1277</v>
      </c>
      <c r="B3164" s="4">
        <f t="shared" ca="1" si="168"/>
        <v>47375</v>
      </c>
      <c r="C3164" s="3">
        <v>1</v>
      </c>
      <c r="D3164" s="11">
        <f t="shared" si="166"/>
        <v>78.409800000000004</v>
      </c>
      <c r="E3164" s="11">
        <v>0</v>
      </c>
      <c r="F3164" s="11">
        <f t="shared" si="167"/>
        <v>78.409800000000004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3" t="s">
        <v>37</v>
      </c>
      <c r="R3164" s="3" t="s">
        <v>37</v>
      </c>
    </row>
    <row r="3165" spans="1:18" ht="15.6" x14ac:dyDescent="0.3">
      <c r="A3165" s="2">
        <f t="shared" si="165"/>
        <v>1278</v>
      </c>
      <c r="B3165" s="4">
        <f t="shared" ca="1" si="168"/>
        <v>47376</v>
      </c>
      <c r="C3165" s="3">
        <v>1</v>
      </c>
      <c r="D3165" s="11">
        <f t="shared" si="166"/>
        <v>78.409800000000004</v>
      </c>
      <c r="E3165" s="11">
        <v>0</v>
      </c>
      <c r="F3165" s="11">
        <f t="shared" si="167"/>
        <v>78.409800000000004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3" t="s">
        <v>37</v>
      </c>
      <c r="R3165" s="3" t="s">
        <v>37</v>
      </c>
    </row>
    <row r="3166" spans="1:18" ht="15.6" x14ac:dyDescent="0.3">
      <c r="A3166" s="2">
        <f t="shared" si="165"/>
        <v>1279</v>
      </c>
      <c r="B3166" s="4">
        <f t="shared" ca="1" si="168"/>
        <v>47377</v>
      </c>
      <c r="C3166" s="3">
        <v>1</v>
      </c>
      <c r="D3166" s="11">
        <f t="shared" si="166"/>
        <v>78.409800000000004</v>
      </c>
      <c r="E3166" s="11">
        <v>0</v>
      </c>
      <c r="F3166" s="11">
        <f t="shared" si="167"/>
        <v>78.409800000000004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3" t="s">
        <v>37</v>
      </c>
      <c r="R3166" s="3" t="s">
        <v>37</v>
      </c>
    </row>
    <row r="3167" spans="1:18" ht="15.6" x14ac:dyDescent="0.3">
      <c r="A3167" s="2">
        <f t="shared" si="165"/>
        <v>1280</v>
      </c>
      <c r="B3167" s="4">
        <f t="shared" ca="1" si="168"/>
        <v>47378</v>
      </c>
      <c r="C3167" s="3">
        <v>1</v>
      </c>
      <c r="D3167" s="11">
        <f t="shared" si="166"/>
        <v>78.409800000000004</v>
      </c>
      <c r="E3167" s="11">
        <v>0</v>
      </c>
      <c r="F3167" s="11">
        <f t="shared" si="167"/>
        <v>78.409800000000004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3" t="s">
        <v>37</v>
      </c>
      <c r="R3167" s="3" t="s">
        <v>37</v>
      </c>
    </row>
    <row r="3168" spans="1:18" ht="15.6" x14ac:dyDescent="0.3">
      <c r="A3168" s="2">
        <f t="shared" si="165"/>
        <v>1281</v>
      </c>
      <c r="B3168" s="4">
        <f t="shared" ca="1" si="168"/>
        <v>47379</v>
      </c>
      <c r="C3168" s="3">
        <v>1</v>
      </c>
      <c r="D3168" s="11">
        <f t="shared" si="166"/>
        <v>78.409800000000004</v>
      </c>
      <c r="E3168" s="11">
        <v>0</v>
      </c>
      <c r="F3168" s="11">
        <f t="shared" si="167"/>
        <v>78.409800000000004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3" t="s">
        <v>37</v>
      </c>
      <c r="R3168" s="3" t="s">
        <v>37</v>
      </c>
    </row>
    <row r="3169" spans="1:18" ht="15.6" x14ac:dyDescent="0.3">
      <c r="A3169" s="2">
        <f t="shared" si="165"/>
        <v>1282</v>
      </c>
      <c r="B3169" s="4">
        <f t="shared" ca="1" si="168"/>
        <v>47380</v>
      </c>
      <c r="C3169" s="3">
        <v>1</v>
      </c>
      <c r="D3169" s="11">
        <f t="shared" si="166"/>
        <v>78.409800000000004</v>
      </c>
      <c r="E3169" s="11">
        <v>0</v>
      </c>
      <c r="F3169" s="11">
        <f t="shared" si="167"/>
        <v>78.409800000000004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3" t="s">
        <v>37</v>
      </c>
      <c r="R3169" s="3" t="s">
        <v>37</v>
      </c>
    </row>
    <row r="3170" spans="1:18" ht="15.6" x14ac:dyDescent="0.3">
      <c r="A3170" s="2">
        <f t="shared" ref="A3170:A3233" si="169">A3169+1</f>
        <v>1283</v>
      </c>
      <c r="B3170" s="4">
        <f t="shared" ca="1" si="168"/>
        <v>47381</v>
      </c>
      <c r="C3170" s="3">
        <v>1</v>
      </c>
      <c r="D3170" s="11">
        <f t="shared" ref="D3170:D3233" si="170">SUM(E3170:H3170)</f>
        <v>78.409800000000004</v>
      </c>
      <c r="E3170" s="11">
        <v>0</v>
      </c>
      <c r="F3170" s="11">
        <f t="shared" ref="F3170:F3233" si="171">$E$1866*($E$1870/100)*C3170</f>
        <v>78.409800000000004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3" t="s">
        <v>37</v>
      </c>
      <c r="R3170" s="3" t="s">
        <v>37</v>
      </c>
    </row>
    <row r="3171" spans="1:18" ht="15.6" x14ac:dyDescent="0.3">
      <c r="A3171" s="2">
        <f t="shared" si="169"/>
        <v>1284</v>
      </c>
      <c r="B3171" s="4">
        <f t="shared" ref="B3171:B3234" ca="1" si="172">B3170+C3171</f>
        <v>47382</v>
      </c>
      <c r="C3171" s="3">
        <v>1</v>
      </c>
      <c r="D3171" s="11">
        <f t="shared" si="170"/>
        <v>78.409800000000004</v>
      </c>
      <c r="E3171" s="11">
        <v>0</v>
      </c>
      <c r="F3171" s="11">
        <f t="shared" si="171"/>
        <v>78.409800000000004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3" t="s">
        <v>37</v>
      </c>
      <c r="R3171" s="3" t="s">
        <v>37</v>
      </c>
    </row>
    <row r="3172" spans="1:18" ht="15.6" x14ac:dyDescent="0.3">
      <c r="A3172" s="2">
        <f t="shared" si="169"/>
        <v>1285</v>
      </c>
      <c r="B3172" s="4">
        <f t="shared" ca="1" si="172"/>
        <v>47383</v>
      </c>
      <c r="C3172" s="3">
        <v>1</v>
      </c>
      <c r="D3172" s="11">
        <f t="shared" si="170"/>
        <v>78.409800000000004</v>
      </c>
      <c r="E3172" s="11">
        <v>0</v>
      </c>
      <c r="F3172" s="11">
        <f t="shared" si="171"/>
        <v>78.409800000000004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3" t="s">
        <v>37</v>
      </c>
      <c r="R3172" s="3" t="s">
        <v>37</v>
      </c>
    </row>
    <row r="3173" spans="1:18" ht="15.6" x14ac:dyDescent="0.3">
      <c r="A3173" s="2">
        <f t="shared" si="169"/>
        <v>1286</v>
      </c>
      <c r="B3173" s="4">
        <f t="shared" ca="1" si="172"/>
        <v>47384</v>
      </c>
      <c r="C3173" s="3">
        <v>1</v>
      </c>
      <c r="D3173" s="11">
        <f t="shared" si="170"/>
        <v>78.409800000000004</v>
      </c>
      <c r="E3173" s="11">
        <v>0</v>
      </c>
      <c r="F3173" s="11">
        <f t="shared" si="171"/>
        <v>78.409800000000004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3" t="s">
        <v>37</v>
      </c>
      <c r="R3173" s="3" t="s">
        <v>37</v>
      </c>
    </row>
    <row r="3174" spans="1:18" ht="15.6" x14ac:dyDescent="0.3">
      <c r="A3174" s="2">
        <f t="shared" si="169"/>
        <v>1287</v>
      </c>
      <c r="B3174" s="4">
        <f t="shared" ca="1" si="172"/>
        <v>47385</v>
      </c>
      <c r="C3174" s="3">
        <v>1</v>
      </c>
      <c r="D3174" s="11">
        <f t="shared" si="170"/>
        <v>78.409800000000004</v>
      </c>
      <c r="E3174" s="11">
        <v>0</v>
      </c>
      <c r="F3174" s="11">
        <f t="shared" si="171"/>
        <v>78.409800000000004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3" t="s">
        <v>37</v>
      </c>
      <c r="R3174" s="3" t="s">
        <v>37</v>
      </c>
    </row>
    <row r="3175" spans="1:18" ht="15.6" x14ac:dyDescent="0.3">
      <c r="A3175" s="2">
        <f t="shared" si="169"/>
        <v>1288</v>
      </c>
      <c r="B3175" s="4">
        <f t="shared" ca="1" si="172"/>
        <v>47386</v>
      </c>
      <c r="C3175" s="3">
        <v>1</v>
      </c>
      <c r="D3175" s="11">
        <f t="shared" si="170"/>
        <v>78.409800000000004</v>
      </c>
      <c r="E3175" s="11">
        <v>0</v>
      </c>
      <c r="F3175" s="11">
        <f t="shared" si="171"/>
        <v>78.409800000000004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3" t="s">
        <v>37</v>
      </c>
      <c r="R3175" s="3" t="s">
        <v>37</v>
      </c>
    </row>
    <row r="3176" spans="1:18" ht="15.6" x14ac:dyDescent="0.3">
      <c r="A3176" s="2">
        <f t="shared" si="169"/>
        <v>1289</v>
      </c>
      <c r="B3176" s="4">
        <f t="shared" ca="1" si="172"/>
        <v>47387</v>
      </c>
      <c r="C3176" s="3">
        <v>1</v>
      </c>
      <c r="D3176" s="11">
        <f t="shared" si="170"/>
        <v>78.409800000000004</v>
      </c>
      <c r="E3176" s="11">
        <v>0</v>
      </c>
      <c r="F3176" s="11">
        <f t="shared" si="171"/>
        <v>78.409800000000004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3" t="s">
        <v>37</v>
      </c>
      <c r="R3176" s="3" t="s">
        <v>37</v>
      </c>
    </row>
    <row r="3177" spans="1:18" ht="15.6" x14ac:dyDescent="0.3">
      <c r="A3177" s="2">
        <f t="shared" si="169"/>
        <v>1290</v>
      </c>
      <c r="B3177" s="4">
        <f t="shared" ca="1" si="172"/>
        <v>47388</v>
      </c>
      <c r="C3177" s="3">
        <v>1</v>
      </c>
      <c r="D3177" s="11">
        <f t="shared" si="170"/>
        <v>78.409800000000004</v>
      </c>
      <c r="E3177" s="11">
        <v>0</v>
      </c>
      <c r="F3177" s="11">
        <f t="shared" si="171"/>
        <v>78.409800000000004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3" t="s">
        <v>37</v>
      </c>
      <c r="R3177" s="3" t="s">
        <v>37</v>
      </c>
    </row>
    <row r="3178" spans="1:18" ht="15.6" x14ac:dyDescent="0.3">
      <c r="A3178" s="2">
        <f t="shared" si="169"/>
        <v>1291</v>
      </c>
      <c r="B3178" s="4">
        <f t="shared" ca="1" si="172"/>
        <v>47389</v>
      </c>
      <c r="C3178" s="3">
        <v>1</v>
      </c>
      <c r="D3178" s="11">
        <f t="shared" si="170"/>
        <v>78.409800000000004</v>
      </c>
      <c r="E3178" s="11">
        <v>0</v>
      </c>
      <c r="F3178" s="11">
        <f t="shared" si="171"/>
        <v>78.409800000000004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3" t="s">
        <v>37</v>
      </c>
      <c r="R3178" s="3" t="s">
        <v>37</v>
      </c>
    </row>
    <row r="3179" spans="1:18" ht="15.6" x14ac:dyDescent="0.3">
      <c r="A3179" s="2">
        <f t="shared" si="169"/>
        <v>1292</v>
      </c>
      <c r="B3179" s="4">
        <f t="shared" ca="1" si="172"/>
        <v>47390</v>
      </c>
      <c r="C3179" s="3">
        <v>1</v>
      </c>
      <c r="D3179" s="11">
        <f t="shared" si="170"/>
        <v>78.409800000000004</v>
      </c>
      <c r="E3179" s="11">
        <v>0</v>
      </c>
      <c r="F3179" s="11">
        <f t="shared" si="171"/>
        <v>78.409800000000004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3" t="s">
        <v>37</v>
      </c>
      <c r="R3179" s="3" t="s">
        <v>37</v>
      </c>
    </row>
    <row r="3180" spans="1:18" ht="15.6" x14ac:dyDescent="0.3">
      <c r="A3180" s="2">
        <f t="shared" si="169"/>
        <v>1293</v>
      </c>
      <c r="B3180" s="4">
        <f t="shared" ca="1" si="172"/>
        <v>47391</v>
      </c>
      <c r="C3180" s="3">
        <v>1</v>
      </c>
      <c r="D3180" s="11">
        <f t="shared" si="170"/>
        <v>78.409800000000004</v>
      </c>
      <c r="E3180" s="11">
        <v>0</v>
      </c>
      <c r="F3180" s="11">
        <f t="shared" si="171"/>
        <v>78.409800000000004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3" t="s">
        <v>37</v>
      </c>
      <c r="R3180" s="3" t="s">
        <v>37</v>
      </c>
    </row>
    <row r="3181" spans="1:18" ht="15.6" x14ac:dyDescent="0.3">
      <c r="A3181" s="2">
        <f t="shared" si="169"/>
        <v>1294</v>
      </c>
      <c r="B3181" s="4">
        <f t="shared" ca="1" si="172"/>
        <v>47392</v>
      </c>
      <c r="C3181" s="3">
        <v>1</v>
      </c>
      <c r="D3181" s="11">
        <f t="shared" si="170"/>
        <v>78.409800000000004</v>
      </c>
      <c r="E3181" s="11">
        <v>0</v>
      </c>
      <c r="F3181" s="11">
        <f t="shared" si="171"/>
        <v>78.409800000000004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3" t="s">
        <v>37</v>
      </c>
      <c r="R3181" s="3" t="s">
        <v>37</v>
      </c>
    </row>
    <row r="3182" spans="1:18" ht="15.6" x14ac:dyDescent="0.3">
      <c r="A3182" s="2">
        <f t="shared" si="169"/>
        <v>1295</v>
      </c>
      <c r="B3182" s="4">
        <f t="shared" ca="1" si="172"/>
        <v>47393</v>
      </c>
      <c r="C3182" s="3">
        <v>1</v>
      </c>
      <c r="D3182" s="11">
        <f t="shared" si="170"/>
        <v>78.409800000000004</v>
      </c>
      <c r="E3182" s="11">
        <v>0</v>
      </c>
      <c r="F3182" s="11">
        <f t="shared" si="171"/>
        <v>78.409800000000004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3" t="s">
        <v>37</v>
      </c>
      <c r="R3182" s="3" t="s">
        <v>37</v>
      </c>
    </row>
    <row r="3183" spans="1:18" ht="15.6" x14ac:dyDescent="0.3">
      <c r="A3183" s="2">
        <f t="shared" si="169"/>
        <v>1296</v>
      </c>
      <c r="B3183" s="4">
        <f t="shared" ca="1" si="172"/>
        <v>47394</v>
      </c>
      <c r="C3183" s="3">
        <v>1</v>
      </c>
      <c r="D3183" s="11">
        <f t="shared" si="170"/>
        <v>78.409800000000004</v>
      </c>
      <c r="E3183" s="11">
        <v>0</v>
      </c>
      <c r="F3183" s="11">
        <f t="shared" si="171"/>
        <v>78.409800000000004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3" t="s">
        <v>37</v>
      </c>
      <c r="R3183" s="3" t="s">
        <v>37</v>
      </c>
    </row>
    <row r="3184" spans="1:18" ht="15.6" x14ac:dyDescent="0.3">
      <c r="A3184" s="2">
        <f t="shared" si="169"/>
        <v>1297</v>
      </c>
      <c r="B3184" s="4">
        <f t="shared" ca="1" si="172"/>
        <v>47395</v>
      </c>
      <c r="C3184" s="3">
        <v>1</v>
      </c>
      <c r="D3184" s="11">
        <f t="shared" si="170"/>
        <v>78.409800000000004</v>
      </c>
      <c r="E3184" s="11">
        <v>0</v>
      </c>
      <c r="F3184" s="11">
        <f t="shared" si="171"/>
        <v>78.409800000000004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3" t="s">
        <v>37</v>
      </c>
      <c r="R3184" s="3" t="s">
        <v>37</v>
      </c>
    </row>
    <row r="3185" spans="1:18" ht="15.6" x14ac:dyDescent="0.3">
      <c r="A3185" s="2">
        <f t="shared" si="169"/>
        <v>1298</v>
      </c>
      <c r="B3185" s="4">
        <f t="shared" ca="1" si="172"/>
        <v>47396</v>
      </c>
      <c r="C3185" s="3">
        <v>1</v>
      </c>
      <c r="D3185" s="11">
        <f t="shared" si="170"/>
        <v>78.409800000000004</v>
      </c>
      <c r="E3185" s="11">
        <v>0</v>
      </c>
      <c r="F3185" s="11">
        <f t="shared" si="171"/>
        <v>78.409800000000004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3" t="s">
        <v>37</v>
      </c>
      <c r="R3185" s="3" t="s">
        <v>37</v>
      </c>
    </row>
    <row r="3186" spans="1:18" ht="15.6" x14ac:dyDescent="0.3">
      <c r="A3186" s="2">
        <f t="shared" si="169"/>
        <v>1299</v>
      </c>
      <c r="B3186" s="4">
        <f t="shared" ca="1" si="172"/>
        <v>47397</v>
      </c>
      <c r="C3186" s="3">
        <v>1</v>
      </c>
      <c r="D3186" s="11">
        <f t="shared" si="170"/>
        <v>78.409800000000004</v>
      </c>
      <c r="E3186" s="11">
        <v>0</v>
      </c>
      <c r="F3186" s="11">
        <f t="shared" si="171"/>
        <v>78.409800000000004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3" t="s">
        <v>37</v>
      </c>
      <c r="R3186" s="3" t="s">
        <v>37</v>
      </c>
    </row>
    <row r="3187" spans="1:18" ht="15.6" x14ac:dyDescent="0.3">
      <c r="A3187" s="2">
        <f t="shared" si="169"/>
        <v>1300</v>
      </c>
      <c r="B3187" s="4">
        <f t="shared" ca="1" si="172"/>
        <v>47398</v>
      </c>
      <c r="C3187" s="3">
        <v>1</v>
      </c>
      <c r="D3187" s="11">
        <f t="shared" si="170"/>
        <v>78.409800000000004</v>
      </c>
      <c r="E3187" s="11">
        <v>0</v>
      </c>
      <c r="F3187" s="11">
        <f t="shared" si="171"/>
        <v>78.409800000000004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3" t="s">
        <v>37</v>
      </c>
      <c r="R3187" s="3" t="s">
        <v>37</v>
      </c>
    </row>
    <row r="3188" spans="1:18" ht="15.6" x14ac:dyDescent="0.3">
      <c r="A3188" s="2">
        <f t="shared" si="169"/>
        <v>1301</v>
      </c>
      <c r="B3188" s="4">
        <f t="shared" ca="1" si="172"/>
        <v>47399</v>
      </c>
      <c r="C3188" s="3">
        <v>1</v>
      </c>
      <c r="D3188" s="11">
        <f t="shared" si="170"/>
        <v>78.409800000000004</v>
      </c>
      <c r="E3188" s="11">
        <v>0</v>
      </c>
      <c r="F3188" s="11">
        <f t="shared" si="171"/>
        <v>78.409800000000004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3" t="s">
        <v>37</v>
      </c>
      <c r="R3188" s="3" t="s">
        <v>37</v>
      </c>
    </row>
    <row r="3189" spans="1:18" ht="15.6" x14ac:dyDescent="0.3">
      <c r="A3189" s="2">
        <f t="shared" si="169"/>
        <v>1302</v>
      </c>
      <c r="B3189" s="4">
        <f t="shared" ca="1" si="172"/>
        <v>47400</v>
      </c>
      <c r="C3189" s="3">
        <v>1</v>
      </c>
      <c r="D3189" s="11">
        <f t="shared" si="170"/>
        <v>78.409800000000004</v>
      </c>
      <c r="E3189" s="11">
        <v>0</v>
      </c>
      <c r="F3189" s="11">
        <f t="shared" si="171"/>
        <v>78.409800000000004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3" t="s">
        <v>37</v>
      </c>
      <c r="R3189" s="3" t="s">
        <v>37</v>
      </c>
    </row>
    <row r="3190" spans="1:18" ht="15.6" x14ac:dyDescent="0.3">
      <c r="A3190" s="2">
        <f t="shared" si="169"/>
        <v>1303</v>
      </c>
      <c r="B3190" s="4">
        <f t="shared" ca="1" si="172"/>
        <v>47401</v>
      </c>
      <c r="C3190" s="3">
        <v>1</v>
      </c>
      <c r="D3190" s="11">
        <f t="shared" si="170"/>
        <v>78.409800000000004</v>
      </c>
      <c r="E3190" s="11">
        <v>0</v>
      </c>
      <c r="F3190" s="11">
        <f t="shared" si="171"/>
        <v>78.409800000000004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3" t="s">
        <v>37</v>
      </c>
      <c r="R3190" s="3" t="s">
        <v>37</v>
      </c>
    </row>
    <row r="3191" spans="1:18" ht="15.6" x14ac:dyDescent="0.3">
      <c r="A3191" s="2">
        <f t="shared" si="169"/>
        <v>1304</v>
      </c>
      <c r="B3191" s="4">
        <f t="shared" ca="1" si="172"/>
        <v>47402</v>
      </c>
      <c r="C3191" s="3">
        <v>1</v>
      </c>
      <c r="D3191" s="11">
        <f t="shared" si="170"/>
        <v>78.409800000000004</v>
      </c>
      <c r="E3191" s="11">
        <v>0</v>
      </c>
      <c r="F3191" s="11">
        <f t="shared" si="171"/>
        <v>78.409800000000004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3" t="s">
        <v>37</v>
      </c>
      <c r="R3191" s="3" t="s">
        <v>37</v>
      </c>
    </row>
    <row r="3192" spans="1:18" ht="15.6" x14ac:dyDescent="0.3">
      <c r="A3192" s="2">
        <f t="shared" si="169"/>
        <v>1305</v>
      </c>
      <c r="B3192" s="4">
        <f t="shared" ca="1" si="172"/>
        <v>47403</v>
      </c>
      <c r="C3192" s="3">
        <v>1</v>
      </c>
      <c r="D3192" s="11">
        <f t="shared" si="170"/>
        <v>78.409800000000004</v>
      </c>
      <c r="E3192" s="11">
        <v>0</v>
      </c>
      <c r="F3192" s="11">
        <f t="shared" si="171"/>
        <v>78.409800000000004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3" t="s">
        <v>37</v>
      </c>
      <c r="R3192" s="3" t="s">
        <v>37</v>
      </c>
    </row>
    <row r="3193" spans="1:18" ht="15.6" x14ac:dyDescent="0.3">
      <c r="A3193" s="2">
        <f t="shared" si="169"/>
        <v>1306</v>
      </c>
      <c r="B3193" s="4">
        <f t="shared" ca="1" si="172"/>
        <v>47404</v>
      </c>
      <c r="C3193" s="3">
        <v>1</v>
      </c>
      <c r="D3193" s="11">
        <f t="shared" si="170"/>
        <v>78.409800000000004</v>
      </c>
      <c r="E3193" s="11">
        <v>0</v>
      </c>
      <c r="F3193" s="11">
        <f t="shared" si="171"/>
        <v>78.409800000000004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3" t="s">
        <v>37</v>
      </c>
      <c r="R3193" s="3" t="s">
        <v>37</v>
      </c>
    </row>
    <row r="3194" spans="1:18" ht="15.6" x14ac:dyDescent="0.3">
      <c r="A3194" s="2">
        <f t="shared" si="169"/>
        <v>1307</v>
      </c>
      <c r="B3194" s="4">
        <f t="shared" ca="1" si="172"/>
        <v>47405</v>
      </c>
      <c r="C3194" s="3">
        <v>1</v>
      </c>
      <c r="D3194" s="11">
        <f t="shared" si="170"/>
        <v>78.409800000000004</v>
      </c>
      <c r="E3194" s="11">
        <v>0</v>
      </c>
      <c r="F3194" s="11">
        <f t="shared" si="171"/>
        <v>78.409800000000004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3" t="s">
        <v>37</v>
      </c>
      <c r="R3194" s="3" t="s">
        <v>37</v>
      </c>
    </row>
    <row r="3195" spans="1:18" ht="15.6" x14ac:dyDescent="0.3">
      <c r="A3195" s="2">
        <f t="shared" si="169"/>
        <v>1308</v>
      </c>
      <c r="B3195" s="4">
        <f t="shared" ca="1" si="172"/>
        <v>47406</v>
      </c>
      <c r="C3195" s="3">
        <v>1</v>
      </c>
      <c r="D3195" s="11">
        <f t="shared" si="170"/>
        <v>78.409800000000004</v>
      </c>
      <c r="E3195" s="11">
        <v>0</v>
      </c>
      <c r="F3195" s="11">
        <f t="shared" si="171"/>
        <v>78.409800000000004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3" t="s">
        <v>37</v>
      </c>
      <c r="R3195" s="3" t="s">
        <v>37</v>
      </c>
    </row>
    <row r="3196" spans="1:18" ht="15.6" x14ac:dyDescent="0.3">
      <c r="A3196" s="2">
        <f t="shared" si="169"/>
        <v>1309</v>
      </c>
      <c r="B3196" s="4">
        <f t="shared" ca="1" si="172"/>
        <v>47407</v>
      </c>
      <c r="C3196" s="3">
        <v>1</v>
      </c>
      <c r="D3196" s="11">
        <f t="shared" si="170"/>
        <v>78.409800000000004</v>
      </c>
      <c r="E3196" s="11">
        <v>0</v>
      </c>
      <c r="F3196" s="11">
        <f t="shared" si="171"/>
        <v>78.409800000000004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3" t="s">
        <v>37</v>
      </c>
      <c r="R3196" s="3" t="s">
        <v>37</v>
      </c>
    </row>
    <row r="3197" spans="1:18" ht="15.6" x14ac:dyDescent="0.3">
      <c r="A3197" s="2">
        <f t="shared" si="169"/>
        <v>1310</v>
      </c>
      <c r="B3197" s="4">
        <f t="shared" ca="1" si="172"/>
        <v>47408</v>
      </c>
      <c r="C3197" s="3">
        <v>1</v>
      </c>
      <c r="D3197" s="11">
        <f t="shared" si="170"/>
        <v>78.409800000000004</v>
      </c>
      <c r="E3197" s="11">
        <v>0</v>
      </c>
      <c r="F3197" s="11">
        <f t="shared" si="171"/>
        <v>78.409800000000004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3" t="s">
        <v>37</v>
      </c>
      <c r="R3197" s="3" t="s">
        <v>37</v>
      </c>
    </row>
    <row r="3198" spans="1:18" ht="15.6" x14ac:dyDescent="0.3">
      <c r="A3198" s="2">
        <f t="shared" si="169"/>
        <v>1311</v>
      </c>
      <c r="B3198" s="4">
        <f t="shared" ca="1" si="172"/>
        <v>47409</v>
      </c>
      <c r="C3198" s="3">
        <v>1</v>
      </c>
      <c r="D3198" s="11">
        <f t="shared" si="170"/>
        <v>78.409800000000004</v>
      </c>
      <c r="E3198" s="11">
        <v>0</v>
      </c>
      <c r="F3198" s="11">
        <f t="shared" si="171"/>
        <v>78.409800000000004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3" t="s">
        <v>37</v>
      </c>
      <c r="R3198" s="3" t="s">
        <v>37</v>
      </c>
    </row>
    <row r="3199" spans="1:18" ht="15.6" x14ac:dyDescent="0.3">
      <c r="A3199" s="2">
        <f t="shared" si="169"/>
        <v>1312</v>
      </c>
      <c r="B3199" s="4">
        <f t="shared" ca="1" si="172"/>
        <v>47410</v>
      </c>
      <c r="C3199" s="3">
        <v>1</v>
      </c>
      <c r="D3199" s="11">
        <f t="shared" si="170"/>
        <v>78.409800000000004</v>
      </c>
      <c r="E3199" s="11">
        <v>0</v>
      </c>
      <c r="F3199" s="11">
        <f t="shared" si="171"/>
        <v>78.409800000000004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3" t="s">
        <v>37</v>
      </c>
      <c r="R3199" s="3" t="s">
        <v>37</v>
      </c>
    </row>
    <row r="3200" spans="1:18" ht="15.6" x14ac:dyDescent="0.3">
      <c r="A3200" s="2">
        <f t="shared" si="169"/>
        <v>1313</v>
      </c>
      <c r="B3200" s="4">
        <f t="shared" ca="1" si="172"/>
        <v>47411</v>
      </c>
      <c r="C3200" s="3">
        <v>1</v>
      </c>
      <c r="D3200" s="11">
        <f t="shared" si="170"/>
        <v>78.409800000000004</v>
      </c>
      <c r="E3200" s="11">
        <v>0</v>
      </c>
      <c r="F3200" s="11">
        <f t="shared" si="171"/>
        <v>78.409800000000004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3" t="s">
        <v>37</v>
      </c>
      <c r="R3200" s="3" t="s">
        <v>37</v>
      </c>
    </row>
    <row r="3201" spans="1:18" ht="15.6" x14ac:dyDescent="0.3">
      <c r="A3201" s="2">
        <f t="shared" si="169"/>
        <v>1314</v>
      </c>
      <c r="B3201" s="4">
        <f t="shared" ca="1" si="172"/>
        <v>47412</v>
      </c>
      <c r="C3201" s="3">
        <v>1</v>
      </c>
      <c r="D3201" s="11">
        <f t="shared" si="170"/>
        <v>78.409800000000004</v>
      </c>
      <c r="E3201" s="11">
        <v>0</v>
      </c>
      <c r="F3201" s="11">
        <f t="shared" si="171"/>
        <v>78.409800000000004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3" t="s">
        <v>37</v>
      </c>
      <c r="R3201" s="3" t="s">
        <v>37</v>
      </c>
    </row>
    <row r="3202" spans="1:18" ht="15.6" x14ac:dyDescent="0.3">
      <c r="A3202" s="2">
        <f t="shared" si="169"/>
        <v>1315</v>
      </c>
      <c r="B3202" s="4">
        <f t="shared" ca="1" si="172"/>
        <v>47413</v>
      </c>
      <c r="C3202" s="3">
        <v>1</v>
      </c>
      <c r="D3202" s="11">
        <f t="shared" si="170"/>
        <v>78.409800000000004</v>
      </c>
      <c r="E3202" s="11">
        <v>0</v>
      </c>
      <c r="F3202" s="11">
        <f t="shared" si="171"/>
        <v>78.409800000000004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3" t="s">
        <v>37</v>
      </c>
      <c r="R3202" s="3" t="s">
        <v>37</v>
      </c>
    </row>
    <row r="3203" spans="1:18" ht="15.6" x14ac:dyDescent="0.3">
      <c r="A3203" s="2">
        <f t="shared" si="169"/>
        <v>1316</v>
      </c>
      <c r="B3203" s="4">
        <f t="shared" ca="1" si="172"/>
        <v>47414</v>
      </c>
      <c r="C3203" s="3">
        <v>1</v>
      </c>
      <c r="D3203" s="11">
        <f t="shared" si="170"/>
        <v>78.409800000000004</v>
      </c>
      <c r="E3203" s="11">
        <v>0</v>
      </c>
      <c r="F3203" s="11">
        <f t="shared" si="171"/>
        <v>78.409800000000004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3" t="s">
        <v>37</v>
      </c>
      <c r="R3203" s="3" t="s">
        <v>37</v>
      </c>
    </row>
    <row r="3204" spans="1:18" ht="15.6" x14ac:dyDescent="0.3">
      <c r="A3204" s="2">
        <f t="shared" si="169"/>
        <v>1317</v>
      </c>
      <c r="B3204" s="4">
        <f t="shared" ca="1" si="172"/>
        <v>47415</v>
      </c>
      <c r="C3204" s="3">
        <v>1</v>
      </c>
      <c r="D3204" s="11">
        <f t="shared" si="170"/>
        <v>78.409800000000004</v>
      </c>
      <c r="E3204" s="11">
        <v>0</v>
      </c>
      <c r="F3204" s="11">
        <f t="shared" si="171"/>
        <v>78.409800000000004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3" t="s">
        <v>37</v>
      </c>
      <c r="R3204" s="3" t="s">
        <v>37</v>
      </c>
    </row>
    <row r="3205" spans="1:18" ht="15.6" x14ac:dyDescent="0.3">
      <c r="A3205" s="2">
        <f t="shared" si="169"/>
        <v>1318</v>
      </c>
      <c r="B3205" s="4">
        <f t="shared" ca="1" si="172"/>
        <v>47416</v>
      </c>
      <c r="C3205" s="3">
        <v>1</v>
      </c>
      <c r="D3205" s="11">
        <f t="shared" si="170"/>
        <v>78.409800000000004</v>
      </c>
      <c r="E3205" s="11">
        <v>0</v>
      </c>
      <c r="F3205" s="11">
        <f t="shared" si="171"/>
        <v>78.409800000000004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3" t="s">
        <v>37</v>
      </c>
      <c r="R3205" s="3" t="s">
        <v>37</v>
      </c>
    </row>
    <row r="3206" spans="1:18" ht="15.6" x14ac:dyDescent="0.3">
      <c r="A3206" s="2">
        <f t="shared" si="169"/>
        <v>1319</v>
      </c>
      <c r="B3206" s="4">
        <f t="shared" ca="1" si="172"/>
        <v>47417</v>
      </c>
      <c r="C3206" s="3">
        <v>1</v>
      </c>
      <c r="D3206" s="11">
        <f t="shared" si="170"/>
        <v>78.409800000000004</v>
      </c>
      <c r="E3206" s="11">
        <v>0</v>
      </c>
      <c r="F3206" s="11">
        <f t="shared" si="171"/>
        <v>78.409800000000004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3" t="s">
        <v>37</v>
      </c>
      <c r="R3206" s="3" t="s">
        <v>37</v>
      </c>
    </row>
    <row r="3207" spans="1:18" ht="15.6" x14ac:dyDescent="0.3">
      <c r="A3207" s="2">
        <f t="shared" si="169"/>
        <v>1320</v>
      </c>
      <c r="B3207" s="4">
        <f t="shared" ca="1" si="172"/>
        <v>47418</v>
      </c>
      <c r="C3207" s="3">
        <v>1</v>
      </c>
      <c r="D3207" s="11">
        <f t="shared" si="170"/>
        <v>78.409800000000004</v>
      </c>
      <c r="E3207" s="11">
        <v>0</v>
      </c>
      <c r="F3207" s="11">
        <f t="shared" si="171"/>
        <v>78.409800000000004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3" t="s">
        <v>37</v>
      </c>
      <c r="R3207" s="3" t="s">
        <v>37</v>
      </c>
    </row>
    <row r="3208" spans="1:18" ht="15.6" x14ac:dyDescent="0.3">
      <c r="A3208" s="2">
        <f t="shared" si="169"/>
        <v>1321</v>
      </c>
      <c r="B3208" s="4">
        <f t="shared" ca="1" si="172"/>
        <v>47419</v>
      </c>
      <c r="C3208" s="3">
        <v>1</v>
      </c>
      <c r="D3208" s="11">
        <f t="shared" si="170"/>
        <v>78.409800000000004</v>
      </c>
      <c r="E3208" s="11">
        <v>0</v>
      </c>
      <c r="F3208" s="11">
        <f t="shared" si="171"/>
        <v>78.409800000000004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3" t="s">
        <v>37</v>
      </c>
      <c r="R3208" s="3" t="s">
        <v>37</v>
      </c>
    </row>
    <row r="3209" spans="1:18" ht="15.6" x14ac:dyDescent="0.3">
      <c r="A3209" s="2">
        <f t="shared" si="169"/>
        <v>1322</v>
      </c>
      <c r="B3209" s="4">
        <f t="shared" ca="1" si="172"/>
        <v>47420</v>
      </c>
      <c r="C3209" s="3">
        <v>1</v>
      </c>
      <c r="D3209" s="11">
        <f t="shared" si="170"/>
        <v>78.409800000000004</v>
      </c>
      <c r="E3209" s="11">
        <v>0</v>
      </c>
      <c r="F3209" s="11">
        <f t="shared" si="171"/>
        <v>78.409800000000004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3" t="s">
        <v>37</v>
      </c>
      <c r="R3209" s="3" t="s">
        <v>37</v>
      </c>
    </row>
    <row r="3210" spans="1:18" ht="15.6" x14ac:dyDescent="0.3">
      <c r="A3210" s="2">
        <f t="shared" si="169"/>
        <v>1323</v>
      </c>
      <c r="B3210" s="4">
        <f t="shared" ca="1" si="172"/>
        <v>47421</v>
      </c>
      <c r="C3210" s="3">
        <v>1</v>
      </c>
      <c r="D3210" s="11">
        <f t="shared" si="170"/>
        <v>78.409800000000004</v>
      </c>
      <c r="E3210" s="11">
        <v>0</v>
      </c>
      <c r="F3210" s="11">
        <f t="shared" si="171"/>
        <v>78.409800000000004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3" t="s">
        <v>37</v>
      </c>
      <c r="R3210" s="3" t="s">
        <v>37</v>
      </c>
    </row>
    <row r="3211" spans="1:18" ht="15.6" x14ac:dyDescent="0.3">
      <c r="A3211" s="2">
        <f t="shared" si="169"/>
        <v>1324</v>
      </c>
      <c r="B3211" s="4">
        <f t="shared" ca="1" si="172"/>
        <v>47422</v>
      </c>
      <c r="C3211" s="3">
        <v>1</v>
      </c>
      <c r="D3211" s="11">
        <f t="shared" si="170"/>
        <v>78.409800000000004</v>
      </c>
      <c r="E3211" s="11">
        <v>0</v>
      </c>
      <c r="F3211" s="11">
        <f t="shared" si="171"/>
        <v>78.409800000000004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3" t="s">
        <v>37</v>
      </c>
      <c r="R3211" s="3" t="s">
        <v>37</v>
      </c>
    </row>
    <row r="3212" spans="1:18" ht="15.6" x14ac:dyDescent="0.3">
      <c r="A3212" s="2">
        <f t="shared" si="169"/>
        <v>1325</v>
      </c>
      <c r="B3212" s="4">
        <f t="shared" ca="1" si="172"/>
        <v>47423</v>
      </c>
      <c r="C3212" s="3">
        <v>1</v>
      </c>
      <c r="D3212" s="11">
        <f t="shared" si="170"/>
        <v>78.409800000000004</v>
      </c>
      <c r="E3212" s="11">
        <v>0</v>
      </c>
      <c r="F3212" s="11">
        <f t="shared" si="171"/>
        <v>78.409800000000004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3" t="s">
        <v>37</v>
      </c>
      <c r="R3212" s="3" t="s">
        <v>37</v>
      </c>
    </row>
    <row r="3213" spans="1:18" ht="15.6" x14ac:dyDescent="0.3">
      <c r="A3213" s="2">
        <f t="shared" si="169"/>
        <v>1326</v>
      </c>
      <c r="B3213" s="4">
        <f t="shared" ca="1" si="172"/>
        <v>47424</v>
      </c>
      <c r="C3213" s="3">
        <v>1</v>
      </c>
      <c r="D3213" s="11">
        <f t="shared" si="170"/>
        <v>78.409800000000004</v>
      </c>
      <c r="E3213" s="11">
        <v>0</v>
      </c>
      <c r="F3213" s="11">
        <f t="shared" si="171"/>
        <v>78.409800000000004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3" t="s">
        <v>37</v>
      </c>
      <c r="R3213" s="3" t="s">
        <v>37</v>
      </c>
    </row>
    <row r="3214" spans="1:18" ht="15.6" x14ac:dyDescent="0.3">
      <c r="A3214" s="2">
        <f t="shared" si="169"/>
        <v>1327</v>
      </c>
      <c r="B3214" s="4">
        <f t="shared" ca="1" si="172"/>
        <v>47425</v>
      </c>
      <c r="C3214" s="3">
        <v>1</v>
      </c>
      <c r="D3214" s="11">
        <f t="shared" si="170"/>
        <v>78.409800000000004</v>
      </c>
      <c r="E3214" s="11">
        <v>0</v>
      </c>
      <c r="F3214" s="11">
        <f t="shared" si="171"/>
        <v>78.409800000000004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3" t="s">
        <v>37</v>
      </c>
      <c r="R3214" s="3" t="s">
        <v>37</v>
      </c>
    </row>
    <row r="3215" spans="1:18" ht="15.6" x14ac:dyDescent="0.3">
      <c r="A3215" s="2">
        <f t="shared" si="169"/>
        <v>1328</v>
      </c>
      <c r="B3215" s="4">
        <f t="shared" ca="1" si="172"/>
        <v>47426</v>
      </c>
      <c r="C3215" s="3">
        <v>1</v>
      </c>
      <c r="D3215" s="11">
        <f t="shared" si="170"/>
        <v>78.409800000000004</v>
      </c>
      <c r="E3215" s="11">
        <v>0</v>
      </c>
      <c r="F3215" s="11">
        <f t="shared" si="171"/>
        <v>78.409800000000004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3" t="s">
        <v>37</v>
      </c>
      <c r="R3215" s="3" t="s">
        <v>37</v>
      </c>
    </row>
    <row r="3216" spans="1:18" ht="15.6" x14ac:dyDescent="0.3">
      <c r="A3216" s="2">
        <f t="shared" si="169"/>
        <v>1329</v>
      </c>
      <c r="B3216" s="4">
        <f t="shared" ca="1" si="172"/>
        <v>47427</v>
      </c>
      <c r="C3216" s="3">
        <v>1</v>
      </c>
      <c r="D3216" s="11">
        <f t="shared" si="170"/>
        <v>78.409800000000004</v>
      </c>
      <c r="E3216" s="11">
        <v>0</v>
      </c>
      <c r="F3216" s="11">
        <f t="shared" si="171"/>
        <v>78.409800000000004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3" t="s">
        <v>37</v>
      </c>
      <c r="R3216" s="3" t="s">
        <v>37</v>
      </c>
    </row>
    <row r="3217" spans="1:18" ht="15.6" x14ac:dyDescent="0.3">
      <c r="A3217" s="2">
        <f t="shared" si="169"/>
        <v>1330</v>
      </c>
      <c r="B3217" s="4">
        <f t="shared" ca="1" si="172"/>
        <v>47428</v>
      </c>
      <c r="C3217" s="3">
        <v>1</v>
      </c>
      <c r="D3217" s="11">
        <f t="shared" si="170"/>
        <v>78.409800000000004</v>
      </c>
      <c r="E3217" s="11">
        <v>0</v>
      </c>
      <c r="F3217" s="11">
        <f t="shared" si="171"/>
        <v>78.409800000000004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3" t="s">
        <v>37</v>
      </c>
      <c r="R3217" s="3" t="s">
        <v>37</v>
      </c>
    </row>
    <row r="3218" spans="1:18" ht="15.6" x14ac:dyDescent="0.3">
      <c r="A3218" s="2">
        <f t="shared" si="169"/>
        <v>1331</v>
      </c>
      <c r="B3218" s="4">
        <f t="shared" ca="1" si="172"/>
        <v>47429</v>
      </c>
      <c r="C3218" s="3">
        <v>1</v>
      </c>
      <c r="D3218" s="11">
        <f t="shared" si="170"/>
        <v>78.409800000000004</v>
      </c>
      <c r="E3218" s="11">
        <v>0</v>
      </c>
      <c r="F3218" s="11">
        <f t="shared" si="171"/>
        <v>78.409800000000004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3" t="s">
        <v>37</v>
      </c>
      <c r="R3218" s="3" t="s">
        <v>37</v>
      </c>
    </row>
    <row r="3219" spans="1:18" ht="15.6" x14ac:dyDescent="0.3">
      <c r="A3219" s="2">
        <f t="shared" si="169"/>
        <v>1332</v>
      </c>
      <c r="B3219" s="4">
        <f t="shared" ca="1" si="172"/>
        <v>47430</v>
      </c>
      <c r="C3219" s="3">
        <v>1</v>
      </c>
      <c r="D3219" s="11">
        <f t="shared" si="170"/>
        <v>78.409800000000004</v>
      </c>
      <c r="E3219" s="11">
        <v>0</v>
      </c>
      <c r="F3219" s="11">
        <f t="shared" si="171"/>
        <v>78.409800000000004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3" t="s">
        <v>37</v>
      </c>
      <c r="R3219" s="3" t="s">
        <v>37</v>
      </c>
    </row>
    <row r="3220" spans="1:18" ht="15.6" x14ac:dyDescent="0.3">
      <c r="A3220" s="2">
        <f t="shared" si="169"/>
        <v>1333</v>
      </c>
      <c r="B3220" s="4">
        <f t="shared" ca="1" si="172"/>
        <v>47431</v>
      </c>
      <c r="C3220" s="3">
        <v>1</v>
      </c>
      <c r="D3220" s="11">
        <f t="shared" si="170"/>
        <v>78.409800000000004</v>
      </c>
      <c r="E3220" s="11">
        <v>0</v>
      </c>
      <c r="F3220" s="11">
        <f t="shared" si="171"/>
        <v>78.409800000000004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3" t="s">
        <v>37</v>
      </c>
      <c r="R3220" s="3" t="s">
        <v>37</v>
      </c>
    </row>
    <row r="3221" spans="1:18" ht="15.6" x14ac:dyDescent="0.3">
      <c r="A3221" s="2">
        <f t="shared" si="169"/>
        <v>1334</v>
      </c>
      <c r="B3221" s="4">
        <f t="shared" ca="1" si="172"/>
        <v>47432</v>
      </c>
      <c r="C3221" s="3">
        <v>1</v>
      </c>
      <c r="D3221" s="11">
        <f t="shared" si="170"/>
        <v>78.409800000000004</v>
      </c>
      <c r="E3221" s="11">
        <v>0</v>
      </c>
      <c r="F3221" s="11">
        <f t="shared" si="171"/>
        <v>78.409800000000004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3" t="s">
        <v>37</v>
      </c>
      <c r="R3221" s="3" t="s">
        <v>37</v>
      </c>
    </row>
    <row r="3222" spans="1:18" ht="15.6" x14ac:dyDescent="0.3">
      <c r="A3222" s="2">
        <f t="shared" si="169"/>
        <v>1335</v>
      </c>
      <c r="B3222" s="4">
        <f t="shared" ca="1" si="172"/>
        <v>47433</v>
      </c>
      <c r="C3222" s="3">
        <v>1</v>
      </c>
      <c r="D3222" s="11">
        <f t="shared" si="170"/>
        <v>78.409800000000004</v>
      </c>
      <c r="E3222" s="11">
        <v>0</v>
      </c>
      <c r="F3222" s="11">
        <f t="shared" si="171"/>
        <v>78.409800000000004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3" t="s">
        <v>37</v>
      </c>
      <c r="R3222" s="3" t="s">
        <v>37</v>
      </c>
    </row>
    <row r="3223" spans="1:18" ht="15.6" x14ac:dyDescent="0.3">
      <c r="A3223" s="2">
        <f t="shared" si="169"/>
        <v>1336</v>
      </c>
      <c r="B3223" s="4">
        <f t="shared" ca="1" si="172"/>
        <v>47434</v>
      </c>
      <c r="C3223" s="3">
        <v>1</v>
      </c>
      <c r="D3223" s="11">
        <f t="shared" si="170"/>
        <v>78.409800000000004</v>
      </c>
      <c r="E3223" s="11">
        <v>0</v>
      </c>
      <c r="F3223" s="11">
        <f t="shared" si="171"/>
        <v>78.409800000000004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3" t="s">
        <v>37</v>
      </c>
      <c r="R3223" s="3" t="s">
        <v>37</v>
      </c>
    </row>
    <row r="3224" spans="1:18" ht="15.6" x14ac:dyDescent="0.3">
      <c r="A3224" s="2">
        <f t="shared" si="169"/>
        <v>1337</v>
      </c>
      <c r="B3224" s="4">
        <f t="shared" ca="1" si="172"/>
        <v>47435</v>
      </c>
      <c r="C3224" s="3">
        <v>1</v>
      </c>
      <c r="D3224" s="11">
        <f t="shared" si="170"/>
        <v>78.409800000000004</v>
      </c>
      <c r="E3224" s="11">
        <v>0</v>
      </c>
      <c r="F3224" s="11">
        <f t="shared" si="171"/>
        <v>78.409800000000004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3" t="s">
        <v>37</v>
      </c>
      <c r="R3224" s="3" t="s">
        <v>37</v>
      </c>
    </row>
    <row r="3225" spans="1:18" ht="15.6" x14ac:dyDescent="0.3">
      <c r="A3225" s="2">
        <f t="shared" si="169"/>
        <v>1338</v>
      </c>
      <c r="B3225" s="4">
        <f t="shared" ca="1" si="172"/>
        <v>47436</v>
      </c>
      <c r="C3225" s="3">
        <v>1</v>
      </c>
      <c r="D3225" s="11">
        <f t="shared" si="170"/>
        <v>78.409800000000004</v>
      </c>
      <c r="E3225" s="11">
        <v>0</v>
      </c>
      <c r="F3225" s="11">
        <f t="shared" si="171"/>
        <v>78.409800000000004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3" t="s">
        <v>37</v>
      </c>
      <c r="R3225" s="3" t="s">
        <v>37</v>
      </c>
    </row>
    <row r="3226" spans="1:18" ht="15.6" x14ac:dyDescent="0.3">
      <c r="A3226" s="2">
        <f t="shared" si="169"/>
        <v>1339</v>
      </c>
      <c r="B3226" s="4">
        <f t="shared" ca="1" si="172"/>
        <v>47437</v>
      </c>
      <c r="C3226" s="3">
        <v>1</v>
      </c>
      <c r="D3226" s="11">
        <f t="shared" si="170"/>
        <v>78.409800000000004</v>
      </c>
      <c r="E3226" s="11">
        <v>0</v>
      </c>
      <c r="F3226" s="11">
        <f t="shared" si="171"/>
        <v>78.409800000000004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3" t="s">
        <v>37</v>
      </c>
      <c r="R3226" s="3" t="s">
        <v>37</v>
      </c>
    </row>
    <row r="3227" spans="1:18" ht="15.6" x14ac:dyDescent="0.3">
      <c r="A3227" s="2">
        <f t="shared" si="169"/>
        <v>1340</v>
      </c>
      <c r="B3227" s="4">
        <f t="shared" ca="1" si="172"/>
        <v>47438</v>
      </c>
      <c r="C3227" s="3">
        <v>1</v>
      </c>
      <c r="D3227" s="11">
        <f t="shared" si="170"/>
        <v>78.409800000000004</v>
      </c>
      <c r="E3227" s="11">
        <v>0</v>
      </c>
      <c r="F3227" s="11">
        <f t="shared" si="171"/>
        <v>78.409800000000004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3" t="s">
        <v>37</v>
      </c>
      <c r="R3227" s="3" t="s">
        <v>37</v>
      </c>
    </row>
    <row r="3228" spans="1:18" ht="15.6" x14ac:dyDescent="0.3">
      <c r="A3228" s="2">
        <f t="shared" si="169"/>
        <v>1341</v>
      </c>
      <c r="B3228" s="4">
        <f t="shared" ca="1" si="172"/>
        <v>47439</v>
      </c>
      <c r="C3228" s="3">
        <v>1</v>
      </c>
      <c r="D3228" s="11">
        <f t="shared" si="170"/>
        <v>78.409800000000004</v>
      </c>
      <c r="E3228" s="11">
        <v>0</v>
      </c>
      <c r="F3228" s="11">
        <f t="shared" si="171"/>
        <v>78.409800000000004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3" t="s">
        <v>37</v>
      </c>
      <c r="R3228" s="3" t="s">
        <v>37</v>
      </c>
    </row>
    <row r="3229" spans="1:18" ht="15.6" x14ac:dyDescent="0.3">
      <c r="A3229" s="2">
        <f t="shared" si="169"/>
        <v>1342</v>
      </c>
      <c r="B3229" s="4">
        <f t="shared" ca="1" si="172"/>
        <v>47440</v>
      </c>
      <c r="C3229" s="3">
        <v>1</v>
      </c>
      <c r="D3229" s="11">
        <f t="shared" si="170"/>
        <v>78.409800000000004</v>
      </c>
      <c r="E3229" s="11">
        <v>0</v>
      </c>
      <c r="F3229" s="11">
        <f t="shared" si="171"/>
        <v>78.409800000000004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3" t="s">
        <v>37</v>
      </c>
      <c r="R3229" s="3" t="s">
        <v>37</v>
      </c>
    </row>
    <row r="3230" spans="1:18" ht="15.6" x14ac:dyDescent="0.3">
      <c r="A3230" s="2">
        <f t="shared" si="169"/>
        <v>1343</v>
      </c>
      <c r="B3230" s="4">
        <f t="shared" ca="1" si="172"/>
        <v>47441</v>
      </c>
      <c r="C3230" s="3">
        <v>1</v>
      </c>
      <c r="D3230" s="11">
        <f t="shared" si="170"/>
        <v>78.409800000000004</v>
      </c>
      <c r="E3230" s="11">
        <v>0</v>
      </c>
      <c r="F3230" s="11">
        <f t="shared" si="171"/>
        <v>78.409800000000004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3" t="s">
        <v>37</v>
      </c>
      <c r="R3230" s="3" t="s">
        <v>37</v>
      </c>
    </row>
    <row r="3231" spans="1:18" ht="15.6" x14ac:dyDescent="0.3">
      <c r="A3231" s="2">
        <f t="shared" si="169"/>
        <v>1344</v>
      </c>
      <c r="B3231" s="4">
        <f t="shared" ca="1" si="172"/>
        <v>47442</v>
      </c>
      <c r="C3231" s="3">
        <v>1</v>
      </c>
      <c r="D3231" s="11">
        <f t="shared" si="170"/>
        <v>78.409800000000004</v>
      </c>
      <c r="E3231" s="11">
        <v>0</v>
      </c>
      <c r="F3231" s="11">
        <f t="shared" si="171"/>
        <v>78.409800000000004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3" t="s">
        <v>37</v>
      </c>
      <c r="R3231" s="3" t="s">
        <v>37</v>
      </c>
    </row>
    <row r="3232" spans="1:18" ht="15.6" x14ac:dyDescent="0.3">
      <c r="A3232" s="2">
        <f t="shared" si="169"/>
        <v>1345</v>
      </c>
      <c r="B3232" s="4">
        <f t="shared" ca="1" si="172"/>
        <v>47443</v>
      </c>
      <c r="C3232" s="3">
        <v>1</v>
      </c>
      <c r="D3232" s="11">
        <f t="shared" si="170"/>
        <v>78.409800000000004</v>
      </c>
      <c r="E3232" s="11">
        <v>0</v>
      </c>
      <c r="F3232" s="11">
        <f t="shared" si="171"/>
        <v>78.409800000000004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3" t="s">
        <v>37</v>
      </c>
      <c r="R3232" s="3" t="s">
        <v>37</v>
      </c>
    </row>
    <row r="3233" spans="1:18" ht="15.6" x14ac:dyDescent="0.3">
      <c r="A3233" s="2">
        <f t="shared" si="169"/>
        <v>1346</v>
      </c>
      <c r="B3233" s="4">
        <f t="shared" ca="1" si="172"/>
        <v>47444</v>
      </c>
      <c r="C3233" s="3">
        <v>1</v>
      </c>
      <c r="D3233" s="11">
        <f t="shared" si="170"/>
        <v>78.409800000000004</v>
      </c>
      <c r="E3233" s="11">
        <v>0</v>
      </c>
      <c r="F3233" s="11">
        <f t="shared" si="171"/>
        <v>78.409800000000004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3" t="s">
        <v>37</v>
      </c>
      <c r="R3233" s="3" t="s">
        <v>37</v>
      </c>
    </row>
    <row r="3234" spans="1:18" ht="15.6" x14ac:dyDescent="0.3">
      <c r="A3234" s="2">
        <f t="shared" ref="A3234:A3297" si="173">A3233+1</f>
        <v>1347</v>
      </c>
      <c r="B3234" s="4">
        <f t="shared" ca="1" si="172"/>
        <v>47445</v>
      </c>
      <c r="C3234" s="3">
        <v>1</v>
      </c>
      <c r="D3234" s="11">
        <f t="shared" ref="D3234:D3297" si="174">SUM(E3234:H3234)</f>
        <v>78.409800000000004</v>
      </c>
      <c r="E3234" s="11">
        <v>0</v>
      </c>
      <c r="F3234" s="11">
        <f t="shared" ref="F3234:F3297" si="175">$E$1866*($E$1870/100)*C3234</f>
        <v>78.409800000000004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3" t="s">
        <v>37</v>
      </c>
      <c r="R3234" s="3" t="s">
        <v>37</v>
      </c>
    </row>
    <row r="3235" spans="1:18" ht="15.6" x14ac:dyDescent="0.3">
      <c r="A3235" s="2">
        <f t="shared" si="173"/>
        <v>1348</v>
      </c>
      <c r="B3235" s="4">
        <f t="shared" ref="B3235:B3298" ca="1" si="176">B3234+C3235</f>
        <v>47446</v>
      </c>
      <c r="C3235" s="3">
        <v>1</v>
      </c>
      <c r="D3235" s="11">
        <f t="shared" si="174"/>
        <v>78.409800000000004</v>
      </c>
      <c r="E3235" s="11">
        <v>0</v>
      </c>
      <c r="F3235" s="11">
        <f t="shared" si="175"/>
        <v>78.409800000000004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3" t="s">
        <v>37</v>
      </c>
      <c r="R3235" s="3" t="s">
        <v>37</v>
      </c>
    </row>
    <row r="3236" spans="1:18" ht="15.6" x14ac:dyDescent="0.3">
      <c r="A3236" s="2">
        <f t="shared" si="173"/>
        <v>1349</v>
      </c>
      <c r="B3236" s="4">
        <f t="shared" ca="1" si="176"/>
        <v>47447</v>
      </c>
      <c r="C3236" s="3">
        <v>1</v>
      </c>
      <c r="D3236" s="11">
        <f t="shared" si="174"/>
        <v>78.409800000000004</v>
      </c>
      <c r="E3236" s="11">
        <v>0</v>
      </c>
      <c r="F3236" s="11">
        <f t="shared" si="175"/>
        <v>78.409800000000004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3" t="s">
        <v>37</v>
      </c>
      <c r="R3236" s="3" t="s">
        <v>37</v>
      </c>
    </row>
    <row r="3237" spans="1:18" ht="15.6" x14ac:dyDescent="0.3">
      <c r="A3237" s="2">
        <f t="shared" si="173"/>
        <v>1350</v>
      </c>
      <c r="B3237" s="4">
        <f t="shared" ca="1" si="176"/>
        <v>47448</v>
      </c>
      <c r="C3237" s="3">
        <v>1</v>
      </c>
      <c r="D3237" s="11">
        <f t="shared" si="174"/>
        <v>78.409800000000004</v>
      </c>
      <c r="E3237" s="11">
        <v>0</v>
      </c>
      <c r="F3237" s="11">
        <f t="shared" si="175"/>
        <v>78.409800000000004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3" t="s">
        <v>37</v>
      </c>
      <c r="R3237" s="3" t="s">
        <v>37</v>
      </c>
    </row>
    <row r="3238" spans="1:18" ht="15.6" x14ac:dyDescent="0.3">
      <c r="A3238" s="2">
        <f t="shared" si="173"/>
        <v>1351</v>
      </c>
      <c r="B3238" s="4">
        <f t="shared" ca="1" si="176"/>
        <v>47449</v>
      </c>
      <c r="C3238" s="3">
        <v>1</v>
      </c>
      <c r="D3238" s="11">
        <f t="shared" si="174"/>
        <v>78.409800000000004</v>
      </c>
      <c r="E3238" s="11">
        <v>0</v>
      </c>
      <c r="F3238" s="11">
        <f t="shared" si="175"/>
        <v>78.409800000000004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3" t="s">
        <v>37</v>
      </c>
      <c r="R3238" s="3" t="s">
        <v>37</v>
      </c>
    </row>
    <row r="3239" spans="1:18" ht="15.6" x14ac:dyDescent="0.3">
      <c r="A3239" s="2">
        <f t="shared" si="173"/>
        <v>1352</v>
      </c>
      <c r="B3239" s="4">
        <f t="shared" ca="1" si="176"/>
        <v>47450</v>
      </c>
      <c r="C3239" s="3">
        <v>1</v>
      </c>
      <c r="D3239" s="11">
        <f t="shared" si="174"/>
        <v>78.409800000000004</v>
      </c>
      <c r="E3239" s="11">
        <v>0</v>
      </c>
      <c r="F3239" s="11">
        <f t="shared" si="175"/>
        <v>78.409800000000004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3" t="s">
        <v>37</v>
      </c>
      <c r="R3239" s="3" t="s">
        <v>37</v>
      </c>
    </row>
    <row r="3240" spans="1:18" ht="15.6" x14ac:dyDescent="0.3">
      <c r="A3240" s="2">
        <f t="shared" si="173"/>
        <v>1353</v>
      </c>
      <c r="B3240" s="4">
        <f t="shared" ca="1" si="176"/>
        <v>47451</v>
      </c>
      <c r="C3240" s="3">
        <v>1</v>
      </c>
      <c r="D3240" s="11">
        <f t="shared" si="174"/>
        <v>78.409800000000004</v>
      </c>
      <c r="E3240" s="11">
        <v>0</v>
      </c>
      <c r="F3240" s="11">
        <f t="shared" si="175"/>
        <v>78.409800000000004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3" t="s">
        <v>37</v>
      </c>
      <c r="R3240" s="3" t="s">
        <v>37</v>
      </c>
    </row>
    <row r="3241" spans="1:18" ht="15.6" x14ac:dyDescent="0.3">
      <c r="A3241" s="2">
        <f t="shared" si="173"/>
        <v>1354</v>
      </c>
      <c r="B3241" s="4">
        <f t="shared" ca="1" si="176"/>
        <v>47452</v>
      </c>
      <c r="C3241" s="3">
        <v>1</v>
      </c>
      <c r="D3241" s="11">
        <f t="shared" si="174"/>
        <v>78.409800000000004</v>
      </c>
      <c r="E3241" s="11">
        <v>0</v>
      </c>
      <c r="F3241" s="11">
        <f t="shared" si="175"/>
        <v>78.409800000000004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3" t="s">
        <v>37</v>
      </c>
      <c r="R3241" s="3" t="s">
        <v>37</v>
      </c>
    </row>
    <row r="3242" spans="1:18" ht="15.6" x14ac:dyDescent="0.3">
      <c r="A3242" s="2">
        <f t="shared" si="173"/>
        <v>1355</v>
      </c>
      <c r="B3242" s="4">
        <f t="shared" ca="1" si="176"/>
        <v>47453</v>
      </c>
      <c r="C3242" s="3">
        <v>1</v>
      </c>
      <c r="D3242" s="11">
        <f t="shared" si="174"/>
        <v>78.409800000000004</v>
      </c>
      <c r="E3242" s="11">
        <v>0</v>
      </c>
      <c r="F3242" s="11">
        <f t="shared" si="175"/>
        <v>78.409800000000004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3" t="s">
        <v>37</v>
      </c>
      <c r="R3242" s="3" t="s">
        <v>37</v>
      </c>
    </row>
    <row r="3243" spans="1:18" ht="15.6" x14ac:dyDescent="0.3">
      <c r="A3243" s="2">
        <f t="shared" si="173"/>
        <v>1356</v>
      </c>
      <c r="B3243" s="4">
        <f t="shared" ca="1" si="176"/>
        <v>47454</v>
      </c>
      <c r="C3243" s="3">
        <v>1</v>
      </c>
      <c r="D3243" s="11">
        <f t="shared" si="174"/>
        <v>78.409800000000004</v>
      </c>
      <c r="E3243" s="11">
        <v>0</v>
      </c>
      <c r="F3243" s="11">
        <f t="shared" si="175"/>
        <v>78.409800000000004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3" t="s">
        <v>37</v>
      </c>
      <c r="R3243" s="3" t="s">
        <v>37</v>
      </c>
    </row>
    <row r="3244" spans="1:18" ht="15.6" x14ac:dyDescent="0.3">
      <c r="A3244" s="2">
        <f t="shared" si="173"/>
        <v>1357</v>
      </c>
      <c r="B3244" s="4">
        <f t="shared" ca="1" si="176"/>
        <v>47455</v>
      </c>
      <c r="C3244" s="3">
        <v>1</v>
      </c>
      <c r="D3244" s="11">
        <f t="shared" si="174"/>
        <v>78.409800000000004</v>
      </c>
      <c r="E3244" s="11">
        <v>0</v>
      </c>
      <c r="F3244" s="11">
        <f t="shared" si="175"/>
        <v>78.409800000000004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3" t="s">
        <v>37</v>
      </c>
      <c r="R3244" s="3" t="s">
        <v>37</v>
      </c>
    </row>
    <row r="3245" spans="1:18" ht="15.6" x14ac:dyDescent="0.3">
      <c r="A3245" s="2">
        <f t="shared" si="173"/>
        <v>1358</v>
      </c>
      <c r="B3245" s="4">
        <f t="shared" ca="1" si="176"/>
        <v>47456</v>
      </c>
      <c r="C3245" s="3">
        <v>1</v>
      </c>
      <c r="D3245" s="11">
        <f t="shared" si="174"/>
        <v>78.409800000000004</v>
      </c>
      <c r="E3245" s="11">
        <v>0</v>
      </c>
      <c r="F3245" s="11">
        <f t="shared" si="175"/>
        <v>78.409800000000004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3" t="s">
        <v>37</v>
      </c>
      <c r="R3245" s="3" t="s">
        <v>37</v>
      </c>
    </row>
    <row r="3246" spans="1:18" ht="15.6" x14ac:dyDescent="0.3">
      <c r="A3246" s="2">
        <f t="shared" si="173"/>
        <v>1359</v>
      </c>
      <c r="B3246" s="4">
        <f t="shared" ca="1" si="176"/>
        <v>47457</v>
      </c>
      <c r="C3246" s="3">
        <v>1</v>
      </c>
      <c r="D3246" s="11">
        <f t="shared" si="174"/>
        <v>78.409800000000004</v>
      </c>
      <c r="E3246" s="11">
        <v>0</v>
      </c>
      <c r="F3246" s="11">
        <f t="shared" si="175"/>
        <v>78.409800000000004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3" t="s">
        <v>37</v>
      </c>
      <c r="R3246" s="3" t="s">
        <v>37</v>
      </c>
    </row>
    <row r="3247" spans="1:18" ht="15.6" x14ac:dyDescent="0.3">
      <c r="A3247" s="2">
        <f t="shared" si="173"/>
        <v>1360</v>
      </c>
      <c r="B3247" s="4">
        <f t="shared" ca="1" si="176"/>
        <v>47458</v>
      </c>
      <c r="C3247" s="3">
        <v>1</v>
      </c>
      <c r="D3247" s="11">
        <f t="shared" si="174"/>
        <v>78.409800000000004</v>
      </c>
      <c r="E3247" s="11">
        <v>0</v>
      </c>
      <c r="F3247" s="11">
        <f t="shared" si="175"/>
        <v>78.409800000000004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3" t="s">
        <v>37</v>
      </c>
      <c r="R3247" s="3" t="s">
        <v>37</v>
      </c>
    </row>
    <row r="3248" spans="1:18" ht="15.6" x14ac:dyDescent="0.3">
      <c r="A3248" s="2">
        <f t="shared" si="173"/>
        <v>1361</v>
      </c>
      <c r="B3248" s="4">
        <f t="shared" ca="1" si="176"/>
        <v>47459</v>
      </c>
      <c r="C3248" s="3">
        <v>1</v>
      </c>
      <c r="D3248" s="11">
        <f t="shared" si="174"/>
        <v>78.409800000000004</v>
      </c>
      <c r="E3248" s="11">
        <v>0</v>
      </c>
      <c r="F3248" s="11">
        <f t="shared" si="175"/>
        <v>78.409800000000004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3" t="s">
        <v>37</v>
      </c>
      <c r="R3248" s="3" t="s">
        <v>37</v>
      </c>
    </row>
    <row r="3249" spans="1:18" ht="15.6" x14ac:dyDescent="0.3">
      <c r="A3249" s="2">
        <f t="shared" si="173"/>
        <v>1362</v>
      </c>
      <c r="B3249" s="4">
        <f t="shared" ca="1" si="176"/>
        <v>47460</v>
      </c>
      <c r="C3249" s="3">
        <v>1</v>
      </c>
      <c r="D3249" s="11">
        <f t="shared" si="174"/>
        <v>78.409800000000004</v>
      </c>
      <c r="E3249" s="11">
        <v>0</v>
      </c>
      <c r="F3249" s="11">
        <f t="shared" si="175"/>
        <v>78.409800000000004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3" t="s">
        <v>37</v>
      </c>
      <c r="R3249" s="3" t="s">
        <v>37</v>
      </c>
    </row>
    <row r="3250" spans="1:18" ht="15.6" x14ac:dyDescent="0.3">
      <c r="A3250" s="2">
        <f t="shared" si="173"/>
        <v>1363</v>
      </c>
      <c r="B3250" s="4">
        <f t="shared" ca="1" si="176"/>
        <v>47461</v>
      </c>
      <c r="C3250" s="3">
        <v>1</v>
      </c>
      <c r="D3250" s="11">
        <f t="shared" si="174"/>
        <v>78.409800000000004</v>
      </c>
      <c r="E3250" s="11">
        <v>0</v>
      </c>
      <c r="F3250" s="11">
        <f t="shared" si="175"/>
        <v>78.409800000000004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3" t="s">
        <v>37</v>
      </c>
      <c r="R3250" s="3" t="s">
        <v>37</v>
      </c>
    </row>
    <row r="3251" spans="1:18" ht="15.6" x14ac:dyDescent="0.3">
      <c r="A3251" s="2">
        <f t="shared" si="173"/>
        <v>1364</v>
      </c>
      <c r="B3251" s="4">
        <f t="shared" ca="1" si="176"/>
        <v>47462</v>
      </c>
      <c r="C3251" s="3">
        <v>1</v>
      </c>
      <c r="D3251" s="11">
        <f t="shared" si="174"/>
        <v>78.409800000000004</v>
      </c>
      <c r="E3251" s="11">
        <v>0</v>
      </c>
      <c r="F3251" s="11">
        <f t="shared" si="175"/>
        <v>78.409800000000004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3" t="s">
        <v>37</v>
      </c>
      <c r="R3251" s="3" t="s">
        <v>37</v>
      </c>
    </row>
    <row r="3252" spans="1:18" ht="15.6" x14ac:dyDescent="0.3">
      <c r="A3252" s="2">
        <f t="shared" si="173"/>
        <v>1365</v>
      </c>
      <c r="B3252" s="4">
        <f t="shared" ca="1" si="176"/>
        <v>47463</v>
      </c>
      <c r="C3252" s="3">
        <v>1</v>
      </c>
      <c r="D3252" s="11">
        <f t="shared" si="174"/>
        <v>78.409800000000004</v>
      </c>
      <c r="E3252" s="11">
        <v>0</v>
      </c>
      <c r="F3252" s="11">
        <f t="shared" si="175"/>
        <v>78.409800000000004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3" t="s">
        <v>37</v>
      </c>
      <c r="R3252" s="3" t="s">
        <v>37</v>
      </c>
    </row>
    <row r="3253" spans="1:18" ht="15.6" x14ac:dyDescent="0.3">
      <c r="A3253" s="2">
        <f t="shared" si="173"/>
        <v>1366</v>
      </c>
      <c r="B3253" s="4">
        <f t="shared" ca="1" si="176"/>
        <v>47464</v>
      </c>
      <c r="C3253" s="3">
        <v>1</v>
      </c>
      <c r="D3253" s="11">
        <f t="shared" si="174"/>
        <v>78.409800000000004</v>
      </c>
      <c r="E3253" s="11">
        <v>0</v>
      </c>
      <c r="F3253" s="11">
        <f t="shared" si="175"/>
        <v>78.409800000000004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3" t="s">
        <v>37</v>
      </c>
      <c r="R3253" s="3" t="s">
        <v>37</v>
      </c>
    </row>
    <row r="3254" spans="1:18" ht="15.6" x14ac:dyDescent="0.3">
      <c r="A3254" s="2">
        <f t="shared" si="173"/>
        <v>1367</v>
      </c>
      <c r="B3254" s="4">
        <f t="shared" ca="1" si="176"/>
        <v>47465</v>
      </c>
      <c r="C3254" s="3">
        <v>1</v>
      </c>
      <c r="D3254" s="11">
        <f t="shared" si="174"/>
        <v>78.409800000000004</v>
      </c>
      <c r="E3254" s="11">
        <v>0</v>
      </c>
      <c r="F3254" s="11">
        <f t="shared" si="175"/>
        <v>78.409800000000004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3" t="s">
        <v>37</v>
      </c>
      <c r="R3254" s="3" t="s">
        <v>37</v>
      </c>
    </row>
    <row r="3255" spans="1:18" ht="15.6" x14ac:dyDescent="0.3">
      <c r="A3255" s="2">
        <f t="shared" si="173"/>
        <v>1368</v>
      </c>
      <c r="B3255" s="4">
        <f t="shared" ca="1" si="176"/>
        <v>47466</v>
      </c>
      <c r="C3255" s="3">
        <v>1</v>
      </c>
      <c r="D3255" s="11">
        <f t="shared" si="174"/>
        <v>78.409800000000004</v>
      </c>
      <c r="E3255" s="11">
        <v>0</v>
      </c>
      <c r="F3255" s="11">
        <f t="shared" si="175"/>
        <v>78.409800000000004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3" t="s">
        <v>37</v>
      </c>
      <c r="R3255" s="3" t="s">
        <v>37</v>
      </c>
    </row>
    <row r="3256" spans="1:18" ht="15.6" x14ac:dyDescent="0.3">
      <c r="A3256" s="2">
        <f t="shared" si="173"/>
        <v>1369</v>
      </c>
      <c r="B3256" s="4">
        <f t="shared" ca="1" si="176"/>
        <v>47467</v>
      </c>
      <c r="C3256" s="3">
        <v>1</v>
      </c>
      <c r="D3256" s="11">
        <f t="shared" si="174"/>
        <v>78.409800000000004</v>
      </c>
      <c r="E3256" s="11">
        <v>0</v>
      </c>
      <c r="F3256" s="11">
        <f t="shared" si="175"/>
        <v>78.409800000000004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3" t="s">
        <v>37</v>
      </c>
      <c r="R3256" s="3" t="s">
        <v>37</v>
      </c>
    </row>
    <row r="3257" spans="1:18" ht="15.6" x14ac:dyDescent="0.3">
      <c r="A3257" s="2">
        <f t="shared" si="173"/>
        <v>1370</v>
      </c>
      <c r="B3257" s="4">
        <f t="shared" ca="1" si="176"/>
        <v>47468</v>
      </c>
      <c r="C3257" s="3">
        <v>1</v>
      </c>
      <c r="D3257" s="11">
        <f t="shared" si="174"/>
        <v>78.409800000000004</v>
      </c>
      <c r="E3257" s="11">
        <v>0</v>
      </c>
      <c r="F3257" s="11">
        <f t="shared" si="175"/>
        <v>78.409800000000004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3" t="s">
        <v>37</v>
      </c>
      <c r="R3257" s="3" t="s">
        <v>37</v>
      </c>
    </row>
    <row r="3258" spans="1:18" ht="15.6" x14ac:dyDescent="0.3">
      <c r="A3258" s="2">
        <f t="shared" si="173"/>
        <v>1371</v>
      </c>
      <c r="B3258" s="4">
        <f t="shared" ca="1" si="176"/>
        <v>47469</v>
      </c>
      <c r="C3258" s="3">
        <v>1</v>
      </c>
      <c r="D3258" s="11">
        <f t="shared" si="174"/>
        <v>78.409800000000004</v>
      </c>
      <c r="E3258" s="11">
        <v>0</v>
      </c>
      <c r="F3258" s="11">
        <f t="shared" si="175"/>
        <v>78.409800000000004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3" t="s">
        <v>37</v>
      </c>
      <c r="R3258" s="3" t="s">
        <v>37</v>
      </c>
    </row>
    <row r="3259" spans="1:18" ht="15.6" x14ac:dyDescent="0.3">
      <c r="A3259" s="2">
        <f t="shared" si="173"/>
        <v>1372</v>
      </c>
      <c r="B3259" s="4">
        <f t="shared" ca="1" si="176"/>
        <v>47470</v>
      </c>
      <c r="C3259" s="3">
        <v>1</v>
      </c>
      <c r="D3259" s="11">
        <f t="shared" si="174"/>
        <v>78.409800000000004</v>
      </c>
      <c r="E3259" s="11">
        <v>0</v>
      </c>
      <c r="F3259" s="11">
        <f t="shared" si="175"/>
        <v>78.409800000000004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3" t="s">
        <v>37</v>
      </c>
      <c r="R3259" s="3" t="s">
        <v>37</v>
      </c>
    </row>
    <row r="3260" spans="1:18" ht="15.6" x14ac:dyDescent="0.3">
      <c r="A3260" s="2">
        <f t="shared" si="173"/>
        <v>1373</v>
      </c>
      <c r="B3260" s="4">
        <f t="shared" ca="1" si="176"/>
        <v>47471</v>
      </c>
      <c r="C3260" s="3">
        <v>1</v>
      </c>
      <c r="D3260" s="11">
        <f t="shared" si="174"/>
        <v>78.409800000000004</v>
      </c>
      <c r="E3260" s="11">
        <v>0</v>
      </c>
      <c r="F3260" s="11">
        <f t="shared" si="175"/>
        <v>78.409800000000004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3" t="s">
        <v>37</v>
      </c>
      <c r="R3260" s="3" t="s">
        <v>37</v>
      </c>
    </row>
    <row r="3261" spans="1:18" ht="15.6" x14ac:dyDescent="0.3">
      <c r="A3261" s="2">
        <f t="shared" si="173"/>
        <v>1374</v>
      </c>
      <c r="B3261" s="4">
        <f t="shared" ca="1" si="176"/>
        <v>47472</v>
      </c>
      <c r="C3261" s="3">
        <v>1</v>
      </c>
      <c r="D3261" s="11">
        <f t="shared" si="174"/>
        <v>78.409800000000004</v>
      </c>
      <c r="E3261" s="11">
        <v>0</v>
      </c>
      <c r="F3261" s="11">
        <f t="shared" si="175"/>
        <v>78.409800000000004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3" t="s">
        <v>37</v>
      </c>
      <c r="R3261" s="3" t="s">
        <v>37</v>
      </c>
    </row>
    <row r="3262" spans="1:18" ht="15.6" x14ac:dyDescent="0.3">
      <c r="A3262" s="2">
        <f t="shared" si="173"/>
        <v>1375</v>
      </c>
      <c r="B3262" s="4">
        <f t="shared" ca="1" si="176"/>
        <v>47473</v>
      </c>
      <c r="C3262" s="3">
        <v>1</v>
      </c>
      <c r="D3262" s="11">
        <f t="shared" si="174"/>
        <v>78.409800000000004</v>
      </c>
      <c r="E3262" s="11">
        <v>0</v>
      </c>
      <c r="F3262" s="11">
        <f t="shared" si="175"/>
        <v>78.409800000000004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3" t="s">
        <v>37</v>
      </c>
      <c r="R3262" s="3" t="s">
        <v>37</v>
      </c>
    </row>
    <row r="3263" spans="1:18" ht="15.6" x14ac:dyDescent="0.3">
      <c r="A3263" s="2">
        <f t="shared" si="173"/>
        <v>1376</v>
      </c>
      <c r="B3263" s="4">
        <f t="shared" ca="1" si="176"/>
        <v>47474</v>
      </c>
      <c r="C3263" s="3">
        <v>1</v>
      </c>
      <c r="D3263" s="11">
        <f t="shared" si="174"/>
        <v>78.409800000000004</v>
      </c>
      <c r="E3263" s="11">
        <v>0</v>
      </c>
      <c r="F3263" s="11">
        <f t="shared" si="175"/>
        <v>78.409800000000004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3" t="s">
        <v>37</v>
      </c>
      <c r="R3263" s="3" t="s">
        <v>37</v>
      </c>
    </row>
    <row r="3264" spans="1:18" ht="15.6" x14ac:dyDescent="0.3">
      <c r="A3264" s="2">
        <f t="shared" si="173"/>
        <v>1377</v>
      </c>
      <c r="B3264" s="4">
        <f t="shared" ca="1" si="176"/>
        <v>47475</v>
      </c>
      <c r="C3264" s="3">
        <v>1</v>
      </c>
      <c r="D3264" s="11">
        <f t="shared" si="174"/>
        <v>78.409800000000004</v>
      </c>
      <c r="E3264" s="11">
        <v>0</v>
      </c>
      <c r="F3264" s="11">
        <f t="shared" si="175"/>
        <v>78.409800000000004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3" t="s">
        <v>37</v>
      </c>
      <c r="R3264" s="3" t="s">
        <v>37</v>
      </c>
    </row>
    <row r="3265" spans="1:18" ht="15.6" x14ac:dyDescent="0.3">
      <c r="A3265" s="2">
        <f t="shared" si="173"/>
        <v>1378</v>
      </c>
      <c r="B3265" s="4">
        <f t="shared" ca="1" si="176"/>
        <v>47476</v>
      </c>
      <c r="C3265" s="3">
        <v>1</v>
      </c>
      <c r="D3265" s="11">
        <f t="shared" si="174"/>
        <v>78.409800000000004</v>
      </c>
      <c r="E3265" s="11">
        <v>0</v>
      </c>
      <c r="F3265" s="11">
        <f t="shared" si="175"/>
        <v>78.409800000000004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3" t="s">
        <v>37</v>
      </c>
      <c r="R3265" s="3" t="s">
        <v>37</v>
      </c>
    </row>
    <row r="3266" spans="1:18" ht="15.6" x14ac:dyDescent="0.3">
      <c r="A3266" s="2">
        <f t="shared" si="173"/>
        <v>1379</v>
      </c>
      <c r="B3266" s="4">
        <f t="shared" ca="1" si="176"/>
        <v>47477</v>
      </c>
      <c r="C3266" s="3">
        <v>1</v>
      </c>
      <c r="D3266" s="11">
        <f t="shared" si="174"/>
        <v>78.409800000000004</v>
      </c>
      <c r="E3266" s="11">
        <v>0</v>
      </c>
      <c r="F3266" s="11">
        <f t="shared" si="175"/>
        <v>78.409800000000004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3" t="s">
        <v>37</v>
      </c>
      <c r="R3266" s="3" t="s">
        <v>37</v>
      </c>
    </row>
    <row r="3267" spans="1:18" ht="15.6" x14ac:dyDescent="0.3">
      <c r="A3267" s="2">
        <f t="shared" si="173"/>
        <v>1380</v>
      </c>
      <c r="B3267" s="4">
        <f t="shared" ca="1" si="176"/>
        <v>47478</v>
      </c>
      <c r="C3267" s="3">
        <v>1</v>
      </c>
      <c r="D3267" s="11">
        <f t="shared" si="174"/>
        <v>78.409800000000004</v>
      </c>
      <c r="E3267" s="11">
        <v>0</v>
      </c>
      <c r="F3267" s="11">
        <f t="shared" si="175"/>
        <v>78.409800000000004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3" t="s">
        <v>37</v>
      </c>
      <c r="R3267" s="3" t="s">
        <v>37</v>
      </c>
    </row>
    <row r="3268" spans="1:18" ht="15.6" x14ac:dyDescent="0.3">
      <c r="A3268" s="2">
        <f t="shared" si="173"/>
        <v>1381</v>
      </c>
      <c r="B3268" s="4">
        <f t="shared" ca="1" si="176"/>
        <v>47479</v>
      </c>
      <c r="C3268" s="3">
        <v>1</v>
      </c>
      <c r="D3268" s="11">
        <f t="shared" si="174"/>
        <v>78.409800000000004</v>
      </c>
      <c r="E3268" s="11">
        <v>0</v>
      </c>
      <c r="F3268" s="11">
        <f t="shared" si="175"/>
        <v>78.409800000000004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3" t="s">
        <v>37</v>
      </c>
      <c r="R3268" s="3" t="s">
        <v>37</v>
      </c>
    </row>
    <row r="3269" spans="1:18" ht="15.6" x14ac:dyDescent="0.3">
      <c r="A3269" s="2">
        <f t="shared" si="173"/>
        <v>1382</v>
      </c>
      <c r="B3269" s="4">
        <f t="shared" ca="1" si="176"/>
        <v>47480</v>
      </c>
      <c r="C3269" s="3">
        <v>1</v>
      </c>
      <c r="D3269" s="11">
        <f t="shared" si="174"/>
        <v>78.409800000000004</v>
      </c>
      <c r="E3269" s="11">
        <v>0</v>
      </c>
      <c r="F3269" s="11">
        <f t="shared" si="175"/>
        <v>78.409800000000004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3" t="s">
        <v>37</v>
      </c>
      <c r="R3269" s="3" t="s">
        <v>37</v>
      </c>
    </row>
    <row r="3270" spans="1:18" ht="15.6" x14ac:dyDescent="0.3">
      <c r="A3270" s="2">
        <f t="shared" si="173"/>
        <v>1383</v>
      </c>
      <c r="B3270" s="4">
        <f t="shared" ca="1" si="176"/>
        <v>47481</v>
      </c>
      <c r="C3270" s="3">
        <v>1</v>
      </c>
      <c r="D3270" s="11">
        <f t="shared" si="174"/>
        <v>78.409800000000004</v>
      </c>
      <c r="E3270" s="11">
        <v>0</v>
      </c>
      <c r="F3270" s="11">
        <f t="shared" si="175"/>
        <v>78.409800000000004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3" t="s">
        <v>37</v>
      </c>
      <c r="R3270" s="3" t="s">
        <v>37</v>
      </c>
    </row>
    <row r="3271" spans="1:18" ht="15.6" x14ac:dyDescent="0.3">
      <c r="A3271" s="2">
        <f t="shared" si="173"/>
        <v>1384</v>
      </c>
      <c r="B3271" s="4">
        <f t="shared" ca="1" si="176"/>
        <v>47482</v>
      </c>
      <c r="C3271" s="3">
        <v>1</v>
      </c>
      <c r="D3271" s="11">
        <f t="shared" si="174"/>
        <v>78.409800000000004</v>
      </c>
      <c r="E3271" s="11">
        <v>0</v>
      </c>
      <c r="F3271" s="11">
        <f t="shared" si="175"/>
        <v>78.409800000000004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3" t="s">
        <v>37</v>
      </c>
      <c r="R3271" s="3" t="s">
        <v>37</v>
      </c>
    </row>
    <row r="3272" spans="1:18" ht="15.6" x14ac:dyDescent="0.3">
      <c r="A3272" s="2">
        <f t="shared" si="173"/>
        <v>1385</v>
      </c>
      <c r="B3272" s="4">
        <f t="shared" ca="1" si="176"/>
        <v>47483</v>
      </c>
      <c r="C3272" s="3">
        <v>1</v>
      </c>
      <c r="D3272" s="11">
        <f t="shared" si="174"/>
        <v>78.409800000000004</v>
      </c>
      <c r="E3272" s="11">
        <v>0</v>
      </c>
      <c r="F3272" s="11">
        <f t="shared" si="175"/>
        <v>78.409800000000004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3" t="s">
        <v>37</v>
      </c>
      <c r="R3272" s="3" t="s">
        <v>37</v>
      </c>
    </row>
    <row r="3273" spans="1:18" ht="15.6" x14ac:dyDescent="0.3">
      <c r="A3273" s="2">
        <f t="shared" si="173"/>
        <v>1386</v>
      </c>
      <c r="B3273" s="4">
        <f t="shared" ca="1" si="176"/>
        <v>47484</v>
      </c>
      <c r="C3273" s="3">
        <v>1</v>
      </c>
      <c r="D3273" s="11">
        <f t="shared" si="174"/>
        <v>78.409800000000004</v>
      </c>
      <c r="E3273" s="11">
        <v>0</v>
      </c>
      <c r="F3273" s="11">
        <f t="shared" si="175"/>
        <v>78.409800000000004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3" t="s">
        <v>37</v>
      </c>
      <c r="R3273" s="3" t="s">
        <v>37</v>
      </c>
    </row>
    <row r="3274" spans="1:18" ht="15.6" x14ac:dyDescent="0.3">
      <c r="A3274" s="2">
        <f t="shared" si="173"/>
        <v>1387</v>
      </c>
      <c r="B3274" s="4">
        <f t="shared" ca="1" si="176"/>
        <v>47485</v>
      </c>
      <c r="C3274" s="3">
        <v>1</v>
      </c>
      <c r="D3274" s="11">
        <f t="shared" si="174"/>
        <v>78.409800000000004</v>
      </c>
      <c r="E3274" s="11">
        <v>0</v>
      </c>
      <c r="F3274" s="11">
        <f t="shared" si="175"/>
        <v>78.409800000000004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3" t="s">
        <v>37</v>
      </c>
      <c r="R3274" s="3" t="s">
        <v>37</v>
      </c>
    </row>
    <row r="3275" spans="1:18" ht="15.6" x14ac:dyDescent="0.3">
      <c r="A3275" s="2">
        <f t="shared" si="173"/>
        <v>1388</v>
      </c>
      <c r="B3275" s="4">
        <f t="shared" ca="1" si="176"/>
        <v>47486</v>
      </c>
      <c r="C3275" s="3">
        <v>1</v>
      </c>
      <c r="D3275" s="11">
        <f t="shared" si="174"/>
        <v>78.409800000000004</v>
      </c>
      <c r="E3275" s="11">
        <v>0</v>
      </c>
      <c r="F3275" s="11">
        <f t="shared" si="175"/>
        <v>78.409800000000004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3" t="s">
        <v>37</v>
      </c>
      <c r="R3275" s="3" t="s">
        <v>37</v>
      </c>
    </row>
    <row r="3276" spans="1:18" ht="15.6" x14ac:dyDescent="0.3">
      <c r="A3276" s="2">
        <f t="shared" si="173"/>
        <v>1389</v>
      </c>
      <c r="B3276" s="4">
        <f t="shared" ca="1" si="176"/>
        <v>47487</v>
      </c>
      <c r="C3276" s="3">
        <v>1</v>
      </c>
      <c r="D3276" s="11">
        <f t="shared" si="174"/>
        <v>78.409800000000004</v>
      </c>
      <c r="E3276" s="11">
        <v>0</v>
      </c>
      <c r="F3276" s="11">
        <f t="shared" si="175"/>
        <v>78.409800000000004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3" t="s">
        <v>37</v>
      </c>
      <c r="R3276" s="3" t="s">
        <v>37</v>
      </c>
    </row>
    <row r="3277" spans="1:18" ht="15.6" x14ac:dyDescent="0.3">
      <c r="A3277" s="2">
        <f t="shared" si="173"/>
        <v>1390</v>
      </c>
      <c r="B3277" s="4">
        <f t="shared" ca="1" si="176"/>
        <v>47488</v>
      </c>
      <c r="C3277" s="3">
        <v>1</v>
      </c>
      <c r="D3277" s="11">
        <f t="shared" si="174"/>
        <v>78.409800000000004</v>
      </c>
      <c r="E3277" s="11">
        <v>0</v>
      </c>
      <c r="F3277" s="11">
        <f t="shared" si="175"/>
        <v>78.409800000000004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3" t="s">
        <v>37</v>
      </c>
      <c r="R3277" s="3" t="s">
        <v>37</v>
      </c>
    </row>
    <row r="3278" spans="1:18" ht="15.6" x14ac:dyDescent="0.3">
      <c r="A3278" s="2">
        <f t="shared" si="173"/>
        <v>1391</v>
      </c>
      <c r="B3278" s="4">
        <f t="shared" ca="1" si="176"/>
        <v>47489</v>
      </c>
      <c r="C3278" s="3">
        <v>1</v>
      </c>
      <c r="D3278" s="11">
        <f t="shared" si="174"/>
        <v>78.409800000000004</v>
      </c>
      <c r="E3278" s="11">
        <v>0</v>
      </c>
      <c r="F3278" s="11">
        <f t="shared" si="175"/>
        <v>78.409800000000004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3" t="s">
        <v>37</v>
      </c>
      <c r="R3278" s="3" t="s">
        <v>37</v>
      </c>
    </row>
    <row r="3279" spans="1:18" ht="15.6" x14ac:dyDescent="0.3">
      <c r="A3279" s="2">
        <f t="shared" si="173"/>
        <v>1392</v>
      </c>
      <c r="B3279" s="4">
        <f t="shared" ca="1" si="176"/>
        <v>47490</v>
      </c>
      <c r="C3279" s="3">
        <v>1</v>
      </c>
      <c r="D3279" s="11">
        <f t="shared" si="174"/>
        <v>78.409800000000004</v>
      </c>
      <c r="E3279" s="11">
        <v>0</v>
      </c>
      <c r="F3279" s="11">
        <f t="shared" si="175"/>
        <v>78.409800000000004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3" t="s">
        <v>37</v>
      </c>
      <c r="R3279" s="3" t="s">
        <v>37</v>
      </c>
    </row>
    <row r="3280" spans="1:18" ht="15.6" x14ac:dyDescent="0.3">
      <c r="A3280" s="2">
        <f t="shared" si="173"/>
        <v>1393</v>
      </c>
      <c r="B3280" s="4">
        <f t="shared" ca="1" si="176"/>
        <v>47491</v>
      </c>
      <c r="C3280" s="3">
        <v>1</v>
      </c>
      <c r="D3280" s="11">
        <f t="shared" si="174"/>
        <v>78.409800000000004</v>
      </c>
      <c r="E3280" s="11">
        <v>0</v>
      </c>
      <c r="F3280" s="11">
        <f t="shared" si="175"/>
        <v>78.409800000000004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3" t="s">
        <v>37</v>
      </c>
      <c r="R3280" s="3" t="s">
        <v>37</v>
      </c>
    </row>
    <row r="3281" spans="1:18" ht="15.6" x14ac:dyDescent="0.3">
      <c r="A3281" s="2">
        <f t="shared" si="173"/>
        <v>1394</v>
      </c>
      <c r="B3281" s="4">
        <f t="shared" ca="1" si="176"/>
        <v>47492</v>
      </c>
      <c r="C3281" s="3">
        <v>1</v>
      </c>
      <c r="D3281" s="11">
        <f t="shared" si="174"/>
        <v>78.409800000000004</v>
      </c>
      <c r="E3281" s="11">
        <v>0</v>
      </c>
      <c r="F3281" s="11">
        <f t="shared" si="175"/>
        <v>78.409800000000004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3" t="s">
        <v>37</v>
      </c>
      <c r="R3281" s="3" t="s">
        <v>37</v>
      </c>
    </row>
    <row r="3282" spans="1:18" ht="15.6" x14ac:dyDescent="0.3">
      <c r="A3282" s="2">
        <f t="shared" si="173"/>
        <v>1395</v>
      </c>
      <c r="B3282" s="4">
        <f t="shared" ca="1" si="176"/>
        <v>47493</v>
      </c>
      <c r="C3282" s="3">
        <v>1</v>
      </c>
      <c r="D3282" s="11">
        <f t="shared" si="174"/>
        <v>78.409800000000004</v>
      </c>
      <c r="E3282" s="11">
        <v>0</v>
      </c>
      <c r="F3282" s="11">
        <f t="shared" si="175"/>
        <v>78.409800000000004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3" t="s">
        <v>37</v>
      </c>
      <c r="R3282" s="3" t="s">
        <v>37</v>
      </c>
    </row>
    <row r="3283" spans="1:18" ht="15.6" x14ac:dyDescent="0.3">
      <c r="A3283" s="2">
        <f t="shared" si="173"/>
        <v>1396</v>
      </c>
      <c r="B3283" s="4">
        <f t="shared" ca="1" si="176"/>
        <v>47494</v>
      </c>
      <c r="C3283" s="3">
        <v>1</v>
      </c>
      <c r="D3283" s="11">
        <f t="shared" si="174"/>
        <v>78.409800000000004</v>
      </c>
      <c r="E3283" s="11">
        <v>0</v>
      </c>
      <c r="F3283" s="11">
        <f t="shared" si="175"/>
        <v>78.409800000000004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3" t="s">
        <v>37</v>
      </c>
      <c r="R3283" s="3" t="s">
        <v>37</v>
      </c>
    </row>
    <row r="3284" spans="1:18" ht="15.6" x14ac:dyDescent="0.3">
      <c r="A3284" s="2">
        <f t="shared" si="173"/>
        <v>1397</v>
      </c>
      <c r="B3284" s="4">
        <f t="shared" ca="1" si="176"/>
        <v>47495</v>
      </c>
      <c r="C3284" s="3">
        <v>1</v>
      </c>
      <c r="D3284" s="11">
        <f t="shared" si="174"/>
        <v>78.409800000000004</v>
      </c>
      <c r="E3284" s="11">
        <v>0</v>
      </c>
      <c r="F3284" s="11">
        <f t="shared" si="175"/>
        <v>78.409800000000004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3" t="s">
        <v>37</v>
      </c>
      <c r="R3284" s="3" t="s">
        <v>37</v>
      </c>
    </row>
    <row r="3285" spans="1:18" ht="15.6" x14ac:dyDescent="0.3">
      <c r="A3285" s="2">
        <f t="shared" si="173"/>
        <v>1398</v>
      </c>
      <c r="B3285" s="4">
        <f t="shared" ca="1" si="176"/>
        <v>47496</v>
      </c>
      <c r="C3285" s="3">
        <v>1</v>
      </c>
      <c r="D3285" s="11">
        <f t="shared" si="174"/>
        <v>78.409800000000004</v>
      </c>
      <c r="E3285" s="11">
        <v>0</v>
      </c>
      <c r="F3285" s="11">
        <f t="shared" si="175"/>
        <v>78.409800000000004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3" t="s">
        <v>37</v>
      </c>
      <c r="R3285" s="3" t="s">
        <v>37</v>
      </c>
    </row>
    <row r="3286" spans="1:18" ht="15.6" x14ac:dyDescent="0.3">
      <c r="A3286" s="2">
        <f t="shared" si="173"/>
        <v>1399</v>
      </c>
      <c r="B3286" s="4">
        <f t="shared" ca="1" si="176"/>
        <v>47497</v>
      </c>
      <c r="C3286" s="3">
        <v>1</v>
      </c>
      <c r="D3286" s="11">
        <f t="shared" si="174"/>
        <v>78.409800000000004</v>
      </c>
      <c r="E3286" s="11">
        <v>0</v>
      </c>
      <c r="F3286" s="11">
        <f t="shared" si="175"/>
        <v>78.409800000000004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3" t="s">
        <v>37</v>
      </c>
      <c r="R3286" s="3" t="s">
        <v>37</v>
      </c>
    </row>
    <row r="3287" spans="1:18" ht="15.6" x14ac:dyDescent="0.3">
      <c r="A3287" s="2">
        <f t="shared" si="173"/>
        <v>1400</v>
      </c>
      <c r="B3287" s="4">
        <f t="shared" ca="1" si="176"/>
        <v>47498</v>
      </c>
      <c r="C3287" s="3">
        <v>1</v>
      </c>
      <c r="D3287" s="11">
        <f t="shared" si="174"/>
        <v>78.409800000000004</v>
      </c>
      <c r="E3287" s="11">
        <v>0</v>
      </c>
      <c r="F3287" s="11">
        <f t="shared" si="175"/>
        <v>78.409800000000004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3" t="s">
        <v>37</v>
      </c>
      <c r="R3287" s="3" t="s">
        <v>37</v>
      </c>
    </row>
    <row r="3288" spans="1:18" ht="15.6" x14ac:dyDescent="0.3">
      <c r="A3288" s="2">
        <f t="shared" si="173"/>
        <v>1401</v>
      </c>
      <c r="B3288" s="4">
        <f t="shared" ca="1" si="176"/>
        <v>47499</v>
      </c>
      <c r="C3288" s="3">
        <v>1</v>
      </c>
      <c r="D3288" s="11">
        <f t="shared" si="174"/>
        <v>78.409800000000004</v>
      </c>
      <c r="E3288" s="11">
        <v>0</v>
      </c>
      <c r="F3288" s="11">
        <f t="shared" si="175"/>
        <v>78.409800000000004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3" t="s">
        <v>37</v>
      </c>
      <c r="R3288" s="3" t="s">
        <v>37</v>
      </c>
    </row>
    <row r="3289" spans="1:18" ht="15.6" x14ac:dyDescent="0.3">
      <c r="A3289" s="2">
        <f t="shared" si="173"/>
        <v>1402</v>
      </c>
      <c r="B3289" s="4">
        <f t="shared" ca="1" si="176"/>
        <v>47500</v>
      </c>
      <c r="C3289" s="3">
        <v>1</v>
      </c>
      <c r="D3289" s="11">
        <f t="shared" si="174"/>
        <v>78.409800000000004</v>
      </c>
      <c r="E3289" s="11">
        <v>0</v>
      </c>
      <c r="F3289" s="11">
        <f t="shared" si="175"/>
        <v>78.409800000000004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3" t="s">
        <v>37</v>
      </c>
      <c r="R3289" s="3" t="s">
        <v>37</v>
      </c>
    </row>
    <row r="3290" spans="1:18" ht="15.6" x14ac:dyDescent="0.3">
      <c r="A3290" s="2">
        <f t="shared" si="173"/>
        <v>1403</v>
      </c>
      <c r="B3290" s="4">
        <f t="shared" ca="1" si="176"/>
        <v>47501</v>
      </c>
      <c r="C3290" s="3">
        <v>1</v>
      </c>
      <c r="D3290" s="11">
        <f t="shared" si="174"/>
        <v>78.409800000000004</v>
      </c>
      <c r="E3290" s="11">
        <v>0</v>
      </c>
      <c r="F3290" s="11">
        <f t="shared" si="175"/>
        <v>78.409800000000004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3" t="s">
        <v>37</v>
      </c>
      <c r="R3290" s="3" t="s">
        <v>37</v>
      </c>
    </row>
    <row r="3291" spans="1:18" ht="15.6" x14ac:dyDescent="0.3">
      <c r="A3291" s="2">
        <f t="shared" si="173"/>
        <v>1404</v>
      </c>
      <c r="B3291" s="4">
        <f t="shared" ca="1" si="176"/>
        <v>47502</v>
      </c>
      <c r="C3291" s="3">
        <v>1</v>
      </c>
      <c r="D3291" s="11">
        <f t="shared" si="174"/>
        <v>78.409800000000004</v>
      </c>
      <c r="E3291" s="11">
        <v>0</v>
      </c>
      <c r="F3291" s="11">
        <f t="shared" si="175"/>
        <v>78.409800000000004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3" t="s">
        <v>37</v>
      </c>
      <c r="R3291" s="3" t="s">
        <v>37</v>
      </c>
    </row>
    <row r="3292" spans="1:18" ht="15.6" x14ac:dyDescent="0.3">
      <c r="A3292" s="2">
        <f t="shared" si="173"/>
        <v>1405</v>
      </c>
      <c r="B3292" s="4">
        <f t="shared" ca="1" si="176"/>
        <v>47503</v>
      </c>
      <c r="C3292" s="3">
        <v>1</v>
      </c>
      <c r="D3292" s="11">
        <f t="shared" si="174"/>
        <v>78.409800000000004</v>
      </c>
      <c r="E3292" s="11">
        <v>0</v>
      </c>
      <c r="F3292" s="11">
        <f t="shared" si="175"/>
        <v>78.409800000000004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3" t="s">
        <v>37</v>
      </c>
      <c r="R3292" s="3" t="s">
        <v>37</v>
      </c>
    </row>
    <row r="3293" spans="1:18" ht="15.6" x14ac:dyDescent="0.3">
      <c r="A3293" s="2">
        <f t="shared" si="173"/>
        <v>1406</v>
      </c>
      <c r="B3293" s="4">
        <f t="shared" ca="1" si="176"/>
        <v>47504</v>
      </c>
      <c r="C3293" s="3">
        <v>1</v>
      </c>
      <c r="D3293" s="11">
        <f t="shared" si="174"/>
        <v>78.409800000000004</v>
      </c>
      <c r="E3293" s="11">
        <v>0</v>
      </c>
      <c r="F3293" s="11">
        <f t="shared" si="175"/>
        <v>78.409800000000004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3" t="s">
        <v>37</v>
      </c>
      <c r="R3293" s="3" t="s">
        <v>37</v>
      </c>
    </row>
    <row r="3294" spans="1:18" ht="15.6" x14ac:dyDescent="0.3">
      <c r="A3294" s="2">
        <f t="shared" si="173"/>
        <v>1407</v>
      </c>
      <c r="B3294" s="4">
        <f t="shared" ca="1" si="176"/>
        <v>47505</v>
      </c>
      <c r="C3294" s="3">
        <v>1</v>
      </c>
      <c r="D3294" s="11">
        <f t="shared" si="174"/>
        <v>78.409800000000004</v>
      </c>
      <c r="E3294" s="11">
        <v>0</v>
      </c>
      <c r="F3294" s="11">
        <f t="shared" si="175"/>
        <v>78.409800000000004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3" t="s">
        <v>37</v>
      </c>
      <c r="R3294" s="3" t="s">
        <v>37</v>
      </c>
    </row>
    <row r="3295" spans="1:18" ht="15.6" x14ac:dyDescent="0.3">
      <c r="A3295" s="2">
        <f t="shared" si="173"/>
        <v>1408</v>
      </c>
      <c r="B3295" s="4">
        <f t="shared" ca="1" si="176"/>
        <v>47506</v>
      </c>
      <c r="C3295" s="3">
        <v>1</v>
      </c>
      <c r="D3295" s="11">
        <f t="shared" si="174"/>
        <v>78.409800000000004</v>
      </c>
      <c r="E3295" s="11">
        <v>0</v>
      </c>
      <c r="F3295" s="11">
        <f t="shared" si="175"/>
        <v>78.409800000000004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3" t="s">
        <v>37</v>
      </c>
      <c r="R3295" s="3" t="s">
        <v>37</v>
      </c>
    </row>
    <row r="3296" spans="1:18" ht="15.6" x14ac:dyDescent="0.3">
      <c r="A3296" s="2">
        <f t="shared" si="173"/>
        <v>1409</v>
      </c>
      <c r="B3296" s="4">
        <f t="shared" ca="1" si="176"/>
        <v>47507</v>
      </c>
      <c r="C3296" s="3">
        <v>1</v>
      </c>
      <c r="D3296" s="11">
        <f t="shared" si="174"/>
        <v>78.409800000000004</v>
      </c>
      <c r="E3296" s="11">
        <v>0</v>
      </c>
      <c r="F3296" s="11">
        <f t="shared" si="175"/>
        <v>78.409800000000004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3" t="s">
        <v>37</v>
      </c>
      <c r="R3296" s="3" t="s">
        <v>37</v>
      </c>
    </row>
    <row r="3297" spans="1:18" ht="15.6" x14ac:dyDescent="0.3">
      <c r="A3297" s="2">
        <f t="shared" si="173"/>
        <v>1410</v>
      </c>
      <c r="B3297" s="4">
        <f t="shared" ca="1" si="176"/>
        <v>47508</v>
      </c>
      <c r="C3297" s="3">
        <v>1</v>
      </c>
      <c r="D3297" s="11">
        <f t="shared" si="174"/>
        <v>78.409800000000004</v>
      </c>
      <c r="E3297" s="11">
        <v>0</v>
      </c>
      <c r="F3297" s="11">
        <f t="shared" si="175"/>
        <v>78.409800000000004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3" t="s">
        <v>37</v>
      </c>
      <c r="R3297" s="3" t="s">
        <v>37</v>
      </c>
    </row>
    <row r="3298" spans="1:18" ht="15.6" x14ac:dyDescent="0.3">
      <c r="A3298" s="2">
        <f t="shared" ref="A3298:A3361" si="177">A3297+1</f>
        <v>1411</v>
      </c>
      <c r="B3298" s="4">
        <f t="shared" ca="1" si="176"/>
        <v>47509</v>
      </c>
      <c r="C3298" s="3">
        <v>1</v>
      </c>
      <c r="D3298" s="11">
        <f t="shared" ref="D3298:D3361" si="178">SUM(E3298:H3298)</f>
        <v>78.409800000000004</v>
      </c>
      <c r="E3298" s="11">
        <v>0</v>
      </c>
      <c r="F3298" s="11">
        <f t="shared" ref="F3298:F3361" si="179">$E$1866*($E$1870/100)*C3298</f>
        <v>78.409800000000004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3" t="s">
        <v>37</v>
      </c>
      <c r="R3298" s="3" t="s">
        <v>37</v>
      </c>
    </row>
    <row r="3299" spans="1:18" ht="15.6" x14ac:dyDescent="0.3">
      <c r="A3299" s="2">
        <f t="shared" si="177"/>
        <v>1412</v>
      </c>
      <c r="B3299" s="4">
        <f t="shared" ref="B3299:B3362" ca="1" si="180">B3298+C3299</f>
        <v>47510</v>
      </c>
      <c r="C3299" s="3">
        <v>1</v>
      </c>
      <c r="D3299" s="11">
        <f t="shared" si="178"/>
        <v>78.409800000000004</v>
      </c>
      <c r="E3299" s="11">
        <v>0</v>
      </c>
      <c r="F3299" s="11">
        <f t="shared" si="179"/>
        <v>78.409800000000004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3" t="s">
        <v>37</v>
      </c>
      <c r="R3299" s="3" t="s">
        <v>37</v>
      </c>
    </row>
    <row r="3300" spans="1:18" ht="15.6" x14ac:dyDescent="0.3">
      <c r="A3300" s="2">
        <f t="shared" si="177"/>
        <v>1413</v>
      </c>
      <c r="B3300" s="4">
        <f t="shared" ca="1" si="180"/>
        <v>47511</v>
      </c>
      <c r="C3300" s="3">
        <v>1</v>
      </c>
      <c r="D3300" s="11">
        <f t="shared" si="178"/>
        <v>78.409800000000004</v>
      </c>
      <c r="E3300" s="11">
        <v>0</v>
      </c>
      <c r="F3300" s="11">
        <f t="shared" si="179"/>
        <v>78.409800000000004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3" t="s">
        <v>37</v>
      </c>
      <c r="R3300" s="3" t="s">
        <v>37</v>
      </c>
    </row>
    <row r="3301" spans="1:18" ht="15.6" x14ac:dyDescent="0.3">
      <c r="A3301" s="2">
        <f t="shared" si="177"/>
        <v>1414</v>
      </c>
      <c r="B3301" s="4">
        <f t="shared" ca="1" si="180"/>
        <v>47512</v>
      </c>
      <c r="C3301" s="3">
        <v>1</v>
      </c>
      <c r="D3301" s="11">
        <f t="shared" si="178"/>
        <v>78.409800000000004</v>
      </c>
      <c r="E3301" s="11">
        <v>0</v>
      </c>
      <c r="F3301" s="11">
        <f t="shared" si="179"/>
        <v>78.409800000000004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3" t="s">
        <v>37</v>
      </c>
      <c r="R3301" s="3" t="s">
        <v>37</v>
      </c>
    </row>
    <row r="3302" spans="1:18" ht="15.6" x14ac:dyDescent="0.3">
      <c r="A3302" s="2">
        <f t="shared" si="177"/>
        <v>1415</v>
      </c>
      <c r="B3302" s="4">
        <f t="shared" ca="1" si="180"/>
        <v>47513</v>
      </c>
      <c r="C3302" s="3">
        <v>1</v>
      </c>
      <c r="D3302" s="11">
        <f t="shared" si="178"/>
        <v>78.409800000000004</v>
      </c>
      <c r="E3302" s="11">
        <v>0</v>
      </c>
      <c r="F3302" s="11">
        <f t="shared" si="179"/>
        <v>78.409800000000004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3" t="s">
        <v>37</v>
      </c>
      <c r="R3302" s="3" t="s">
        <v>37</v>
      </c>
    </row>
    <row r="3303" spans="1:18" ht="15.6" x14ac:dyDescent="0.3">
      <c r="A3303" s="2">
        <f t="shared" si="177"/>
        <v>1416</v>
      </c>
      <c r="B3303" s="4">
        <f t="shared" ca="1" si="180"/>
        <v>47514</v>
      </c>
      <c r="C3303" s="3">
        <v>1</v>
      </c>
      <c r="D3303" s="11">
        <f t="shared" si="178"/>
        <v>78.409800000000004</v>
      </c>
      <c r="E3303" s="11">
        <v>0</v>
      </c>
      <c r="F3303" s="11">
        <f t="shared" si="179"/>
        <v>78.409800000000004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3" t="s">
        <v>37</v>
      </c>
      <c r="R3303" s="3" t="s">
        <v>37</v>
      </c>
    </row>
    <row r="3304" spans="1:18" ht="15.6" x14ac:dyDescent="0.3">
      <c r="A3304" s="2">
        <f t="shared" si="177"/>
        <v>1417</v>
      </c>
      <c r="B3304" s="4">
        <f t="shared" ca="1" si="180"/>
        <v>47515</v>
      </c>
      <c r="C3304" s="3">
        <v>1</v>
      </c>
      <c r="D3304" s="11">
        <f t="shared" si="178"/>
        <v>78.409800000000004</v>
      </c>
      <c r="E3304" s="11">
        <v>0</v>
      </c>
      <c r="F3304" s="11">
        <f t="shared" si="179"/>
        <v>78.409800000000004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3" t="s">
        <v>37</v>
      </c>
      <c r="R3304" s="3" t="s">
        <v>37</v>
      </c>
    </row>
    <row r="3305" spans="1:18" ht="15.6" x14ac:dyDescent="0.3">
      <c r="A3305" s="2">
        <f t="shared" si="177"/>
        <v>1418</v>
      </c>
      <c r="B3305" s="4">
        <f t="shared" ca="1" si="180"/>
        <v>47516</v>
      </c>
      <c r="C3305" s="3">
        <v>1</v>
      </c>
      <c r="D3305" s="11">
        <f t="shared" si="178"/>
        <v>78.409800000000004</v>
      </c>
      <c r="E3305" s="11">
        <v>0</v>
      </c>
      <c r="F3305" s="11">
        <f t="shared" si="179"/>
        <v>78.409800000000004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3" t="s">
        <v>37</v>
      </c>
      <c r="R3305" s="3" t="s">
        <v>37</v>
      </c>
    </row>
    <row r="3306" spans="1:18" ht="15.6" x14ac:dyDescent="0.3">
      <c r="A3306" s="2">
        <f t="shared" si="177"/>
        <v>1419</v>
      </c>
      <c r="B3306" s="4">
        <f t="shared" ca="1" si="180"/>
        <v>47517</v>
      </c>
      <c r="C3306" s="3">
        <v>1</v>
      </c>
      <c r="D3306" s="11">
        <f t="shared" si="178"/>
        <v>78.409800000000004</v>
      </c>
      <c r="E3306" s="11">
        <v>0</v>
      </c>
      <c r="F3306" s="11">
        <f t="shared" si="179"/>
        <v>78.409800000000004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3" t="s">
        <v>37</v>
      </c>
      <c r="R3306" s="3" t="s">
        <v>37</v>
      </c>
    </row>
    <row r="3307" spans="1:18" ht="15.6" x14ac:dyDescent="0.3">
      <c r="A3307" s="2">
        <f t="shared" si="177"/>
        <v>1420</v>
      </c>
      <c r="B3307" s="4">
        <f t="shared" ca="1" si="180"/>
        <v>47518</v>
      </c>
      <c r="C3307" s="3">
        <v>1</v>
      </c>
      <c r="D3307" s="11">
        <f t="shared" si="178"/>
        <v>78.409800000000004</v>
      </c>
      <c r="E3307" s="11">
        <v>0</v>
      </c>
      <c r="F3307" s="11">
        <f t="shared" si="179"/>
        <v>78.409800000000004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3" t="s">
        <v>37</v>
      </c>
      <c r="R3307" s="3" t="s">
        <v>37</v>
      </c>
    </row>
    <row r="3308" spans="1:18" ht="15.6" x14ac:dyDescent="0.3">
      <c r="A3308" s="2">
        <f t="shared" si="177"/>
        <v>1421</v>
      </c>
      <c r="B3308" s="4">
        <f t="shared" ca="1" si="180"/>
        <v>47519</v>
      </c>
      <c r="C3308" s="3">
        <v>1</v>
      </c>
      <c r="D3308" s="11">
        <f t="shared" si="178"/>
        <v>78.409800000000004</v>
      </c>
      <c r="E3308" s="11">
        <v>0</v>
      </c>
      <c r="F3308" s="11">
        <f t="shared" si="179"/>
        <v>78.409800000000004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3" t="s">
        <v>37</v>
      </c>
      <c r="R3308" s="3" t="s">
        <v>37</v>
      </c>
    </row>
    <row r="3309" spans="1:18" ht="15.6" x14ac:dyDescent="0.3">
      <c r="A3309" s="2">
        <f t="shared" si="177"/>
        <v>1422</v>
      </c>
      <c r="B3309" s="4">
        <f t="shared" ca="1" si="180"/>
        <v>47520</v>
      </c>
      <c r="C3309" s="3">
        <v>1</v>
      </c>
      <c r="D3309" s="11">
        <f t="shared" si="178"/>
        <v>78.409800000000004</v>
      </c>
      <c r="E3309" s="11">
        <v>0</v>
      </c>
      <c r="F3309" s="11">
        <f t="shared" si="179"/>
        <v>78.409800000000004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3" t="s">
        <v>37</v>
      </c>
      <c r="R3309" s="3" t="s">
        <v>37</v>
      </c>
    </row>
    <row r="3310" spans="1:18" ht="15.6" x14ac:dyDescent="0.3">
      <c r="A3310" s="2">
        <f t="shared" si="177"/>
        <v>1423</v>
      </c>
      <c r="B3310" s="4">
        <f t="shared" ca="1" si="180"/>
        <v>47521</v>
      </c>
      <c r="C3310" s="3">
        <v>1</v>
      </c>
      <c r="D3310" s="11">
        <f t="shared" si="178"/>
        <v>78.409800000000004</v>
      </c>
      <c r="E3310" s="11">
        <v>0</v>
      </c>
      <c r="F3310" s="11">
        <f t="shared" si="179"/>
        <v>78.409800000000004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3" t="s">
        <v>37</v>
      </c>
      <c r="R3310" s="3" t="s">
        <v>37</v>
      </c>
    </row>
    <row r="3311" spans="1:18" ht="15.6" x14ac:dyDescent="0.3">
      <c r="A3311" s="2">
        <f t="shared" si="177"/>
        <v>1424</v>
      </c>
      <c r="B3311" s="4">
        <f t="shared" ca="1" si="180"/>
        <v>47522</v>
      </c>
      <c r="C3311" s="3">
        <v>1</v>
      </c>
      <c r="D3311" s="11">
        <f t="shared" si="178"/>
        <v>78.409800000000004</v>
      </c>
      <c r="E3311" s="11">
        <v>0</v>
      </c>
      <c r="F3311" s="11">
        <f t="shared" si="179"/>
        <v>78.409800000000004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3" t="s">
        <v>37</v>
      </c>
      <c r="R3311" s="3" t="s">
        <v>37</v>
      </c>
    </row>
    <row r="3312" spans="1:18" ht="15.6" x14ac:dyDescent="0.3">
      <c r="A3312" s="2">
        <f t="shared" si="177"/>
        <v>1425</v>
      </c>
      <c r="B3312" s="4">
        <f t="shared" ca="1" si="180"/>
        <v>47523</v>
      </c>
      <c r="C3312" s="3">
        <v>1</v>
      </c>
      <c r="D3312" s="11">
        <f t="shared" si="178"/>
        <v>78.409800000000004</v>
      </c>
      <c r="E3312" s="11">
        <v>0</v>
      </c>
      <c r="F3312" s="11">
        <f t="shared" si="179"/>
        <v>78.409800000000004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3" t="s">
        <v>37</v>
      </c>
      <c r="R3312" s="3" t="s">
        <v>37</v>
      </c>
    </row>
    <row r="3313" spans="1:18" ht="15.6" x14ac:dyDescent="0.3">
      <c r="A3313" s="2">
        <f t="shared" si="177"/>
        <v>1426</v>
      </c>
      <c r="B3313" s="4">
        <f t="shared" ca="1" si="180"/>
        <v>47524</v>
      </c>
      <c r="C3313" s="3">
        <v>1</v>
      </c>
      <c r="D3313" s="11">
        <f t="shared" si="178"/>
        <v>78.409800000000004</v>
      </c>
      <c r="E3313" s="11">
        <v>0</v>
      </c>
      <c r="F3313" s="11">
        <f t="shared" si="179"/>
        <v>78.409800000000004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3" t="s">
        <v>37</v>
      </c>
      <c r="R3313" s="3" t="s">
        <v>37</v>
      </c>
    </row>
    <row r="3314" spans="1:18" ht="15.6" x14ac:dyDescent="0.3">
      <c r="A3314" s="2">
        <f t="shared" si="177"/>
        <v>1427</v>
      </c>
      <c r="B3314" s="4">
        <f t="shared" ca="1" si="180"/>
        <v>47525</v>
      </c>
      <c r="C3314" s="3">
        <v>1</v>
      </c>
      <c r="D3314" s="11">
        <f t="shared" si="178"/>
        <v>78.409800000000004</v>
      </c>
      <c r="E3314" s="11">
        <v>0</v>
      </c>
      <c r="F3314" s="11">
        <f t="shared" si="179"/>
        <v>78.409800000000004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3" t="s">
        <v>37</v>
      </c>
      <c r="R3314" s="3" t="s">
        <v>37</v>
      </c>
    </row>
    <row r="3315" spans="1:18" ht="15.6" x14ac:dyDescent="0.3">
      <c r="A3315" s="2">
        <f t="shared" si="177"/>
        <v>1428</v>
      </c>
      <c r="B3315" s="4">
        <f t="shared" ca="1" si="180"/>
        <v>47526</v>
      </c>
      <c r="C3315" s="3">
        <v>1</v>
      </c>
      <c r="D3315" s="11">
        <f t="shared" si="178"/>
        <v>78.409800000000004</v>
      </c>
      <c r="E3315" s="11">
        <v>0</v>
      </c>
      <c r="F3315" s="11">
        <f t="shared" si="179"/>
        <v>78.409800000000004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3" t="s">
        <v>37</v>
      </c>
      <c r="R3315" s="3" t="s">
        <v>37</v>
      </c>
    </row>
    <row r="3316" spans="1:18" ht="15.6" x14ac:dyDescent="0.3">
      <c r="A3316" s="2">
        <f t="shared" si="177"/>
        <v>1429</v>
      </c>
      <c r="B3316" s="4">
        <f t="shared" ca="1" si="180"/>
        <v>47527</v>
      </c>
      <c r="C3316" s="3">
        <v>1</v>
      </c>
      <c r="D3316" s="11">
        <f t="shared" si="178"/>
        <v>78.409800000000004</v>
      </c>
      <c r="E3316" s="11">
        <v>0</v>
      </c>
      <c r="F3316" s="11">
        <f t="shared" si="179"/>
        <v>78.409800000000004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3" t="s">
        <v>37</v>
      </c>
      <c r="R3316" s="3" t="s">
        <v>37</v>
      </c>
    </row>
    <row r="3317" spans="1:18" ht="15.6" x14ac:dyDescent="0.3">
      <c r="A3317" s="2">
        <f t="shared" si="177"/>
        <v>1430</v>
      </c>
      <c r="B3317" s="4">
        <f t="shared" ca="1" si="180"/>
        <v>47528</v>
      </c>
      <c r="C3317" s="3">
        <v>1</v>
      </c>
      <c r="D3317" s="11">
        <f t="shared" si="178"/>
        <v>78.409800000000004</v>
      </c>
      <c r="E3317" s="11">
        <v>0</v>
      </c>
      <c r="F3317" s="11">
        <f t="shared" si="179"/>
        <v>78.409800000000004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3" t="s">
        <v>37</v>
      </c>
      <c r="R3317" s="3" t="s">
        <v>37</v>
      </c>
    </row>
    <row r="3318" spans="1:18" ht="15.6" x14ac:dyDescent="0.3">
      <c r="A3318" s="2">
        <f t="shared" si="177"/>
        <v>1431</v>
      </c>
      <c r="B3318" s="4">
        <f t="shared" ca="1" si="180"/>
        <v>47529</v>
      </c>
      <c r="C3318" s="3">
        <v>1</v>
      </c>
      <c r="D3318" s="11">
        <f t="shared" si="178"/>
        <v>78.409800000000004</v>
      </c>
      <c r="E3318" s="11">
        <v>0</v>
      </c>
      <c r="F3318" s="11">
        <f t="shared" si="179"/>
        <v>78.409800000000004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3" t="s">
        <v>37</v>
      </c>
      <c r="R3318" s="3" t="s">
        <v>37</v>
      </c>
    </row>
    <row r="3319" spans="1:18" ht="15.6" x14ac:dyDescent="0.3">
      <c r="A3319" s="2">
        <f t="shared" si="177"/>
        <v>1432</v>
      </c>
      <c r="B3319" s="4">
        <f t="shared" ca="1" si="180"/>
        <v>47530</v>
      </c>
      <c r="C3319" s="3">
        <v>1</v>
      </c>
      <c r="D3319" s="11">
        <f t="shared" si="178"/>
        <v>78.409800000000004</v>
      </c>
      <c r="E3319" s="11">
        <v>0</v>
      </c>
      <c r="F3319" s="11">
        <f t="shared" si="179"/>
        <v>78.409800000000004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3" t="s">
        <v>37</v>
      </c>
      <c r="R3319" s="3" t="s">
        <v>37</v>
      </c>
    </row>
    <row r="3320" spans="1:18" ht="15.6" x14ac:dyDescent="0.3">
      <c r="A3320" s="2">
        <f t="shared" si="177"/>
        <v>1433</v>
      </c>
      <c r="B3320" s="4">
        <f t="shared" ca="1" si="180"/>
        <v>47531</v>
      </c>
      <c r="C3320" s="3">
        <v>1</v>
      </c>
      <c r="D3320" s="11">
        <f t="shared" si="178"/>
        <v>78.409800000000004</v>
      </c>
      <c r="E3320" s="11">
        <v>0</v>
      </c>
      <c r="F3320" s="11">
        <f t="shared" si="179"/>
        <v>78.409800000000004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3" t="s">
        <v>37</v>
      </c>
      <c r="R3320" s="3" t="s">
        <v>37</v>
      </c>
    </row>
    <row r="3321" spans="1:18" ht="15.6" x14ac:dyDescent="0.3">
      <c r="A3321" s="2">
        <f t="shared" si="177"/>
        <v>1434</v>
      </c>
      <c r="B3321" s="4">
        <f t="shared" ca="1" si="180"/>
        <v>47532</v>
      </c>
      <c r="C3321" s="3">
        <v>1</v>
      </c>
      <c r="D3321" s="11">
        <f t="shared" si="178"/>
        <v>78.409800000000004</v>
      </c>
      <c r="E3321" s="11">
        <v>0</v>
      </c>
      <c r="F3321" s="11">
        <f t="shared" si="179"/>
        <v>78.409800000000004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3" t="s">
        <v>37</v>
      </c>
      <c r="R3321" s="3" t="s">
        <v>37</v>
      </c>
    </row>
    <row r="3322" spans="1:18" ht="15.6" x14ac:dyDescent="0.3">
      <c r="A3322" s="2">
        <f t="shared" si="177"/>
        <v>1435</v>
      </c>
      <c r="B3322" s="4">
        <f t="shared" ca="1" si="180"/>
        <v>47533</v>
      </c>
      <c r="C3322" s="3">
        <v>1</v>
      </c>
      <c r="D3322" s="11">
        <f t="shared" si="178"/>
        <v>78.409800000000004</v>
      </c>
      <c r="E3322" s="11">
        <v>0</v>
      </c>
      <c r="F3322" s="11">
        <f t="shared" si="179"/>
        <v>78.409800000000004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3" t="s">
        <v>37</v>
      </c>
      <c r="R3322" s="3" t="s">
        <v>37</v>
      </c>
    </row>
    <row r="3323" spans="1:18" ht="15.6" x14ac:dyDescent="0.3">
      <c r="A3323" s="2">
        <f t="shared" si="177"/>
        <v>1436</v>
      </c>
      <c r="B3323" s="4">
        <f t="shared" ca="1" si="180"/>
        <v>47534</v>
      </c>
      <c r="C3323" s="3">
        <v>1</v>
      </c>
      <c r="D3323" s="11">
        <f t="shared" si="178"/>
        <v>78.409800000000004</v>
      </c>
      <c r="E3323" s="11">
        <v>0</v>
      </c>
      <c r="F3323" s="11">
        <f t="shared" si="179"/>
        <v>78.409800000000004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3" t="s">
        <v>37</v>
      </c>
      <c r="R3323" s="3" t="s">
        <v>37</v>
      </c>
    </row>
    <row r="3324" spans="1:18" ht="15.6" x14ac:dyDescent="0.3">
      <c r="A3324" s="2">
        <f t="shared" si="177"/>
        <v>1437</v>
      </c>
      <c r="B3324" s="4">
        <f t="shared" ca="1" si="180"/>
        <v>47535</v>
      </c>
      <c r="C3324" s="3">
        <v>1</v>
      </c>
      <c r="D3324" s="11">
        <f t="shared" si="178"/>
        <v>78.409800000000004</v>
      </c>
      <c r="E3324" s="11">
        <v>0</v>
      </c>
      <c r="F3324" s="11">
        <f t="shared" si="179"/>
        <v>78.409800000000004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3" t="s">
        <v>37</v>
      </c>
      <c r="R3324" s="3" t="s">
        <v>37</v>
      </c>
    </row>
    <row r="3325" spans="1:18" ht="15.6" x14ac:dyDescent="0.3">
      <c r="A3325" s="2">
        <f t="shared" si="177"/>
        <v>1438</v>
      </c>
      <c r="B3325" s="4">
        <f t="shared" ca="1" si="180"/>
        <v>47536</v>
      </c>
      <c r="C3325" s="3">
        <v>1</v>
      </c>
      <c r="D3325" s="11">
        <f t="shared" si="178"/>
        <v>78.409800000000004</v>
      </c>
      <c r="E3325" s="11">
        <v>0</v>
      </c>
      <c r="F3325" s="11">
        <f t="shared" si="179"/>
        <v>78.409800000000004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3" t="s">
        <v>37</v>
      </c>
      <c r="R3325" s="3" t="s">
        <v>37</v>
      </c>
    </row>
    <row r="3326" spans="1:18" ht="15.6" x14ac:dyDescent="0.3">
      <c r="A3326" s="2">
        <f t="shared" si="177"/>
        <v>1439</v>
      </c>
      <c r="B3326" s="4">
        <f t="shared" ca="1" si="180"/>
        <v>47537</v>
      </c>
      <c r="C3326" s="3">
        <v>1</v>
      </c>
      <c r="D3326" s="11">
        <f t="shared" si="178"/>
        <v>78.409800000000004</v>
      </c>
      <c r="E3326" s="11">
        <v>0</v>
      </c>
      <c r="F3326" s="11">
        <f t="shared" si="179"/>
        <v>78.409800000000004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3" t="s">
        <v>37</v>
      </c>
      <c r="R3326" s="3" t="s">
        <v>37</v>
      </c>
    </row>
    <row r="3327" spans="1:18" ht="15.6" x14ac:dyDescent="0.3">
      <c r="A3327" s="2">
        <f t="shared" si="177"/>
        <v>1440</v>
      </c>
      <c r="B3327" s="4">
        <f t="shared" ca="1" si="180"/>
        <v>47538</v>
      </c>
      <c r="C3327" s="3">
        <v>1</v>
      </c>
      <c r="D3327" s="11">
        <f t="shared" si="178"/>
        <v>78.409800000000004</v>
      </c>
      <c r="E3327" s="11">
        <v>0</v>
      </c>
      <c r="F3327" s="11">
        <f t="shared" si="179"/>
        <v>78.409800000000004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3" t="s">
        <v>37</v>
      </c>
      <c r="R3327" s="3" t="s">
        <v>37</v>
      </c>
    </row>
    <row r="3328" spans="1:18" ht="15.6" x14ac:dyDescent="0.3">
      <c r="A3328" s="2">
        <f t="shared" si="177"/>
        <v>1441</v>
      </c>
      <c r="B3328" s="4">
        <f t="shared" ca="1" si="180"/>
        <v>47539</v>
      </c>
      <c r="C3328" s="3">
        <v>1</v>
      </c>
      <c r="D3328" s="11">
        <f t="shared" si="178"/>
        <v>78.409800000000004</v>
      </c>
      <c r="E3328" s="11">
        <v>0</v>
      </c>
      <c r="F3328" s="11">
        <f t="shared" si="179"/>
        <v>78.409800000000004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3" t="s">
        <v>37</v>
      </c>
      <c r="R3328" s="3" t="s">
        <v>37</v>
      </c>
    </row>
    <row r="3329" spans="1:18" ht="15.6" x14ac:dyDescent="0.3">
      <c r="A3329" s="2">
        <f t="shared" si="177"/>
        <v>1442</v>
      </c>
      <c r="B3329" s="4">
        <f t="shared" ca="1" si="180"/>
        <v>47540</v>
      </c>
      <c r="C3329" s="3">
        <v>1</v>
      </c>
      <c r="D3329" s="11">
        <f t="shared" si="178"/>
        <v>78.409800000000004</v>
      </c>
      <c r="E3329" s="11">
        <v>0</v>
      </c>
      <c r="F3329" s="11">
        <f t="shared" si="179"/>
        <v>78.409800000000004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3" t="s">
        <v>37</v>
      </c>
      <c r="R3329" s="3" t="s">
        <v>37</v>
      </c>
    </row>
    <row r="3330" spans="1:18" ht="15.6" x14ac:dyDescent="0.3">
      <c r="A3330" s="2">
        <f t="shared" si="177"/>
        <v>1443</v>
      </c>
      <c r="B3330" s="4">
        <f t="shared" ca="1" si="180"/>
        <v>47541</v>
      </c>
      <c r="C3330" s="3">
        <v>1</v>
      </c>
      <c r="D3330" s="11">
        <f t="shared" si="178"/>
        <v>78.409800000000004</v>
      </c>
      <c r="E3330" s="11">
        <v>0</v>
      </c>
      <c r="F3330" s="11">
        <f t="shared" si="179"/>
        <v>78.409800000000004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3" t="s">
        <v>37</v>
      </c>
      <c r="R3330" s="3" t="s">
        <v>37</v>
      </c>
    </row>
    <row r="3331" spans="1:18" ht="15.6" x14ac:dyDescent="0.3">
      <c r="A3331" s="2">
        <f t="shared" si="177"/>
        <v>1444</v>
      </c>
      <c r="B3331" s="4">
        <f t="shared" ca="1" si="180"/>
        <v>47542</v>
      </c>
      <c r="C3331" s="3">
        <v>1</v>
      </c>
      <c r="D3331" s="11">
        <f t="shared" si="178"/>
        <v>78.409800000000004</v>
      </c>
      <c r="E3331" s="11">
        <v>0</v>
      </c>
      <c r="F3331" s="11">
        <f t="shared" si="179"/>
        <v>78.409800000000004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3" t="s">
        <v>37</v>
      </c>
      <c r="R3331" s="3" t="s">
        <v>37</v>
      </c>
    </row>
    <row r="3332" spans="1:18" ht="15.6" x14ac:dyDescent="0.3">
      <c r="A3332" s="2">
        <f t="shared" si="177"/>
        <v>1445</v>
      </c>
      <c r="B3332" s="4">
        <f t="shared" ca="1" si="180"/>
        <v>47543</v>
      </c>
      <c r="C3332" s="3">
        <v>1</v>
      </c>
      <c r="D3332" s="11">
        <f t="shared" si="178"/>
        <v>78.409800000000004</v>
      </c>
      <c r="E3332" s="11">
        <v>0</v>
      </c>
      <c r="F3332" s="11">
        <f t="shared" si="179"/>
        <v>78.409800000000004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3" t="s">
        <v>37</v>
      </c>
      <c r="R3332" s="3" t="s">
        <v>37</v>
      </c>
    </row>
    <row r="3333" spans="1:18" ht="15.6" x14ac:dyDescent="0.3">
      <c r="A3333" s="2">
        <f t="shared" si="177"/>
        <v>1446</v>
      </c>
      <c r="B3333" s="4">
        <f t="shared" ca="1" si="180"/>
        <v>47544</v>
      </c>
      <c r="C3333" s="3">
        <v>1</v>
      </c>
      <c r="D3333" s="11">
        <f t="shared" si="178"/>
        <v>78.409800000000004</v>
      </c>
      <c r="E3333" s="11">
        <v>0</v>
      </c>
      <c r="F3333" s="11">
        <f t="shared" si="179"/>
        <v>78.409800000000004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3" t="s">
        <v>37</v>
      </c>
      <c r="R3333" s="3" t="s">
        <v>37</v>
      </c>
    </row>
    <row r="3334" spans="1:18" ht="15.6" x14ac:dyDescent="0.3">
      <c r="A3334" s="2">
        <f t="shared" si="177"/>
        <v>1447</v>
      </c>
      <c r="B3334" s="4">
        <f t="shared" ca="1" si="180"/>
        <v>47545</v>
      </c>
      <c r="C3334" s="3">
        <v>1</v>
      </c>
      <c r="D3334" s="11">
        <f t="shared" si="178"/>
        <v>78.409800000000004</v>
      </c>
      <c r="E3334" s="11">
        <v>0</v>
      </c>
      <c r="F3334" s="11">
        <f t="shared" si="179"/>
        <v>78.409800000000004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3" t="s">
        <v>37</v>
      </c>
      <c r="R3334" s="3" t="s">
        <v>37</v>
      </c>
    </row>
    <row r="3335" spans="1:18" ht="15.6" x14ac:dyDescent="0.3">
      <c r="A3335" s="2">
        <f t="shared" si="177"/>
        <v>1448</v>
      </c>
      <c r="B3335" s="4">
        <f t="shared" ca="1" si="180"/>
        <v>47546</v>
      </c>
      <c r="C3335" s="3">
        <v>1</v>
      </c>
      <c r="D3335" s="11">
        <f t="shared" si="178"/>
        <v>78.409800000000004</v>
      </c>
      <c r="E3335" s="11">
        <v>0</v>
      </c>
      <c r="F3335" s="11">
        <f t="shared" si="179"/>
        <v>78.409800000000004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3" t="s">
        <v>37</v>
      </c>
      <c r="R3335" s="3" t="s">
        <v>37</v>
      </c>
    </row>
    <row r="3336" spans="1:18" ht="15.6" x14ac:dyDescent="0.3">
      <c r="A3336" s="2">
        <f t="shared" si="177"/>
        <v>1449</v>
      </c>
      <c r="B3336" s="4">
        <f t="shared" ca="1" si="180"/>
        <v>47547</v>
      </c>
      <c r="C3336" s="3">
        <v>1</v>
      </c>
      <c r="D3336" s="11">
        <f t="shared" si="178"/>
        <v>78.409800000000004</v>
      </c>
      <c r="E3336" s="11">
        <v>0</v>
      </c>
      <c r="F3336" s="11">
        <f t="shared" si="179"/>
        <v>78.409800000000004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3" t="s">
        <v>37</v>
      </c>
      <c r="R3336" s="3" t="s">
        <v>37</v>
      </c>
    </row>
    <row r="3337" spans="1:18" ht="15.6" x14ac:dyDescent="0.3">
      <c r="A3337" s="2">
        <f t="shared" si="177"/>
        <v>1450</v>
      </c>
      <c r="B3337" s="4">
        <f t="shared" ca="1" si="180"/>
        <v>47548</v>
      </c>
      <c r="C3337" s="3">
        <v>1</v>
      </c>
      <c r="D3337" s="11">
        <f t="shared" si="178"/>
        <v>78.409800000000004</v>
      </c>
      <c r="E3337" s="11">
        <v>0</v>
      </c>
      <c r="F3337" s="11">
        <f t="shared" si="179"/>
        <v>78.409800000000004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3" t="s">
        <v>37</v>
      </c>
      <c r="R3337" s="3" t="s">
        <v>37</v>
      </c>
    </row>
    <row r="3338" spans="1:18" ht="15.6" x14ac:dyDescent="0.3">
      <c r="A3338" s="2">
        <f t="shared" si="177"/>
        <v>1451</v>
      </c>
      <c r="B3338" s="4">
        <f t="shared" ca="1" si="180"/>
        <v>47549</v>
      </c>
      <c r="C3338" s="3">
        <v>1</v>
      </c>
      <c r="D3338" s="11">
        <f t="shared" si="178"/>
        <v>78.409800000000004</v>
      </c>
      <c r="E3338" s="11">
        <v>0</v>
      </c>
      <c r="F3338" s="11">
        <f t="shared" si="179"/>
        <v>78.409800000000004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3" t="s">
        <v>37</v>
      </c>
      <c r="R3338" s="3" t="s">
        <v>37</v>
      </c>
    </row>
    <row r="3339" spans="1:18" ht="15.6" x14ac:dyDescent="0.3">
      <c r="A3339" s="2">
        <f t="shared" si="177"/>
        <v>1452</v>
      </c>
      <c r="B3339" s="4">
        <f t="shared" ca="1" si="180"/>
        <v>47550</v>
      </c>
      <c r="C3339" s="3">
        <v>1</v>
      </c>
      <c r="D3339" s="11">
        <f t="shared" si="178"/>
        <v>78.409800000000004</v>
      </c>
      <c r="E3339" s="11">
        <v>0</v>
      </c>
      <c r="F3339" s="11">
        <f t="shared" si="179"/>
        <v>78.409800000000004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3" t="s">
        <v>37</v>
      </c>
      <c r="R3339" s="3" t="s">
        <v>37</v>
      </c>
    </row>
    <row r="3340" spans="1:18" ht="15.6" x14ac:dyDescent="0.3">
      <c r="A3340" s="2">
        <f t="shared" si="177"/>
        <v>1453</v>
      </c>
      <c r="B3340" s="4">
        <f t="shared" ca="1" si="180"/>
        <v>47551</v>
      </c>
      <c r="C3340" s="3">
        <v>1</v>
      </c>
      <c r="D3340" s="11">
        <f t="shared" si="178"/>
        <v>78.409800000000004</v>
      </c>
      <c r="E3340" s="11">
        <v>0</v>
      </c>
      <c r="F3340" s="11">
        <f t="shared" si="179"/>
        <v>78.409800000000004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3" t="s">
        <v>37</v>
      </c>
      <c r="R3340" s="3" t="s">
        <v>37</v>
      </c>
    </row>
    <row r="3341" spans="1:18" ht="15.6" x14ac:dyDescent="0.3">
      <c r="A3341" s="2">
        <f t="shared" si="177"/>
        <v>1454</v>
      </c>
      <c r="B3341" s="4">
        <f t="shared" ca="1" si="180"/>
        <v>47552</v>
      </c>
      <c r="C3341" s="3">
        <v>1</v>
      </c>
      <c r="D3341" s="11">
        <f t="shared" si="178"/>
        <v>78.409800000000004</v>
      </c>
      <c r="E3341" s="11">
        <v>0</v>
      </c>
      <c r="F3341" s="11">
        <f t="shared" si="179"/>
        <v>78.409800000000004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3" t="s">
        <v>37</v>
      </c>
      <c r="R3341" s="3" t="s">
        <v>37</v>
      </c>
    </row>
    <row r="3342" spans="1:18" ht="15.6" x14ac:dyDescent="0.3">
      <c r="A3342" s="2">
        <f t="shared" si="177"/>
        <v>1455</v>
      </c>
      <c r="B3342" s="4">
        <f t="shared" ca="1" si="180"/>
        <v>47553</v>
      </c>
      <c r="C3342" s="3">
        <v>1</v>
      </c>
      <c r="D3342" s="11">
        <f t="shared" si="178"/>
        <v>78.409800000000004</v>
      </c>
      <c r="E3342" s="11">
        <v>0</v>
      </c>
      <c r="F3342" s="11">
        <f t="shared" si="179"/>
        <v>78.409800000000004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3" t="s">
        <v>37</v>
      </c>
      <c r="R3342" s="3" t="s">
        <v>37</v>
      </c>
    </row>
    <row r="3343" spans="1:18" ht="15.6" x14ac:dyDescent="0.3">
      <c r="A3343" s="2">
        <f t="shared" si="177"/>
        <v>1456</v>
      </c>
      <c r="B3343" s="4">
        <f t="shared" ca="1" si="180"/>
        <v>47554</v>
      </c>
      <c r="C3343" s="3">
        <v>1</v>
      </c>
      <c r="D3343" s="11">
        <f t="shared" si="178"/>
        <v>78.409800000000004</v>
      </c>
      <c r="E3343" s="11">
        <v>0</v>
      </c>
      <c r="F3343" s="11">
        <f t="shared" si="179"/>
        <v>78.409800000000004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3" t="s">
        <v>37</v>
      </c>
      <c r="R3343" s="3" t="s">
        <v>37</v>
      </c>
    </row>
    <row r="3344" spans="1:18" ht="15.6" x14ac:dyDescent="0.3">
      <c r="A3344" s="2">
        <f t="shared" si="177"/>
        <v>1457</v>
      </c>
      <c r="B3344" s="4">
        <f t="shared" ca="1" si="180"/>
        <v>47555</v>
      </c>
      <c r="C3344" s="3">
        <v>1</v>
      </c>
      <c r="D3344" s="11">
        <f t="shared" si="178"/>
        <v>78.409800000000004</v>
      </c>
      <c r="E3344" s="11">
        <v>0</v>
      </c>
      <c r="F3344" s="11">
        <f t="shared" si="179"/>
        <v>78.409800000000004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3" t="s">
        <v>37</v>
      </c>
      <c r="R3344" s="3" t="s">
        <v>37</v>
      </c>
    </row>
    <row r="3345" spans="1:18" ht="15.6" x14ac:dyDescent="0.3">
      <c r="A3345" s="2">
        <f t="shared" si="177"/>
        <v>1458</v>
      </c>
      <c r="B3345" s="4">
        <f t="shared" ca="1" si="180"/>
        <v>47556</v>
      </c>
      <c r="C3345" s="3">
        <v>1</v>
      </c>
      <c r="D3345" s="11">
        <f t="shared" si="178"/>
        <v>78.409800000000004</v>
      </c>
      <c r="E3345" s="11">
        <v>0</v>
      </c>
      <c r="F3345" s="11">
        <f t="shared" si="179"/>
        <v>78.409800000000004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3" t="s">
        <v>37</v>
      </c>
      <c r="R3345" s="3" t="s">
        <v>37</v>
      </c>
    </row>
    <row r="3346" spans="1:18" ht="15.6" x14ac:dyDescent="0.3">
      <c r="A3346" s="2">
        <f t="shared" si="177"/>
        <v>1459</v>
      </c>
      <c r="B3346" s="4">
        <f t="shared" ca="1" si="180"/>
        <v>47557</v>
      </c>
      <c r="C3346" s="3">
        <v>1</v>
      </c>
      <c r="D3346" s="11">
        <f t="shared" si="178"/>
        <v>78.409800000000004</v>
      </c>
      <c r="E3346" s="11">
        <v>0</v>
      </c>
      <c r="F3346" s="11">
        <f t="shared" si="179"/>
        <v>78.409800000000004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3" t="s">
        <v>37</v>
      </c>
      <c r="R3346" s="3" t="s">
        <v>37</v>
      </c>
    </row>
    <row r="3347" spans="1:18" ht="15.6" x14ac:dyDescent="0.3">
      <c r="A3347" s="2">
        <f t="shared" si="177"/>
        <v>1460</v>
      </c>
      <c r="B3347" s="4">
        <f t="shared" ca="1" si="180"/>
        <v>47558</v>
      </c>
      <c r="C3347" s="3">
        <v>1</v>
      </c>
      <c r="D3347" s="11">
        <f t="shared" si="178"/>
        <v>78.409800000000004</v>
      </c>
      <c r="E3347" s="11">
        <v>0</v>
      </c>
      <c r="F3347" s="11">
        <f t="shared" si="179"/>
        <v>78.409800000000004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3" t="s">
        <v>37</v>
      </c>
      <c r="R3347" s="3" t="s">
        <v>37</v>
      </c>
    </row>
    <row r="3348" spans="1:18" ht="15.6" x14ac:dyDescent="0.3">
      <c r="A3348" s="2">
        <f t="shared" si="177"/>
        <v>1461</v>
      </c>
      <c r="B3348" s="4">
        <f t="shared" ca="1" si="180"/>
        <v>47559</v>
      </c>
      <c r="C3348" s="3">
        <v>1</v>
      </c>
      <c r="D3348" s="11">
        <f t="shared" si="178"/>
        <v>78.409800000000004</v>
      </c>
      <c r="E3348" s="11">
        <v>0</v>
      </c>
      <c r="F3348" s="11">
        <f t="shared" si="179"/>
        <v>78.409800000000004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3" t="s">
        <v>37</v>
      </c>
      <c r="R3348" s="3" t="s">
        <v>37</v>
      </c>
    </row>
    <row r="3349" spans="1:18" ht="15.6" x14ac:dyDescent="0.3">
      <c r="A3349" s="2">
        <f t="shared" si="177"/>
        <v>1462</v>
      </c>
      <c r="B3349" s="4">
        <f t="shared" ca="1" si="180"/>
        <v>47560</v>
      </c>
      <c r="C3349" s="3">
        <v>1</v>
      </c>
      <c r="D3349" s="11">
        <f t="shared" si="178"/>
        <v>78.409800000000004</v>
      </c>
      <c r="E3349" s="11">
        <v>0</v>
      </c>
      <c r="F3349" s="11">
        <f t="shared" si="179"/>
        <v>78.409800000000004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3" t="s">
        <v>37</v>
      </c>
      <c r="R3349" s="3" t="s">
        <v>37</v>
      </c>
    </row>
    <row r="3350" spans="1:18" ht="15.6" x14ac:dyDescent="0.3">
      <c r="A3350" s="2">
        <f t="shared" si="177"/>
        <v>1463</v>
      </c>
      <c r="B3350" s="4">
        <f t="shared" ca="1" si="180"/>
        <v>47561</v>
      </c>
      <c r="C3350" s="3">
        <v>1</v>
      </c>
      <c r="D3350" s="11">
        <f t="shared" si="178"/>
        <v>78.409800000000004</v>
      </c>
      <c r="E3350" s="11">
        <v>0</v>
      </c>
      <c r="F3350" s="11">
        <f t="shared" si="179"/>
        <v>78.409800000000004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3" t="s">
        <v>37</v>
      </c>
      <c r="R3350" s="3" t="s">
        <v>37</v>
      </c>
    </row>
    <row r="3351" spans="1:18" ht="15.6" x14ac:dyDescent="0.3">
      <c r="A3351" s="2">
        <f t="shared" si="177"/>
        <v>1464</v>
      </c>
      <c r="B3351" s="4">
        <f t="shared" ca="1" si="180"/>
        <v>47562</v>
      </c>
      <c r="C3351" s="3">
        <v>1</v>
      </c>
      <c r="D3351" s="11">
        <f t="shared" si="178"/>
        <v>78.409800000000004</v>
      </c>
      <c r="E3351" s="11">
        <v>0</v>
      </c>
      <c r="F3351" s="11">
        <f t="shared" si="179"/>
        <v>78.409800000000004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3" t="s">
        <v>37</v>
      </c>
      <c r="R3351" s="3" t="s">
        <v>37</v>
      </c>
    </row>
    <row r="3352" spans="1:18" ht="15.6" x14ac:dyDescent="0.3">
      <c r="A3352" s="2">
        <f t="shared" si="177"/>
        <v>1465</v>
      </c>
      <c r="B3352" s="4">
        <f t="shared" ca="1" si="180"/>
        <v>47563</v>
      </c>
      <c r="C3352" s="3">
        <v>1</v>
      </c>
      <c r="D3352" s="11">
        <f t="shared" si="178"/>
        <v>78.409800000000004</v>
      </c>
      <c r="E3352" s="11">
        <v>0</v>
      </c>
      <c r="F3352" s="11">
        <f t="shared" si="179"/>
        <v>78.409800000000004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3" t="s">
        <v>37</v>
      </c>
      <c r="R3352" s="3" t="s">
        <v>37</v>
      </c>
    </row>
    <row r="3353" spans="1:18" ht="15.6" x14ac:dyDescent="0.3">
      <c r="A3353" s="2">
        <f t="shared" si="177"/>
        <v>1466</v>
      </c>
      <c r="B3353" s="4">
        <f t="shared" ca="1" si="180"/>
        <v>47564</v>
      </c>
      <c r="C3353" s="3">
        <v>1</v>
      </c>
      <c r="D3353" s="11">
        <f t="shared" si="178"/>
        <v>78.409800000000004</v>
      </c>
      <c r="E3353" s="11">
        <v>0</v>
      </c>
      <c r="F3353" s="11">
        <f t="shared" si="179"/>
        <v>78.409800000000004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3" t="s">
        <v>37</v>
      </c>
      <c r="R3353" s="3" t="s">
        <v>37</v>
      </c>
    </row>
    <row r="3354" spans="1:18" ht="15.6" x14ac:dyDescent="0.3">
      <c r="A3354" s="2">
        <f t="shared" si="177"/>
        <v>1467</v>
      </c>
      <c r="B3354" s="4">
        <f t="shared" ca="1" si="180"/>
        <v>47565</v>
      </c>
      <c r="C3354" s="3">
        <v>1</v>
      </c>
      <c r="D3354" s="11">
        <f t="shared" si="178"/>
        <v>78.409800000000004</v>
      </c>
      <c r="E3354" s="11">
        <v>0</v>
      </c>
      <c r="F3354" s="11">
        <f t="shared" si="179"/>
        <v>78.409800000000004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3" t="s">
        <v>37</v>
      </c>
      <c r="R3354" s="3" t="s">
        <v>37</v>
      </c>
    </row>
    <row r="3355" spans="1:18" ht="15.6" x14ac:dyDescent="0.3">
      <c r="A3355" s="2">
        <f t="shared" si="177"/>
        <v>1468</v>
      </c>
      <c r="B3355" s="4">
        <f t="shared" ca="1" si="180"/>
        <v>47566</v>
      </c>
      <c r="C3355" s="3">
        <v>1</v>
      </c>
      <c r="D3355" s="11">
        <f t="shared" si="178"/>
        <v>78.409800000000004</v>
      </c>
      <c r="E3355" s="11">
        <v>0</v>
      </c>
      <c r="F3355" s="11">
        <f t="shared" si="179"/>
        <v>78.409800000000004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3" t="s">
        <v>37</v>
      </c>
      <c r="R3355" s="3" t="s">
        <v>37</v>
      </c>
    </row>
    <row r="3356" spans="1:18" ht="15.6" x14ac:dyDescent="0.3">
      <c r="A3356" s="2">
        <f t="shared" si="177"/>
        <v>1469</v>
      </c>
      <c r="B3356" s="4">
        <f t="shared" ca="1" si="180"/>
        <v>47567</v>
      </c>
      <c r="C3356" s="3">
        <v>1</v>
      </c>
      <c r="D3356" s="11">
        <f t="shared" si="178"/>
        <v>78.409800000000004</v>
      </c>
      <c r="E3356" s="11">
        <v>0</v>
      </c>
      <c r="F3356" s="11">
        <f t="shared" si="179"/>
        <v>78.409800000000004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3" t="s">
        <v>37</v>
      </c>
      <c r="R3356" s="3" t="s">
        <v>37</v>
      </c>
    </row>
    <row r="3357" spans="1:18" ht="15.6" x14ac:dyDescent="0.3">
      <c r="A3357" s="2">
        <f t="shared" si="177"/>
        <v>1470</v>
      </c>
      <c r="B3357" s="4">
        <f t="shared" ca="1" si="180"/>
        <v>47568</v>
      </c>
      <c r="C3357" s="3">
        <v>1</v>
      </c>
      <c r="D3357" s="11">
        <f t="shared" si="178"/>
        <v>78.409800000000004</v>
      </c>
      <c r="E3357" s="11">
        <v>0</v>
      </c>
      <c r="F3357" s="11">
        <f t="shared" si="179"/>
        <v>78.409800000000004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3" t="s">
        <v>37</v>
      </c>
      <c r="R3357" s="3" t="s">
        <v>37</v>
      </c>
    </row>
    <row r="3358" spans="1:18" ht="15.6" x14ac:dyDescent="0.3">
      <c r="A3358" s="2">
        <f t="shared" si="177"/>
        <v>1471</v>
      </c>
      <c r="B3358" s="4">
        <f t="shared" ca="1" si="180"/>
        <v>47569</v>
      </c>
      <c r="C3358" s="3">
        <v>1</v>
      </c>
      <c r="D3358" s="11">
        <f t="shared" si="178"/>
        <v>78.409800000000004</v>
      </c>
      <c r="E3358" s="11">
        <v>0</v>
      </c>
      <c r="F3358" s="11">
        <f t="shared" si="179"/>
        <v>78.409800000000004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3" t="s">
        <v>37</v>
      </c>
      <c r="R3358" s="3" t="s">
        <v>37</v>
      </c>
    </row>
    <row r="3359" spans="1:18" ht="15.6" x14ac:dyDescent="0.3">
      <c r="A3359" s="2">
        <f t="shared" si="177"/>
        <v>1472</v>
      </c>
      <c r="B3359" s="4">
        <f t="shared" ca="1" si="180"/>
        <v>47570</v>
      </c>
      <c r="C3359" s="3">
        <v>1</v>
      </c>
      <c r="D3359" s="11">
        <f t="shared" si="178"/>
        <v>78.409800000000004</v>
      </c>
      <c r="E3359" s="11">
        <v>0</v>
      </c>
      <c r="F3359" s="11">
        <f t="shared" si="179"/>
        <v>78.409800000000004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3" t="s">
        <v>37</v>
      </c>
      <c r="R3359" s="3" t="s">
        <v>37</v>
      </c>
    </row>
    <row r="3360" spans="1:18" ht="15.6" x14ac:dyDescent="0.3">
      <c r="A3360" s="2">
        <f t="shared" si="177"/>
        <v>1473</v>
      </c>
      <c r="B3360" s="4">
        <f t="shared" ca="1" si="180"/>
        <v>47571</v>
      </c>
      <c r="C3360" s="3">
        <v>1</v>
      </c>
      <c r="D3360" s="11">
        <f t="shared" si="178"/>
        <v>78.409800000000004</v>
      </c>
      <c r="E3360" s="11">
        <v>0</v>
      </c>
      <c r="F3360" s="11">
        <f t="shared" si="179"/>
        <v>78.409800000000004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3" t="s">
        <v>37</v>
      </c>
      <c r="R3360" s="3" t="s">
        <v>37</v>
      </c>
    </row>
    <row r="3361" spans="1:18" ht="15.6" x14ac:dyDescent="0.3">
      <c r="A3361" s="2">
        <f t="shared" si="177"/>
        <v>1474</v>
      </c>
      <c r="B3361" s="4">
        <f t="shared" ca="1" si="180"/>
        <v>47572</v>
      </c>
      <c r="C3361" s="3">
        <v>1</v>
      </c>
      <c r="D3361" s="11">
        <f t="shared" si="178"/>
        <v>78.409800000000004</v>
      </c>
      <c r="E3361" s="11">
        <v>0</v>
      </c>
      <c r="F3361" s="11">
        <f t="shared" si="179"/>
        <v>78.409800000000004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3" t="s">
        <v>37</v>
      </c>
      <c r="R3361" s="3" t="s">
        <v>37</v>
      </c>
    </row>
    <row r="3362" spans="1:18" ht="15.6" x14ac:dyDescent="0.3">
      <c r="A3362" s="2">
        <f t="shared" ref="A3362:A3425" si="181">A3361+1</f>
        <v>1475</v>
      </c>
      <c r="B3362" s="4">
        <f t="shared" ca="1" si="180"/>
        <v>47573</v>
      </c>
      <c r="C3362" s="3">
        <v>1</v>
      </c>
      <c r="D3362" s="11">
        <f t="shared" ref="D3362:D3425" si="182">SUM(E3362:H3362)</f>
        <v>78.409800000000004</v>
      </c>
      <c r="E3362" s="11">
        <v>0</v>
      </c>
      <c r="F3362" s="11">
        <f t="shared" ref="F3362:F3425" si="183">$E$1866*($E$1870/100)*C3362</f>
        <v>78.409800000000004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3" t="s">
        <v>37</v>
      </c>
      <c r="R3362" s="3" t="s">
        <v>37</v>
      </c>
    </row>
    <row r="3363" spans="1:18" ht="15.6" x14ac:dyDescent="0.3">
      <c r="A3363" s="2">
        <f t="shared" si="181"/>
        <v>1476</v>
      </c>
      <c r="B3363" s="4">
        <f t="shared" ref="B3363:B3426" ca="1" si="184">B3362+C3363</f>
        <v>47574</v>
      </c>
      <c r="C3363" s="3">
        <v>1</v>
      </c>
      <c r="D3363" s="11">
        <f t="shared" si="182"/>
        <v>78.409800000000004</v>
      </c>
      <c r="E3363" s="11">
        <v>0</v>
      </c>
      <c r="F3363" s="11">
        <f t="shared" si="183"/>
        <v>78.409800000000004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3" t="s">
        <v>37</v>
      </c>
      <c r="R3363" s="3" t="s">
        <v>37</v>
      </c>
    </row>
    <row r="3364" spans="1:18" ht="15.6" x14ac:dyDescent="0.3">
      <c r="A3364" s="2">
        <f t="shared" si="181"/>
        <v>1477</v>
      </c>
      <c r="B3364" s="4">
        <f t="shared" ca="1" si="184"/>
        <v>47575</v>
      </c>
      <c r="C3364" s="3">
        <v>1</v>
      </c>
      <c r="D3364" s="11">
        <f t="shared" si="182"/>
        <v>78.409800000000004</v>
      </c>
      <c r="E3364" s="11">
        <v>0</v>
      </c>
      <c r="F3364" s="11">
        <f t="shared" si="183"/>
        <v>78.409800000000004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3" t="s">
        <v>37</v>
      </c>
      <c r="R3364" s="3" t="s">
        <v>37</v>
      </c>
    </row>
    <row r="3365" spans="1:18" ht="15.6" x14ac:dyDescent="0.3">
      <c r="A3365" s="2">
        <f t="shared" si="181"/>
        <v>1478</v>
      </c>
      <c r="B3365" s="4">
        <f t="shared" ca="1" si="184"/>
        <v>47576</v>
      </c>
      <c r="C3365" s="3">
        <v>1</v>
      </c>
      <c r="D3365" s="11">
        <f t="shared" si="182"/>
        <v>78.409800000000004</v>
      </c>
      <c r="E3365" s="11">
        <v>0</v>
      </c>
      <c r="F3365" s="11">
        <f t="shared" si="183"/>
        <v>78.409800000000004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3" t="s">
        <v>37</v>
      </c>
      <c r="R3365" s="3" t="s">
        <v>37</v>
      </c>
    </row>
    <row r="3366" spans="1:18" ht="15.6" x14ac:dyDescent="0.3">
      <c r="A3366" s="2">
        <f t="shared" si="181"/>
        <v>1479</v>
      </c>
      <c r="B3366" s="4">
        <f t="shared" ca="1" si="184"/>
        <v>47577</v>
      </c>
      <c r="C3366" s="3">
        <v>1</v>
      </c>
      <c r="D3366" s="11">
        <f t="shared" si="182"/>
        <v>78.409800000000004</v>
      </c>
      <c r="E3366" s="11">
        <v>0</v>
      </c>
      <c r="F3366" s="11">
        <f t="shared" si="183"/>
        <v>78.409800000000004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3" t="s">
        <v>37</v>
      </c>
      <c r="R3366" s="3" t="s">
        <v>37</v>
      </c>
    </row>
    <row r="3367" spans="1:18" ht="15.6" x14ac:dyDescent="0.3">
      <c r="A3367" s="2">
        <f t="shared" si="181"/>
        <v>1480</v>
      </c>
      <c r="B3367" s="4">
        <f t="shared" ca="1" si="184"/>
        <v>47578</v>
      </c>
      <c r="C3367" s="3">
        <v>1</v>
      </c>
      <c r="D3367" s="11">
        <f t="shared" si="182"/>
        <v>78.409800000000004</v>
      </c>
      <c r="E3367" s="11">
        <v>0</v>
      </c>
      <c r="F3367" s="11">
        <f t="shared" si="183"/>
        <v>78.409800000000004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3" t="s">
        <v>37</v>
      </c>
      <c r="R3367" s="3" t="s">
        <v>37</v>
      </c>
    </row>
    <row r="3368" spans="1:18" ht="15.6" x14ac:dyDescent="0.3">
      <c r="A3368" s="2">
        <f t="shared" si="181"/>
        <v>1481</v>
      </c>
      <c r="B3368" s="4">
        <f t="shared" ca="1" si="184"/>
        <v>47579</v>
      </c>
      <c r="C3368" s="3">
        <v>1</v>
      </c>
      <c r="D3368" s="11">
        <f t="shared" si="182"/>
        <v>78.409800000000004</v>
      </c>
      <c r="E3368" s="11">
        <v>0</v>
      </c>
      <c r="F3368" s="11">
        <f t="shared" si="183"/>
        <v>78.409800000000004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3" t="s">
        <v>37</v>
      </c>
      <c r="R3368" s="3" t="s">
        <v>37</v>
      </c>
    </row>
    <row r="3369" spans="1:18" ht="15.6" x14ac:dyDescent="0.3">
      <c r="A3369" s="2">
        <f t="shared" si="181"/>
        <v>1482</v>
      </c>
      <c r="B3369" s="4">
        <f t="shared" ca="1" si="184"/>
        <v>47580</v>
      </c>
      <c r="C3369" s="3">
        <v>1</v>
      </c>
      <c r="D3369" s="11">
        <f t="shared" si="182"/>
        <v>78.409800000000004</v>
      </c>
      <c r="E3369" s="11">
        <v>0</v>
      </c>
      <c r="F3369" s="11">
        <f t="shared" si="183"/>
        <v>78.409800000000004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3" t="s">
        <v>37</v>
      </c>
      <c r="R3369" s="3" t="s">
        <v>37</v>
      </c>
    </row>
    <row r="3370" spans="1:18" ht="15.6" x14ac:dyDescent="0.3">
      <c r="A3370" s="2">
        <f t="shared" si="181"/>
        <v>1483</v>
      </c>
      <c r="B3370" s="4">
        <f t="shared" ca="1" si="184"/>
        <v>47581</v>
      </c>
      <c r="C3370" s="3">
        <v>1</v>
      </c>
      <c r="D3370" s="11">
        <f t="shared" si="182"/>
        <v>78.409800000000004</v>
      </c>
      <c r="E3370" s="11">
        <v>0</v>
      </c>
      <c r="F3370" s="11">
        <f t="shared" si="183"/>
        <v>78.409800000000004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3" t="s">
        <v>37</v>
      </c>
      <c r="R3370" s="3" t="s">
        <v>37</v>
      </c>
    </row>
    <row r="3371" spans="1:18" ht="15.6" x14ac:dyDescent="0.3">
      <c r="A3371" s="2">
        <f t="shared" si="181"/>
        <v>1484</v>
      </c>
      <c r="B3371" s="4">
        <f t="shared" ca="1" si="184"/>
        <v>47582</v>
      </c>
      <c r="C3371" s="3">
        <v>1</v>
      </c>
      <c r="D3371" s="11">
        <f t="shared" si="182"/>
        <v>78.409800000000004</v>
      </c>
      <c r="E3371" s="11">
        <v>0</v>
      </c>
      <c r="F3371" s="11">
        <f t="shared" si="183"/>
        <v>78.409800000000004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3" t="s">
        <v>37</v>
      </c>
      <c r="R3371" s="3" t="s">
        <v>37</v>
      </c>
    </row>
    <row r="3372" spans="1:18" ht="15.6" x14ac:dyDescent="0.3">
      <c r="A3372" s="2">
        <f t="shared" si="181"/>
        <v>1485</v>
      </c>
      <c r="B3372" s="4">
        <f t="shared" ca="1" si="184"/>
        <v>47583</v>
      </c>
      <c r="C3372" s="3">
        <v>1</v>
      </c>
      <c r="D3372" s="11">
        <f t="shared" si="182"/>
        <v>78.409800000000004</v>
      </c>
      <c r="E3372" s="11">
        <v>0</v>
      </c>
      <c r="F3372" s="11">
        <f t="shared" si="183"/>
        <v>78.409800000000004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3" t="s">
        <v>37</v>
      </c>
      <c r="R3372" s="3" t="s">
        <v>37</v>
      </c>
    </row>
    <row r="3373" spans="1:18" ht="15.6" x14ac:dyDescent="0.3">
      <c r="A3373" s="2">
        <f t="shared" si="181"/>
        <v>1486</v>
      </c>
      <c r="B3373" s="4">
        <f t="shared" ca="1" si="184"/>
        <v>47584</v>
      </c>
      <c r="C3373" s="3">
        <v>1</v>
      </c>
      <c r="D3373" s="11">
        <f t="shared" si="182"/>
        <v>78.409800000000004</v>
      </c>
      <c r="E3373" s="11">
        <v>0</v>
      </c>
      <c r="F3373" s="11">
        <f t="shared" si="183"/>
        <v>78.409800000000004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3" t="s">
        <v>37</v>
      </c>
      <c r="R3373" s="3" t="s">
        <v>37</v>
      </c>
    </row>
    <row r="3374" spans="1:18" ht="15.6" x14ac:dyDescent="0.3">
      <c r="A3374" s="2">
        <f t="shared" si="181"/>
        <v>1487</v>
      </c>
      <c r="B3374" s="4">
        <f t="shared" ca="1" si="184"/>
        <v>47585</v>
      </c>
      <c r="C3374" s="3">
        <v>1</v>
      </c>
      <c r="D3374" s="11">
        <f t="shared" si="182"/>
        <v>78.409800000000004</v>
      </c>
      <c r="E3374" s="11">
        <v>0</v>
      </c>
      <c r="F3374" s="11">
        <f t="shared" si="183"/>
        <v>78.409800000000004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3" t="s">
        <v>37</v>
      </c>
      <c r="R3374" s="3" t="s">
        <v>37</v>
      </c>
    </row>
    <row r="3375" spans="1:18" ht="15.6" x14ac:dyDescent="0.3">
      <c r="A3375" s="2">
        <f t="shared" si="181"/>
        <v>1488</v>
      </c>
      <c r="B3375" s="4">
        <f t="shared" ca="1" si="184"/>
        <v>47586</v>
      </c>
      <c r="C3375" s="3">
        <v>1</v>
      </c>
      <c r="D3375" s="11">
        <f t="shared" si="182"/>
        <v>78.409800000000004</v>
      </c>
      <c r="E3375" s="11">
        <v>0</v>
      </c>
      <c r="F3375" s="11">
        <f t="shared" si="183"/>
        <v>78.409800000000004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3" t="s">
        <v>37</v>
      </c>
      <c r="R3375" s="3" t="s">
        <v>37</v>
      </c>
    </row>
    <row r="3376" spans="1:18" ht="15.6" x14ac:dyDescent="0.3">
      <c r="A3376" s="2">
        <f t="shared" si="181"/>
        <v>1489</v>
      </c>
      <c r="B3376" s="4">
        <f t="shared" ca="1" si="184"/>
        <v>47587</v>
      </c>
      <c r="C3376" s="3">
        <v>1</v>
      </c>
      <c r="D3376" s="11">
        <f t="shared" si="182"/>
        <v>78.409800000000004</v>
      </c>
      <c r="E3376" s="11">
        <v>0</v>
      </c>
      <c r="F3376" s="11">
        <f t="shared" si="183"/>
        <v>78.409800000000004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3" t="s">
        <v>37</v>
      </c>
      <c r="R3376" s="3" t="s">
        <v>37</v>
      </c>
    </row>
    <row r="3377" spans="1:18" ht="15.6" x14ac:dyDescent="0.3">
      <c r="A3377" s="2">
        <f t="shared" si="181"/>
        <v>1490</v>
      </c>
      <c r="B3377" s="4">
        <f t="shared" ca="1" si="184"/>
        <v>47588</v>
      </c>
      <c r="C3377" s="3">
        <v>1</v>
      </c>
      <c r="D3377" s="11">
        <f t="shared" si="182"/>
        <v>78.409800000000004</v>
      </c>
      <c r="E3377" s="11">
        <v>0</v>
      </c>
      <c r="F3377" s="11">
        <f t="shared" si="183"/>
        <v>78.409800000000004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3" t="s">
        <v>37</v>
      </c>
      <c r="R3377" s="3" t="s">
        <v>37</v>
      </c>
    </row>
    <row r="3378" spans="1:18" ht="15.6" x14ac:dyDescent="0.3">
      <c r="A3378" s="2">
        <f t="shared" si="181"/>
        <v>1491</v>
      </c>
      <c r="B3378" s="4">
        <f t="shared" ca="1" si="184"/>
        <v>47589</v>
      </c>
      <c r="C3378" s="3">
        <v>1</v>
      </c>
      <c r="D3378" s="11">
        <f t="shared" si="182"/>
        <v>78.409800000000004</v>
      </c>
      <c r="E3378" s="11">
        <v>0</v>
      </c>
      <c r="F3378" s="11">
        <f t="shared" si="183"/>
        <v>78.409800000000004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3" t="s">
        <v>37</v>
      </c>
      <c r="R3378" s="3" t="s">
        <v>37</v>
      </c>
    </row>
    <row r="3379" spans="1:18" ht="15.6" x14ac:dyDescent="0.3">
      <c r="A3379" s="2">
        <f t="shared" si="181"/>
        <v>1492</v>
      </c>
      <c r="B3379" s="4">
        <f t="shared" ca="1" si="184"/>
        <v>47590</v>
      </c>
      <c r="C3379" s="3">
        <v>1</v>
      </c>
      <c r="D3379" s="11">
        <f t="shared" si="182"/>
        <v>78.409800000000004</v>
      </c>
      <c r="E3379" s="11">
        <v>0</v>
      </c>
      <c r="F3379" s="11">
        <f t="shared" si="183"/>
        <v>78.409800000000004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3" t="s">
        <v>37</v>
      </c>
      <c r="R3379" s="3" t="s">
        <v>37</v>
      </c>
    </row>
    <row r="3380" spans="1:18" ht="15.6" x14ac:dyDescent="0.3">
      <c r="A3380" s="2">
        <f t="shared" si="181"/>
        <v>1493</v>
      </c>
      <c r="B3380" s="4">
        <f t="shared" ca="1" si="184"/>
        <v>47591</v>
      </c>
      <c r="C3380" s="3">
        <v>1</v>
      </c>
      <c r="D3380" s="11">
        <f t="shared" si="182"/>
        <v>78.409800000000004</v>
      </c>
      <c r="E3380" s="11">
        <v>0</v>
      </c>
      <c r="F3380" s="11">
        <f t="shared" si="183"/>
        <v>78.409800000000004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3" t="s">
        <v>37</v>
      </c>
      <c r="R3380" s="3" t="s">
        <v>37</v>
      </c>
    </row>
    <row r="3381" spans="1:18" ht="15.6" x14ac:dyDescent="0.3">
      <c r="A3381" s="2">
        <f t="shared" si="181"/>
        <v>1494</v>
      </c>
      <c r="B3381" s="4">
        <f t="shared" ca="1" si="184"/>
        <v>47592</v>
      </c>
      <c r="C3381" s="3">
        <v>1</v>
      </c>
      <c r="D3381" s="11">
        <f t="shared" si="182"/>
        <v>78.409800000000004</v>
      </c>
      <c r="E3381" s="11">
        <v>0</v>
      </c>
      <c r="F3381" s="11">
        <f t="shared" si="183"/>
        <v>78.409800000000004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3" t="s">
        <v>37</v>
      </c>
      <c r="R3381" s="3" t="s">
        <v>37</v>
      </c>
    </row>
    <row r="3382" spans="1:18" ht="15.6" x14ac:dyDescent="0.3">
      <c r="A3382" s="2">
        <f t="shared" si="181"/>
        <v>1495</v>
      </c>
      <c r="B3382" s="4">
        <f t="shared" ca="1" si="184"/>
        <v>47593</v>
      </c>
      <c r="C3382" s="3">
        <v>1</v>
      </c>
      <c r="D3382" s="11">
        <f t="shared" si="182"/>
        <v>78.409800000000004</v>
      </c>
      <c r="E3382" s="11">
        <v>0</v>
      </c>
      <c r="F3382" s="11">
        <f t="shared" si="183"/>
        <v>78.409800000000004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3" t="s">
        <v>37</v>
      </c>
      <c r="R3382" s="3" t="s">
        <v>37</v>
      </c>
    </row>
    <row r="3383" spans="1:18" ht="15.6" x14ac:dyDescent="0.3">
      <c r="A3383" s="2">
        <f t="shared" si="181"/>
        <v>1496</v>
      </c>
      <c r="B3383" s="4">
        <f t="shared" ca="1" si="184"/>
        <v>47594</v>
      </c>
      <c r="C3383" s="3">
        <v>1</v>
      </c>
      <c r="D3383" s="11">
        <f t="shared" si="182"/>
        <v>78.409800000000004</v>
      </c>
      <c r="E3383" s="11">
        <v>0</v>
      </c>
      <c r="F3383" s="11">
        <f t="shared" si="183"/>
        <v>78.409800000000004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3" t="s">
        <v>37</v>
      </c>
      <c r="R3383" s="3" t="s">
        <v>37</v>
      </c>
    </row>
    <row r="3384" spans="1:18" ht="15.6" x14ac:dyDescent="0.3">
      <c r="A3384" s="2">
        <f t="shared" si="181"/>
        <v>1497</v>
      </c>
      <c r="B3384" s="4">
        <f t="shared" ca="1" si="184"/>
        <v>47595</v>
      </c>
      <c r="C3384" s="3">
        <v>1</v>
      </c>
      <c r="D3384" s="11">
        <f t="shared" si="182"/>
        <v>78.409800000000004</v>
      </c>
      <c r="E3384" s="11">
        <v>0</v>
      </c>
      <c r="F3384" s="11">
        <f t="shared" si="183"/>
        <v>78.409800000000004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3" t="s">
        <v>37</v>
      </c>
      <c r="R3384" s="3" t="s">
        <v>37</v>
      </c>
    </row>
    <row r="3385" spans="1:18" ht="15.6" x14ac:dyDescent="0.3">
      <c r="A3385" s="2">
        <f t="shared" si="181"/>
        <v>1498</v>
      </c>
      <c r="B3385" s="4">
        <f t="shared" ca="1" si="184"/>
        <v>47596</v>
      </c>
      <c r="C3385" s="3">
        <v>1</v>
      </c>
      <c r="D3385" s="11">
        <f t="shared" si="182"/>
        <v>78.409800000000004</v>
      </c>
      <c r="E3385" s="11">
        <v>0</v>
      </c>
      <c r="F3385" s="11">
        <f t="shared" si="183"/>
        <v>78.409800000000004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3" t="s">
        <v>37</v>
      </c>
      <c r="R3385" s="3" t="s">
        <v>37</v>
      </c>
    </row>
    <row r="3386" spans="1:18" ht="15.6" x14ac:dyDescent="0.3">
      <c r="A3386" s="2">
        <f t="shared" si="181"/>
        <v>1499</v>
      </c>
      <c r="B3386" s="4">
        <f t="shared" ca="1" si="184"/>
        <v>47597</v>
      </c>
      <c r="C3386" s="3">
        <v>1</v>
      </c>
      <c r="D3386" s="11">
        <f t="shared" si="182"/>
        <v>78.409800000000004</v>
      </c>
      <c r="E3386" s="11">
        <v>0</v>
      </c>
      <c r="F3386" s="11">
        <f t="shared" si="183"/>
        <v>78.409800000000004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3" t="s">
        <v>37</v>
      </c>
      <c r="R3386" s="3" t="s">
        <v>37</v>
      </c>
    </row>
    <row r="3387" spans="1:18" ht="15.6" x14ac:dyDescent="0.3">
      <c r="A3387" s="2">
        <f t="shared" si="181"/>
        <v>1500</v>
      </c>
      <c r="B3387" s="4">
        <f t="shared" ca="1" si="184"/>
        <v>47598</v>
      </c>
      <c r="C3387" s="3">
        <v>1</v>
      </c>
      <c r="D3387" s="11">
        <f t="shared" si="182"/>
        <v>78.409800000000004</v>
      </c>
      <c r="E3387" s="11">
        <v>0</v>
      </c>
      <c r="F3387" s="11">
        <f t="shared" si="183"/>
        <v>78.409800000000004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3" t="s">
        <v>37</v>
      </c>
      <c r="R3387" s="3" t="s">
        <v>37</v>
      </c>
    </row>
    <row r="3388" spans="1:18" ht="15.6" x14ac:dyDescent="0.3">
      <c r="A3388" s="2">
        <f t="shared" si="181"/>
        <v>1501</v>
      </c>
      <c r="B3388" s="4">
        <f t="shared" ca="1" si="184"/>
        <v>47599</v>
      </c>
      <c r="C3388" s="3">
        <v>1</v>
      </c>
      <c r="D3388" s="11">
        <f t="shared" si="182"/>
        <v>78.409800000000004</v>
      </c>
      <c r="E3388" s="11">
        <v>0</v>
      </c>
      <c r="F3388" s="11">
        <f t="shared" si="183"/>
        <v>78.409800000000004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3" t="s">
        <v>37</v>
      </c>
      <c r="R3388" s="3" t="s">
        <v>37</v>
      </c>
    </row>
    <row r="3389" spans="1:18" ht="15.6" x14ac:dyDescent="0.3">
      <c r="A3389" s="2">
        <f t="shared" si="181"/>
        <v>1502</v>
      </c>
      <c r="B3389" s="4">
        <f t="shared" ca="1" si="184"/>
        <v>47600</v>
      </c>
      <c r="C3389" s="3">
        <v>1</v>
      </c>
      <c r="D3389" s="11">
        <f t="shared" si="182"/>
        <v>78.409800000000004</v>
      </c>
      <c r="E3389" s="11">
        <v>0</v>
      </c>
      <c r="F3389" s="11">
        <f t="shared" si="183"/>
        <v>78.409800000000004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3" t="s">
        <v>37</v>
      </c>
      <c r="R3389" s="3" t="s">
        <v>37</v>
      </c>
    </row>
    <row r="3390" spans="1:18" ht="15.6" x14ac:dyDescent="0.3">
      <c r="A3390" s="2">
        <f t="shared" si="181"/>
        <v>1503</v>
      </c>
      <c r="B3390" s="4">
        <f t="shared" ca="1" si="184"/>
        <v>47601</v>
      </c>
      <c r="C3390" s="3">
        <v>1</v>
      </c>
      <c r="D3390" s="11">
        <f t="shared" si="182"/>
        <v>78.409800000000004</v>
      </c>
      <c r="E3390" s="11">
        <v>0</v>
      </c>
      <c r="F3390" s="11">
        <f t="shared" si="183"/>
        <v>78.409800000000004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3" t="s">
        <v>37</v>
      </c>
      <c r="R3390" s="3" t="s">
        <v>37</v>
      </c>
    </row>
    <row r="3391" spans="1:18" ht="15.6" x14ac:dyDescent="0.3">
      <c r="A3391" s="2">
        <f t="shared" si="181"/>
        <v>1504</v>
      </c>
      <c r="B3391" s="4">
        <f t="shared" ca="1" si="184"/>
        <v>47602</v>
      </c>
      <c r="C3391" s="3">
        <v>1</v>
      </c>
      <c r="D3391" s="11">
        <f t="shared" si="182"/>
        <v>78.409800000000004</v>
      </c>
      <c r="E3391" s="11">
        <v>0</v>
      </c>
      <c r="F3391" s="11">
        <f t="shared" si="183"/>
        <v>78.409800000000004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3" t="s">
        <v>37</v>
      </c>
      <c r="R3391" s="3" t="s">
        <v>37</v>
      </c>
    </row>
    <row r="3392" spans="1:18" ht="15.6" x14ac:dyDescent="0.3">
      <c r="A3392" s="2">
        <f t="shared" si="181"/>
        <v>1505</v>
      </c>
      <c r="B3392" s="4">
        <f t="shared" ca="1" si="184"/>
        <v>47603</v>
      </c>
      <c r="C3392" s="3">
        <v>1</v>
      </c>
      <c r="D3392" s="11">
        <f t="shared" si="182"/>
        <v>78.409800000000004</v>
      </c>
      <c r="E3392" s="11">
        <v>0</v>
      </c>
      <c r="F3392" s="11">
        <f t="shared" si="183"/>
        <v>78.409800000000004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3" t="s">
        <v>37</v>
      </c>
      <c r="R3392" s="3" t="s">
        <v>37</v>
      </c>
    </row>
    <row r="3393" spans="1:18" ht="15.6" x14ac:dyDescent="0.3">
      <c r="A3393" s="2">
        <f t="shared" si="181"/>
        <v>1506</v>
      </c>
      <c r="B3393" s="4">
        <f t="shared" ca="1" si="184"/>
        <v>47604</v>
      </c>
      <c r="C3393" s="3">
        <v>1</v>
      </c>
      <c r="D3393" s="11">
        <f t="shared" si="182"/>
        <v>78.409800000000004</v>
      </c>
      <c r="E3393" s="11">
        <v>0</v>
      </c>
      <c r="F3393" s="11">
        <f t="shared" si="183"/>
        <v>78.409800000000004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3" t="s">
        <v>37</v>
      </c>
      <c r="R3393" s="3" t="s">
        <v>37</v>
      </c>
    </row>
    <row r="3394" spans="1:18" ht="15.6" x14ac:dyDescent="0.3">
      <c r="A3394" s="2">
        <f t="shared" si="181"/>
        <v>1507</v>
      </c>
      <c r="B3394" s="4">
        <f t="shared" ca="1" si="184"/>
        <v>47605</v>
      </c>
      <c r="C3394" s="3">
        <v>1</v>
      </c>
      <c r="D3394" s="11">
        <f t="shared" si="182"/>
        <v>78.409800000000004</v>
      </c>
      <c r="E3394" s="11">
        <v>0</v>
      </c>
      <c r="F3394" s="11">
        <f t="shared" si="183"/>
        <v>78.409800000000004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3" t="s">
        <v>37</v>
      </c>
      <c r="R3394" s="3" t="s">
        <v>37</v>
      </c>
    </row>
    <row r="3395" spans="1:18" ht="15.6" x14ac:dyDescent="0.3">
      <c r="A3395" s="2">
        <f t="shared" si="181"/>
        <v>1508</v>
      </c>
      <c r="B3395" s="4">
        <f t="shared" ca="1" si="184"/>
        <v>47606</v>
      </c>
      <c r="C3395" s="3">
        <v>1</v>
      </c>
      <c r="D3395" s="11">
        <f t="shared" si="182"/>
        <v>78.409800000000004</v>
      </c>
      <c r="E3395" s="11">
        <v>0</v>
      </c>
      <c r="F3395" s="11">
        <f t="shared" si="183"/>
        <v>78.409800000000004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3" t="s">
        <v>37</v>
      </c>
      <c r="R3395" s="3" t="s">
        <v>37</v>
      </c>
    </row>
    <row r="3396" spans="1:18" ht="15.6" x14ac:dyDescent="0.3">
      <c r="A3396" s="2">
        <f t="shared" si="181"/>
        <v>1509</v>
      </c>
      <c r="B3396" s="4">
        <f t="shared" ca="1" si="184"/>
        <v>47607</v>
      </c>
      <c r="C3396" s="3">
        <v>1</v>
      </c>
      <c r="D3396" s="11">
        <f t="shared" si="182"/>
        <v>78.409800000000004</v>
      </c>
      <c r="E3396" s="11">
        <v>0</v>
      </c>
      <c r="F3396" s="11">
        <f t="shared" si="183"/>
        <v>78.409800000000004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3" t="s">
        <v>37</v>
      </c>
      <c r="R3396" s="3" t="s">
        <v>37</v>
      </c>
    </row>
    <row r="3397" spans="1:18" ht="15.6" x14ac:dyDescent="0.3">
      <c r="A3397" s="2">
        <f t="shared" si="181"/>
        <v>1510</v>
      </c>
      <c r="B3397" s="4">
        <f t="shared" ca="1" si="184"/>
        <v>47608</v>
      </c>
      <c r="C3397" s="3">
        <v>1</v>
      </c>
      <c r="D3397" s="11">
        <f t="shared" si="182"/>
        <v>78.409800000000004</v>
      </c>
      <c r="E3397" s="11">
        <v>0</v>
      </c>
      <c r="F3397" s="11">
        <f t="shared" si="183"/>
        <v>78.409800000000004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3" t="s">
        <v>37</v>
      </c>
      <c r="R3397" s="3" t="s">
        <v>37</v>
      </c>
    </row>
    <row r="3398" spans="1:18" ht="15.6" x14ac:dyDescent="0.3">
      <c r="A3398" s="2">
        <f t="shared" si="181"/>
        <v>1511</v>
      </c>
      <c r="B3398" s="4">
        <f t="shared" ca="1" si="184"/>
        <v>47609</v>
      </c>
      <c r="C3398" s="3">
        <v>1</v>
      </c>
      <c r="D3398" s="11">
        <f t="shared" si="182"/>
        <v>78.409800000000004</v>
      </c>
      <c r="E3398" s="11">
        <v>0</v>
      </c>
      <c r="F3398" s="11">
        <f t="shared" si="183"/>
        <v>78.409800000000004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3" t="s">
        <v>37</v>
      </c>
      <c r="R3398" s="3" t="s">
        <v>37</v>
      </c>
    </row>
    <row r="3399" spans="1:18" ht="15.6" x14ac:dyDescent="0.3">
      <c r="A3399" s="2">
        <f t="shared" si="181"/>
        <v>1512</v>
      </c>
      <c r="B3399" s="4">
        <f t="shared" ca="1" si="184"/>
        <v>47610</v>
      </c>
      <c r="C3399" s="3">
        <v>1</v>
      </c>
      <c r="D3399" s="11">
        <f t="shared" si="182"/>
        <v>78.409800000000004</v>
      </c>
      <c r="E3399" s="11">
        <v>0</v>
      </c>
      <c r="F3399" s="11">
        <f t="shared" si="183"/>
        <v>78.409800000000004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3" t="s">
        <v>37</v>
      </c>
      <c r="R3399" s="3" t="s">
        <v>37</v>
      </c>
    </row>
    <row r="3400" spans="1:18" ht="15.6" x14ac:dyDescent="0.3">
      <c r="A3400" s="2">
        <f t="shared" si="181"/>
        <v>1513</v>
      </c>
      <c r="B3400" s="4">
        <f t="shared" ca="1" si="184"/>
        <v>47611</v>
      </c>
      <c r="C3400" s="3">
        <v>1</v>
      </c>
      <c r="D3400" s="11">
        <f t="shared" si="182"/>
        <v>78.409800000000004</v>
      </c>
      <c r="E3400" s="11">
        <v>0</v>
      </c>
      <c r="F3400" s="11">
        <f t="shared" si="183"/>
        <v>78.409800000000004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3" t="s">
        <v>37</v>
      </c>
      <c r="R3400" s="3" t="s">
        <v>37</v>
      </c>
    </row>
    <row r="3401" spans="1:18" ht="15.6" x14ac:dyDescent="0.3">
      <c r="A3401" s="2">
        <f t="shared" si="181"/>
        <v>1514</v>
      </c>
      <c r="B3401" s="4">
        <f t="shared" ca="1" si="184"/>
        <v>47612</v>
      </c>
      <c r="C3401" s="3">
        <v>1</v>
      </c>
      <c r="D3401" s="11">
        <f t="shared" si="182"/>
        <v>78.409800000000004</v>
      </c>
      <c r="E3401" s="11">
        <v>0</v>
      </c>
      <c r="F3401" s="11">
        <f t="shared" si="183"/>
        <v>78.409800000000004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3" t="s">
        <v>37</v>
      </c>
      <c r="R3401" s="3" t="s">
        <v>37</v>
      </c>
    </row>
    <row r="3402" spans="1:18" ht="15.6" x14ac:dyDescent="0.3">
      <c r="A3402" s="2">
        <f t="shared" si="181"/>
        <v>1515</v>
      </c>
      <c r="B3402" s="4">
        <f t="shared" ca="1" si="184"/>
        <v>47613</v>
      </c>
      <c r="C3402" s="3">
        <v>1</v>
      </c>
      <c r="D3402" s="11">
        <f t="shared" si="182"/>
        <v>78.409800000000004</v>
      </c>
      <c r="E3402" s="11">
        <v>0</v>
      </c>
      <c r="F3402" s="11">
        <f t="shared" si="183"/>
        <v>78.409800000000004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3" t="s">
        <v>37</v>
      </c>
      <c r="R3402" s="3" t="s">
        <v>37</v>
      </c>
    </row>
    <row r="3403" spans="1:18" ht="15.6" x14ac:dyDescent="0.3">
      <c r="A3403" s="2">
        <f t="shared" si="181"/>
        <v>1516</v>
      </c>
      <c r="B3403" s="4">
        <f t="shared" ca="1" si="184"/>
        <v>47614</v>
      </c>
      <c r="C3403" s="3">
        <v>1</v>
      </c>
      <c r="D3403" s="11">
        <f t="shared" si="182"/>
        <v>78.409800000000004</v>
      </c>
      <c r="E3403" s="11">
        <v>0</v>
      </c>
      <c r="F3403" s="11">
        <f t="shared" si="183"/>
        <v>78.409800000000004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3" t="s">
        <v>37</v>
      </c>
      <c r="R3403" s="3" t="s">
        <v>37</v>
      </c>
    </row>
    <row r="3404" spans="1:18" ht="15.6" x14ac:dyDescent="0.3">
      <c r="A3404" s="2">
        <f t="shared" si="181"/>
        <v>1517</v>
      </c>
      <c r="B3404" s="4">
        <f t="shared" ca="1" si="184"/>
        <v>47615</v>
      </c>
      <c r="C3404" s="3">
        <v>1</v>
      </c>
      <c r="D3404" s="11">
        <f t="shared" si="182"/>
        <v>78.409800000000004</v>
      </c>
      <c r="E3404" s="11">
        <v>0</v>
      </c>
      <c r="F3404" s="11">
        <f t="shared" si="183"/>
        <v>78.409800000000004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3" t="s">
        <v>37</v>
      </c>
      <c r="R3404" s="3" t="s">
        <v>37</v>
      </c>
    </row>
    <row r="3405" spans="1:18" ht="15.6" x14ac:dyDescent="0.3">
      <c r="A3405" s="2">
        <f t="shared" si="181"/>
        <v>1518</v>
      </c>
      <c r="B3405" s="4">
        <f t="shared" ca="1" si="184"/>
        <v>47616</v>
      </c>
      <c r="C3405" s="3">
        <v>1</v>
      </c>
      <c r="D3405" s="11">
        <f t="shared" si="182"/>
        <v>78.409800000000004</v>
      </c>
      <c r="E3405" s="11">
        <v>0</v>
      </c>
      <c r="F3405" s="11">
        <f t="shared" si="183"/>
        <v>78.409800000000004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3" t="s">
        <v>37</v>
      </c>
      <c r="R3405" s="3" t="s">
        <v>37</v>
      </c>
    </row>
    <row r="3406" spans="1:18" ht="15.6" x14ac:dyDescent="0.3">
      <c r="A3406" s="2">
        <f t="shared" si="181"/>
        <v>1519</v>
      </c>
      <c r="B3406" s="4">
        <f t="shared" ca="1" si="184"/>
        <v>47617</v>
      </c>
      <c r="C3406" s="3">
        <v>1</v>
      </c>
      <c r="D3406" s="11">
        <f t="shared" si="182"/>
        <v>78.409800000000004</v>
      </c>
      <c r="E3406" s="11">
        <v>0</v>
      </c>
      <c r="F3406" s="11">
        <f t="shared" si="183"/>
        <v>78.409800000000004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3" t="s">
        <v>37</v>
      </c>
      <c r="R3406" s="3" t="s">
        <v>37</v>
      </c>
    </row>
    <row r="3407" spans="1:18" ht="15.6" x14ac:dyDescent="0.3">
      <c r="A3407" s="2">
        <f t="shared" si="181"/>
        <v>1520</v>
      </c>
      <c r="B3407" s="4">
        <f t="shared" ca="1" si="184"/>
        <v>47618</v>
      </c>
      <c r="C3407" s="3">
        <v>1</v>
      </c>
      <c r="D3407" s="11">
        <f t="shared" si="182"/>
        <v>78.409800000000004</v>
      </c>
      <c r="E3407" s="11">
        <v>0</v>
      </c>
      <c r="F3407" s="11">
        <f t="shared" si="183"/>
        <v>78.409800000000004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3" t="s">
        <v>37</v>
      </c>
      <c r="R3407" s="3" t="s">
        <v>37</v>
      </c>
    </row>
    <row r="3408" spans="1:18" ht="15.6" x14ac:dyDescent="0.3">
      <c r="A3408" s="2">
        <f t="shared" si="181"/>
        <v>1521</v>
      </c>
      <c r="B3408" s="4">
        <f t="shared" ca="1" si="184"/>
        <v>47619</v>
      </c>
      <c r="C3408" s="3">
        <v>1</v>
      </c>
      <c r="D3408" s="11">
        <f t="shared" si="182"/>
        <v>78.409800000000004</v>
      </c>
      <c r="E3408" s="11">
        <v>0</v>
      </c>
      <c r="F3408" s="11">
        <f t="shared" si="183"/>
        <v>78.409800000000004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3" t="s">
        <v>37</v>
      </c>
      <c r="R3408" s="3" t="s">
        <v>37</v>
      </c>
    </row>
    <row r="3409" spans="1:18" ht="15.6" x14ac:dyDescent="0.3">
      <c r="A3409" s="2">
        <f t="shared" si="181"/>
        <v>1522</v>
      </c>
      <c r="B3409" s="4">
        <f t="shared" ca="1" si="184"/>
        <v>47620</v>
      </c>
      <c r="C3409" s="3">
        <v>1</v>
      </c>
      <c r="D3409" s="11">
        <f t="shared" si="182"/>
        <v>78.409800000000004</v>
      </c>
      <c r="E3409" s="11">
        <v>0</v>
      </c>
      <c r="F3409" s="11">
        <f t="shared" si="183"/>
        <v>78.409800000000004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3" t="s">
        <v>37</v>
      </c>
      <c r="R3409" s="3" t="s">
        <v>37</v>
      </c>
    </row>
    <row r="3410" spans="1:18" ht="15.6" x14ac:dyDescent="0.3">
      <c r="A3410" s="2">
        <f t="shared" si="181"/>
        <v>1523</v>
      </c>
      <c r="B3410" s="4">
        <f t="shared" ca="1" si="184"/>
        <v>47621</v>
      </c>
      <c r="C3410" s="3">
        <v>1</v>
      </c>
      <c r="D3410" s="11">
        <f t="shared" si="182"/>
        <v>78.409800000000004</v>
      </c>
      <c r="E3410" s="11">
        <v>0</v>
      </c>
      <c r="F3410" s="11">
        <f t="shared" si="183"/>
        <v>78.409800000000004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3" t="s">
        <v>37</v>
      </c>
      <c r="R3410" s="3" t="s">
        <v>37</v>
      </c>
    </row>
    <row r="3411" spans="1:18" ht="15.6" x14ac:dyDescent="0.3">
      <c r="A3411" s="2">
        <f t="shared" si="181"/>
        <v>1524</v>
      </c>
      <c r="B3411" s="4">
        <f t="shared" ca="1" si="184"/>
        <v>47622</v>
      </c>
      <c r="C3411" s="3">
        <v>1</v>
      </c>
      <c r="D3411" s="11">
        <f t="shared" si="182"/>
        <v>78.409800000000004</v>
      </c>
      <c r="E3411" s="11">
        <v>0</v>
      </c>
      <c r="F3411" s="11">
        <f t="shared" si="183"/>
        <v>78.409800000000004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3" t="s">
        <v>37</v>
      </c>
      <c r="R3411" s="3" t="s">
        <v>37</v>
      </c>
    </row>
    <row r="3412" spans="1:18" ht="15.6" x14ac:dyDescent="0.3">
      <c r="A3412" s="2">
        <f t="shared" si="181"/>
        <v>1525</v>
      </c>
      <c r="B3412" s="4">
        <f t="shared" ca="1" si="184"/>
        <v>47623</v>
      </c>
      <c r="C3412" s="3">
        <v>1</v>
      </c>
      <c r="D3412" s="11">
        <f t="shared" si="182"/>
        <v>78.409800000000004</v>
      </c>
      <c r="E3412" s="11">
        <v>0</v>
      </c>
      <c r="F3412" s="11">
        <f t="shared" si="183"/>
        <v>78.409800000000004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3" t="s">
        <v>37</v>
      </c>
      <c r="R3412" s="3" t="s">
        <v>37</v>
      </c>
    </row>
    <row r="3413" spans="1:18" ht="15.6" x14ac:dyDescent="0.3">
      <c r="A3413" s="2">
        <f t="shared" si="181"/>
        <v>1526</v>
      </c>
      <c r="B3413" s="4">
        <f t="shared" ca="1" si="184"/>
        <v>47624</v>
      </c>
      <c r="C3413" s="3">
        <v>1</v>
      </c>
      <c r="D3413" s="11">
        <f t="shared" si="182"/>
        <v>78.409800000000004</v>
      </c>
      <c r="E3413" s="11">
        <v>0</v>
      </c>
      <c r="F3413" s="11">
        <f t="shared" si="183"/>
        <v>78.409800000000004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3" t="s">
        <v>37</v>
      </c>
      <c r="R3413" s="3" t="s">
        <v>37</v>
      </c>
    </row>
    <row r="3414" spans="1:18" ht="15.6" x14ac:dyDescent="0.3">
      <c r="A3414" s="2">
        <f t="shared" si="181"/>
        <v>1527</v>
      </c>
      <c r="B3414" s="4">
        <f t="shared" ca="1" si="184"/>
        <v>47625</v>
      </c>
      <c r="C3414" s="3">
        <v>1</v>
      </c>
      <c r="D3414" s="11">
        <f t="shared" si="182"/>
        <v>78.409800000000004</v>
      </c>
      <c r="E3414" s="11">
        <v>0</v>
      </c>
      <c r="F3414" s="11">
        <f t="shared" si="183"/>
        <v>78.409800000000004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3" t="s">
        <v>37</v>
      </c>
      <c r="R3414" s="3" t="s">
        <v>37</v>
      </c>
    </row>
    <row r="3415" spans="1:18" ht="15.6" x14ac:dyDescent="0.3">
      <c r="A3415" s="2">
        <f t="shared" si="181"/>
        <v>1528</v>
      </c>
      <c r="B3415" s="4">
        <f t="shared" ca="1" si="184"/>
        <v>47626</v>
      </c>
      <c r="C3415" s="3">
        <v>1</v>
      </c>
      <c r="D3415" s="11">
        <f t="shared" si="182"/>
        <v>78.409800000000004</v>
      </c>
      <c r="E3415" s="11">
        <v>0</v>
      </c>
      <c r="F3415" s="11">
        <f t="shared" si="183"/>
        <v>78.409800000000004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3" t="s">
        <v>37</v>
      </c>
      <c r="R3415" s="3" t="s">
        <v>37</v>
      </c>
    </row>
    <row r="3416" spans="1:18" ht="15.6" x14ac:dyDescent="0.3">
      <c r="A3416" s="2">
        <f t="shared" si="181"/>
        <v>1529</v>
      </c>
      <c r="B3416" s="4">
        <f t="shared" ca="1" si="184"/>
        <v>47627</v>
      </c>
      <c r="C3416" s="3">
        <v>1</v>
      </c>
      <c r="D3416" s="11">
        <f t="shared" si="182"/>
        <v>78.409800000000004</v>
      </c>
      <c r="E3416" s="11">
        <v>0</v>
      </c>
      <c r="F3416" s="11">
        <f t="shared" si="183"/>
        <v>78.409800000000004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3" t="s">
        <v>37</v>
      </c>
      <c r="R3416" s="3" t="s">
        <v>37</v>
      </c>
    </row>
    <row r="3417" spans="1:18" ht="15.6" x14ac:dyDescent="0.3">
      <c r="A3417" s="2">
        <f t="shared" si="181"/>
        <v>1530</v>
      </c>
      <c r="B3417" s="4">
        <f t="shared" ca="1" si="184"/>
        <v>47628</v>
      </c>
      <c r="C3417" s="3">
        <v>1</v>
      </c>
      <c r="D3417" s="11">
        <f t="shared" si="182"/>
        <v>78.409800000000004</v>
      </c>
      <c r="E3417" s="11">
        <v>0</v>
      </c>
      <c r="F3417" s="11">
        <f t="shared" si="183"/>
        <v>78.409800000000004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3" t="s">
        <v>37</v>
      </c>
      <c r="R3417" s="3" t="s">
        <v>37</v>
      </c>
    </row>
    <row r="3418" spans="1:18" ht="15.6" x14ac:dyDescent="0.3">
      <c r="A3418" s="2">
        <f t="shared" si="181"/>
        <v>1531</v>
      </c>
      <c r="B3418" s="4">
        <f t="shared" ca="1" si="184"/>
        <v>47629</v>
      </c>
      <c r="C3418" s="3">
        <v>1</v>
      </c>
      <c r="D3418" s="11">
        <f t="shared" si="182"/>
        <v>78.409800000000004</v>
      </c>
      <c r="E3418" s="11">
        <v>0</v>
      </c>
      <c r="F3418" s="11">
        <f t="shared" si="183"/>
        <v>78.409800000000004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3" t="s">
        <v>37</v>
      </c>
      <c r="R3418" s="3" t="s">
        <v>37</v>
      </c>
    </row>
    <row r="3419" spans="1:18" ht="15.6" x14ac:dyDescent="0.3">
      <c r="A3419" s="2">
        <f t="shared" si="181"/>
        <v>1532</v>
      </c>
      <c r="B3419" s="4">
        <f t="shared" ca="1" si="184"/>
        <v>47630</v>
      </c>
      <c r="C3419" s="3">
        <v>1</v>
      </c>
      <c r="D3419" s="11">
        <f t="shared" si="182"/>
        <v>78.409800000000004</v>
      </c>
      <c r="E3419" s="11">
        <v>0</v>
      </c>
      <c r="F3419" s="11">
        <f t="shared" si="183"/>
        <v>78.409800000000004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3" t="s">
        <v>37</v>
      </c>
      <c r="R3419" s="3" t="s">
        <v>37</v>
      </c>
    </row>
    <row r="3420" spans="1:18" ht="15.6" x14ac:dyDescent="0.3">
      <c r="A3420" s="2">
        <f t="shared" si="181"/>
        <v>1533</v>
      </c>
      <c r="B3420" s="4">
        <f t="shared" ca="1" si="184"/>
        <v>47631</v>
      </c>
      <c r="C3420" s="3">
        <v>1</v>
      </c>
      <c r="D3420" s="11">
        <f t="shared" si="182"/>
        <v>78.409800000000004</v>
      </c>
      <c r="E3420" s="11">
        <v>0</v>
      </c>
      <c r="F3420" s="11">
        <f t="shared" si="183"/>
        <v>78.409800000000004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3" t="s">
        <v>37</v>
      </c>
      <c r="R3420" s="3" t="s">
        <v>37</v>
      </c>
    </row>
    <row r="3421" spans="1:18" ht="15.6" x14ac:dyDescent="0.3">
      <c r="A3421" s="2">
        <f t="shared" si="181"/>
        <v>1534</v>
      </c>
      <c r="B3421" s="4">
        <f t="shared" ca="1" si="184"/>
        <v>47632</v>
      </c>
      <c r="C3421" s="3">
        <v>1</v>
      </c>
      <c r="D3421" s="11">
        <f t="shared" si="182"/>
        <v>78.409800000000004</v>
      </c>
      <c r="E3421" s="11">
        <v>0</v>
      </c>
      <c r="F3421" s="11">
        <f t="shared" si="183"/>
        <v>78.409800000000004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3" t="s">
        <v>37</v>
      </c>
      <c r="R3421" s="3" t="s">
        <v>37</v>
      </c>
    </row>
    <row r="3422" spans="1:18" ht="15.6" x14ac:dyDescent="0.3">
      <c r="A3422" s="2">
        <f t="shared" si="181"/>
        <v>1535</v>
      </c>
      <c r="B3422" s="4">
        <f t="shared" ca="1" si="184"/>
        <v>47633</v>
      </c>
      <c r="C3422" s="3">
        <v>1</v>
      </c>
      <c r="D3422" s="11">
        <f t="shared" si="182"/>
        <v>78.409800000000004</v>
      </c>
      <c r="E3422" s="11">
        <v>0</v>
      </c>
      <c r="F3422" s="11">
        <f t="shared" si="183"/>
        <v>78.409800000000004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3" t="s">
        <v>37</v>
      </c>
      <c r="R3422" s="3" t="s">
        <v>37</v>
      </c>
    </row>
    <row r="3423" spans="1:18" ht="15.6" x14ac:dyDescent="0.3">
      <c r="A3423" s="2">
        <f t="shared" si="181"/>
        <v>1536</v>
      </c>
      <c r="B3423" s="4">
        <f t="shared" ca="1" si="184"/>
        <v>47634</v>
      </c>
      <c r="C3423" s="3">
        <v>1</v>
      </c>
      <c r="D3423" s="11">
        <f t="shared" si="182"/>
        <v>78.409800000000004</v>
      </c>
      <c r="E3423" s="11">
        <v>0</v>
      </c>
      <c r="F3423" s="11">
        <f t="shared" si="183"/>
        <v>78.409800000000004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3" t="s">
        <v>37</v>
      </c>
      <c r="R3423" s="3" t="s">
        <v>37</v>
      </c>
    </row>
    <row r="3424" spans="1:18" ht="15.6" x14ac:dyDescent="0.3">
      <c r="A3424" s="2">
        <f t="shared" si="181"/>
        <v>1537</v>
      </c>
      <c r="B3424" s="4">
        <f t="shared" ca="1" si="184"/>
        <v>47635</v>
      </c>
      <c r="C3424" s="3">
        <v>1</v>
      </c>
      <c r="D3424" s="11">
        <f t="shared" si="182"/>
        <v>78.409800000000004</v>
      </c>
      <c r="E3424" s="11">
        <v>0</v>
      </c>
      <c r="F3424" s="11">
        <f t="shared" si="183"/>
        <v>78.409800000000004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3" t="s">
        <v>37</v>
      </c>
      <c r="R3424" s="3" t="s">
        <v>37</v>
      </c>
    </row>
    <row r="3425" spans="1:18" ht="15.6" x14ac:dyDescent="0.3">
      <c r="A3425" s="2">
        <f t="shared" si="181"/>
        <v>1538</v>
      </c>
      <c r="B3425" s="4">
        <f t="shared" ca="1" si="184"/>
        <v>47636</v>
      </c>
      <c r="C3425" s="3">
        <v>1</v>
      </c>
      <c r="D3425" s="11">
        <f t="shared" si="182"/>
        <v>78.409800000000004</v>
      </c>
      <c r="E3425" s="11">
        <v>0</v>
      </c>
      <c r="F3425" s="11">
        <f t="shared" si="183"/>
        <v>78.409800000000004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3" t="s">
        <v>37</v>
      </c>
      <c r="R3425" s="3" t="s">
        <v>37</v>
      </c>
    </row>
    <row r="3426" spans="1:18" ht="15.6" x14ac:dyDescent="0.3">
      <c r="A3426" s="2">
        <f t="shared" ref="A3426:A3489" si="185">A3425+1</f>
        <v>1539</v>
      </c>
      <c r="B3426" s="4">
        <f t="shared" ca="1" si="184"/>
        <v>47637</v>
      </c>
      <c r="C3426" s="3">
        <v>1</v>
      </c>
      <c r="D3426" s="11">
        <f t="shared" ref="D3426:D3489" si="186">SUM(E3426:H3426)</f>
        <v>78.409800000000004</v>
      </c>
      <c r="E3426" s="11">
        <v>0</v>
      </c>
      <c r="F3426" s="11">
        <f t="shared" ref="F3426:F3489" si="187">$E$1866*($E$1870/100)*C3426</f>
        <v>78.409800000000004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3" t="s">
        <v>37</v>
      </c>
      <c r="R3426" s="3" t="s">
        <v>37</v>
      </c>
    </row>
    <row r="3427" spans="1:18" ht="15.6" x14ac:dyDescent="0.3">
      <c r="A3427" s="2">
        <f t="shared" si="185"/>
        <v>1540</v>
      </c>
      <c r="B3427" s="4">
        <f t="shared" ref="B3427:B3490" ca="1" si="188">B3426+C3427</f>
        <v>47638</v>
      </c>
      <c r="C3427" s="3">
        <v>1</v>
      </c>
      <c r="D3427" s="11">
        <f t="shared" si="186"/>
        <v>78.409800000000004</v>
      </c>
      <c r="E3427" s="11">
        <v>0</v>
      </c>
      <c r="F3427" s="11">
        <f t="shared" si="187"/>
        <v>78.409800000000004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3" t="s">
        <v>37</v>
      </c>
      <c r="R3427" s="3" t="s">
        <v>37</v>
      </c>
    </row>
    <row r="3428" spans="1:18" ht="15.6" x14ac:dyDescent="0.3">
      <c r="A3428" s="2">
        <f t="shared" si="185"/>
        <v>1541</v>
      </c>
      <c r="B3428" s="4">
        <f t="shared" ca="1" si="188"/>
        <v>47639</v>
      </c>
      <c r="C3428" s="3">
        <v>1</v>
      </c>
      <c r="D3428" s="11">
        <f t="shared" si="186"/>
        <v>78.409800000000004</v>
      </c>
      <c r="E3428" s="11">
        <v>0</v>
      </c>
      <c r="F3428" s="11">
        <f t="shared" si="187"/>
        <v>78.409800000000004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3" t="s">
        <v>37</v>
      </c>
      <c r="R3428" s="3" t="s">
        <v>37</v>
      </c>
    </row>
    <row r="3429" spans="1:18" ht="15.6" x14ac:dyDescent="0.3">
      <c r="A3429" s="2">
        <f t="shared" si="185"/>
        <v>1542</v>
      </c>
      <c r="B3429" s="4">
        <f t="shared" ca="1" si="188"/>
        <v>47640</v>
      </c>
      <c r="C3429" s="3">
        <v>1</v>
      </c>
      <c r="D3429" s="11">
        <f t="shared" si="186"/>
        <v>78.409800000000004</v>
      </c>
      <c r="E3429" s="11">
        <v>0</v>
      </c>
      <c r="F3429" s="11">
        <f t="shared" si="187"/>
        <v>78.409800000000004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3" t="s">
        <v>37</v>
      </c>
      <c r="R3429" s="3" t="s">
        <v>37</v>
      </c>
    </row>
    <row r="3430" spans="1:18" ht="15.6" x14ac:dyDescent="0.3">
      <c r="A3430" s="2">
        <f t="shared" si="185"/>
        <v>1543</v>
      </c>
      <c r="B3430" s="4">
        <f t="shared" ca="1" si="188"/>
        <v>47641</v>
      </c>
      <c r="C3430" s="3">
        <v>1</v>
      </c>
      <c r="D3430" s="11">
        <f t="shared" si="186"/>
        <v>78.409800000000004</v>
      </c>
      <c r="E3430" s="11">
        <v>0</v>
      </c>
      <c r="F3430" s="11">
        <f t="shared" si="187"/>
        <v>78.409800000000004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3" t="s">
        <v>37</v>
      </c>
      <c r="R3430" s="3" t="s">
        <v>37</v>
      </c>
    </row>
    <row r="3431" spans="1:18" ht="15.6" x14ac:dyDescent="0.3">
      <c r="A3431" s="2">
        <f t="shared" si="185"/>
        <v>1544</v>
      </c>
      <c r="B3431" s="4">
        <f t="shared" ca="1" si="188"/>
        <v>47642</v>
      </c>
      <c r="C3431" s="3">
        <v>1</v>
      </c>
      <c r="D3431" s="11">
        <f t="shared" si="186"/>
        <v>78.409800000000004</v>
      </c>
      <c r="E3431" s="11">
        <v>0</v>
      </c>
      <c r="F3431" s="11">
        <f t="shared" si="187"/>
        <v>78.409800000000004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3" t="s">
        <v>37</v>
      </c>
      <c r="R3431" s="3" t="s">
        <v>37</v>
      </c>
    </row>
    <row r="3432" spans="1:18" ht="15.6" x14ac:dyDescent="0.3">
      <c r="A3432" s="2">
        <f t="shared" si="185"/>
        <v>1545</v>
      </c>
      <c r="B3432" s="4">
        <f t="shared" ca="1" si="188"/>
        <v>47643</v>
      </c>
      <c r="C3432" s="3">
        <v>1</v>
      </c>
      <c r="D3432" s="11">
        <f t="shared" si="186"/>
        <v>78.409800000000004</v>
      </c>
      <c r="E3432" s="11">
        <v>0</v>
      </c>
      <c r="F3432" s="11">
        <f t="shared" si="187"/>
        <v>78.409800000000004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3" t="s">
        <v>37</v>
      </c>
      <c r="R3432" s="3" t="s">
        <v>37</v>
      </c>
    </row>
    <row r="3433" spans="1:18" ht="15.6" x14ac:dyDescent="0.3">
      <c r="A3433" s="2">
        <f t="shared" si="185"/>
        <v>1546</v>
      </c>
      <c r="B3433" s="4">
        <f t="shared" ca="1" si="188"/>
        <v>47644</v>
      </c>
      <c r="C3433" s="3">
        <v>1</v>
      </c>
      <c r="D3433" s="11">
        <f t="shared" si="186"/>
        <v>78.409800000000004</v>
      </c>
      <c r="E3433" s="11">
        <v>0</v>
      </c>
      <c r="F3433" s="11">
        <f t="shared" si="187"/>
        <v>78.409800000000004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3" t="s">
        <v>37</v>
      </c>
      <c r="R3433" s="3" t="s">
        <v>37</v>
      </c>
    </row>
    <row r="3434" spans="1:18" ht="15.6" x14ac:dyDescent="0.3">
      <c r="A3434" s="2">
        <f t="shared" si="185"/>
        <v>1547</v>
      </c>
      <c r="B3434" s="4">
        <f t="shared" ca="1" si="188"/>
        <v>47645</v>
      </c>
      <c r="C3434" s="3">
        <v>1</v>
      </c>
      <c r="D3434" s="11">
        <f t="shared" si="186"/>
        <v>78.409800000000004</v>
      </c>
      <c r="E3434" s="11">
        <v>0</v>
      </c>
      <c r="F3434" s="11">
        <f t="shared" si="187"/>
        <v>78.409800000000004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3" t="s">
        <v>37</v>
      </c>
      <c r="R3434" s="3" t="s">
        <v>37</v>
      </c>
    </row>
    <row r="3435" spans="1:18" ht="15.6" x14ac:dyDescent="0.3">
      <c r="A3435" s="2">
        <f t="shared" si="185"/>
        <v>1548</v>
      </c>
      <c r="B3435" s="4">
        <f t="shared" ca="1" si="188"/>
        <v>47646</v>
      </c>
      <c r="C3435" s="3">
        <v>1</v>
      </c>
      <c r="D3435" s="11">
        <f t="shared" si="186"/>
        <v>78.409800000000004</v>
      </c>
      <c r="E3435" s="11">
        <v>0</v>
      </c>
      <c r="F3435" s="11">
        <f t="shared" si="187"/>
        <v>78.409800000000004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3" t="s">
        <v>37</v>
      </c>
      <c r="R3435" s="3" t="s">
        <v>37</v>
      </c>
    </row>
    <row r="3436" spans="1:18" ht="15.6" x14ac:dyDescent="0.3">
      <c r="A3436" s="2">
        <f t="shared" si="185"/>
        <v>1549</v>
      </c>
      <c r="B3436" s="4">
        <f t="shared" ca="1" si="188"/>
        <v>47647</v>
      </c>
      <c r="C3436" s="3">
        <v>1</v>
      </c>
      <c r="D3436" s="11">
        <f t="shared" si="186"/>
        <v>78.409800000000004</v>
      </c>
      <c r="E3436" s="11">
        <v>0</v>
      </c>
      <c r="F3436" s="11">
        <f t="shared" si="187"/>
        <v>78.409800000000004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3" t="s">
        <v>37</v>
      </c>
      <c r="R3436" s="3" t="s">
        <v>37</v>
      </c>
    </row>
    <row r="3437" spans="1:18" ht="15.6" x14ac:dyDescent="0.3">
      <c r="A3437" s="2">
        <f t="shared" si="185"/>
        <v>1550</v>
      </c>
      <c r="B3437" s="4">
        <f t="shared" ca="1" si="188"/>
        <v>47648</v>
      </c>
      <c r="C3437" s="3">
        <v>1</v>
      </c>
      <c r="D3437" s="11">
        <f t="shared" si="186"/>
        <v>78.409800000000004</v>
      </c>
      <c r="E3437" s="11">
        <v>0</v>
      </c>
      <c r="F3437" s="11">
        <f t="shared" si="187"/>
        <v>78.409800000000004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3" t="s">
        <v>37</v>
      </c>
      <c r="R3437" s="3" t="s">
        <v>37</v>
      </c>
    </row>
    <row r="3438" spans="1:18" ht="15.6" x14ac:dyDescent="0.3">
      <c r="A3438" s="2">
        <f t="shared" si="185"/>
        <v>1551</v>
      </c>
      <c r="B3438" s="4">
        <f t="shared" ca="1" si="188"/>
        <v>47649</v>
      </c>
      <c r="C3438" s="3">
        <v>1</v>
      </c>
      <c r="D3438" s="11">
        <f t="shared" si="186"/>
        <v>78.409800000000004</v>
      </c>
      <c r="E3438" s="11">
        <v>0</v>
      </c>
      <c r="F3438" s="11">
        <f t="shared" si="187"/>
        <v>78.409800000000004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3" t="s">
        <v>37</v>
      </c>
      <c r="R3438" s="3" t="s">
        <v>37</v>
      </c>
    </row>
    <row r="3439" spans="1:18" ht="15.6" x14ac:dyDescent="0.3">
      <c r="A3439" s="2">
        <f t="shared" si="185"/>
        <v>1552</v>
      </c>
      <c r="B3439" s="4">
        <f t="shared" ca="1" si="188"/>
        <v>47650</v>
      </c>
      <c r="C3439" s="3">
        <v>1</v>
      </c>
      <c r="D3439" s="11">
        <f t="shared" si="186"/>
        <v>78.409800000000004</v>
      </c>
      <c r="E3439" s="11">
        <v>0</v>
      </c>
      <c r="F3439" s="11">
        <f t="shared" si="187"/>
        <v>78.409800000000004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3" t="s">
        <v>37</v>
      </c>
      <c r="R3439" s="3" t="s">
        <v>37</v>
      </c>
    </row>
    <row r="3440" spans="1:18" ht="15.6" x14ac:dyDescent="0.3">
      <c r="A3440" s="2">
        <f t="shared" si="185"/>
        <v>1553</v>
      </c>
      <c r="B3440" s="4">
        <f t="shared" ca="1" si="188"/>
        <v>47651</v>
      </c>
      <c r="C3440" s="3">
        <v>1</v>
      </c>
      <c r="D3440" s="11">
        <f t="shared" si="186"/>
        <v>78.409800000000004</v>
      </c>
      <c r="E3440" s="11">
        <v>0</v>
      </c>
      <c r="F3440" s="11">
        <f t="shared" si="187"/>
        <v>78.409800000000004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3" t="s">
        <v>37</v>
      </c>
      <c r="R3440" s="3" t="s">
        <v>37</v>
      </c>
    </row>
    <row r="3441" spans="1:18" ht="15.6" x14ac:dyDescent="0.3">
      <c r="A3441" s="2">
        <f t="shared" si="185"/>
        <v>1554</v>
      </c>
      <c r="B3441" s="4">
        <f t="shared" ca="1" si="188"/>
        <v>47652</v>
      </c>
      <c r="C3441" s="3">
        <v>1</v>
      </c>
      <c r="D3441" s="11">
        <f t="shared" si="186"/>
        <v>78.409800000000004</v>
      </c>
      <c r="E3441" s="11">
        <v>0</v>
      </c>
      <c r="F3441" s="11">
        <f t="shared" si="187"/>
        <v>78.409800000000004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3" t="s">
        <v>37</v>
      </c>
      <c r="R3441" s="3" t="s">
        <v>37</v>
      </c>
    </row>
    <row r="3442" spans="1:18" ht="15.6" x14ac:dyDescent="0.3">
      <c r="A3442" s="2">
        <f t="shared" si="185"/>
        <v>1555</v>
      </c>
      <c r="B3442" s="4">
        <f t="shared" ca="1" si="188"/>
        <v>47653</v>
      </c>
      <c r="C3442" s="3">
        <v>1</v>
      </c>
      <c r="D3442" s="11">
        <f t="shared" si="186"/>
        <v>78.409800000000004</v>
      </c>
      <c r="E3442" s="11">
        <v>0</v>
      </c>
      <c r="F3442" s="11">
        <f t="shared" si="187"/>
        <v>78.409800000000004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3" t="s">
        <v>37</v>
      </c>
      <c r="R3442" s="3" t="s">
        <v>37</v>
      </c>
    </row>
    <row r="3443" spans="1:18" ht="15.6" x14ac:dyDescent="0.3">
      <c r="A3443" s="2">
        <f t="shared" si="185"/>
        <v>1556</v>
      </c>
      <c r="B3443" s="4">
        <f t="shared" ca="1" si="188"/>
        <v>47654</v>
      </c>
      <c r="C3443" s="3">
        <v>1</v>
      </c>
      <c r="D3443" s="11">
        <f t="shared" si="186"/>
        <v>78.409800000000004</v>
      </c>
      <c r="E3443" s="11">
        <v>0</v>
      </c>
      <c r="F3443" s="11">
        <f t="shared" si="187"/>
        <v>78.409800000000004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3" t="s">
        <v>37</v>
      </c>
      <c r="R3443" s="3" t="s">
        <v>37</v>
      </c>
    </row>
    <row r="3444" spans="1:18" ht="15.6" x14ac:dyDescent="0.3">
      <c r="A3444" s="2">
        <f t="shared" si="185"/>
        <v>1557</v>
      </c>
      <c r="B3444" s="4">
        <f t="shared" ca="1" si="188"/>
        <v>47655</v>
      </c>
      <c r="C3444" s="3">
        <v>1</v>
      </c>
      <c r="D3444" s="11">
        <f t="shared" si="186"/>
        <v>78.409800000000004</v>
      </c>
      <c r="E3444" s="11">
        <v>0</v>
      </c>
      <c r="F3444" s="11">
        <f t="shared" si="187"/>
        <v>78.409800000000004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3" t="s">
        <v>37</v>
      </c>
      <c r="R3444" s="3" t="s">
        <v>37</v>
      </c>
    </row>
    <row r="3445" spans="1:18" ht="15.6" x14ac:dyDescent="0.3">
      <c r="A3445" s="2">
        <f t="shared" si="185"/>
        <v>1558</v>
      </c>
      <c r="B3445" s="4">
        <f t="shared" ca="1" si="188"/>
        <v>47656</v>
      </c>
      <c r="C3445" s="3">
        <v>1</v>
      </c>
      <c r="D3445" s="11">
        <f t="shared" si="186"/>
        <v>78.409800000000004</v>
      </c>
      <c r="E3445" s="11">
        <v>0</v>
      </c>
      <c r="F3445" s="11">
        <f t="shared" si="187"/>
        <v>78.409800000000004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3" t="s">
        <v>37</v>
      </c>
      <c r="R3445" s="3" t="s">
        <v>37</v>
      </c>
    </row>
    <row r="3446" spans="1:18" ht="15.6" x14ac:dyDescent="0.3">
      <c r="A3446" s="2">
        <f t="shared" si="185"/>
        <v>1559</v>
      </c>
      <c r="B3446" s="4">
        <f t="shared" ca="1" si="188"/>
        <v>47657</v>
      </c>
      <c r="C3446" s="3">
        <v>1</v>
      </c>
      <c r="D3446" s="11">
        <f t="shared" si="186"/>
        <v>78.409800000000004</v>
      </c>
      <c r="E3446" s="11">
        <v>0</v>
      </c>
      <c r="F3446" s="11">
        <f t="shared" si="187"/>
        <v>78.409800000000004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3" t="s">
        <v>37</v>
      </c>
      <c r="R3446" s="3" t="s">
        <v>37</v>
      </c>
    </row>
    <row r="3447" spans="1:18" ht="15.6" x14ac:dyDescent="0.3">
      <c r="A3447" s="2">
        <f t="shared" si="185"/>
        <v>1560</v>
      </c>
      <c r="B3447" s="4">
        <f t="shared" ca="1" si="188"/>
        <v>47658</v>
      </c>
      <c r="C3447" s="3">
        <v>1</v>
      </c>
      <c r="D3447" s="11">
        <f t="shared" si="186"/>
        <v>78.409800000000004</v>
      </c>
      <c r="E3447" s="11">
        <v>0</v>
      </c>
      <c r="F3447" s="11">
        <f t="shared" si="187"/>
        <v>78.409800000000004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3" t="s">
        <v>37</v>
      </c>
      <c r="R3447" s="3" t="s">
        <v>37</v>
      </c>
    </row>
    <row r="3448" spans="1:18" ht="15.6" x14ac:dyDescent="0.3">
      <c r="A3448" s="2">
        <f t="shared" si="185"/>
        <v>1561</v>
      </c>
      <c r="B3448" s="4">
        <f t="shared" ca="1" si="188"/>
        <v>47659</v>
      </c>
      <c r="C3448" s="3">
        <v>1</v>
      </c>
      <c r="D3448" s="11">
        <f t="shared" si="186"/>
        <v>78.409800000000004</v>
      </c>
      <c r="E3448" s="11">
        <v>0</v>
      </c>
      <c r="F3448" s="11">
        <f t="shared" si="187"/>
        <v>78.409800000000004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3" t="s">
        <v>37</v>
      </c>
      <c r="R3448" s="3" t="s">
        <v>37</v>
      </c>
    </row>
    <row r="3449" spans="1:18" ht="15.6" x14ac:dyDescent="0.3">
      <c r="A3449" s="2">
        <f t="shared" si="185"/>
        <v>1562</v>
      </c>
      <c r="B3449" s="4">
        <f t="shared" ca="1" si="188"/>
        <v>47660</v>
      </c>
      <c r="C3449" s="3">
        <v>1</v>
      </c>
      <c r="D3449" s="11">
        <f t="shared" si="186"/>
        <v>78.409800000000004</v>
      </c>
      <c r="E3449" s="11">
        <v>0</v>
      </c>
      <c r="F3449" s="11">
        <f t="shared" si="187"/>
        <v>78.409800000000004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 s="3" t="s">
        <v>37</v>
      </c>
      <c r="R3449" s="3" t="s">
        <v>37</v>
      </c>
    </row>
    <row r="3450" spans="1:18" ht="15.6" x14ac:dyDescent="0.3">
      <c r="A3450" s="2">
        <f t="shared" si="185"/>
        <v>1563</v>
      </c>
      <c r="B3450" s="4">
        <f t="shared" ca="1" si="188"/>
        <v>47661</v>
      </c>
      <c r="C3450" s="3">
        <v>1</v>
      </c>
      <c r="D3450" s="11">
        <f t="shared" si="186"/>
        <v>78.409800000000004</v>
      </c>
      <c r="E3450" s="11">
        <v>0</v>
      </c>
      <c r="F3450" s="11">
        <f t="shared" si="187"/>
        <v>78.409800000000004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3" t="s">
        <v>37</v>
      </c>
      <c r="R3450" s="3" t="s">
        <v>37</v>
      </c>
    </row>
    <row r="3451" spans="1:18" ht="15.6" x14ac:dyDescent="0.3">
      <c r="A3451" s="2">
        <f t="shared" si="185"/>
        <v>1564</v>
      </c>
      <c r="B3451" s="4">
        <f t="shared" ca="1" si="188"/>
        <v>47662</v>
      </c>
      <c r="C3451" s="3">
        <v>1</v>
      </c>
      <c r="D3451" s="11">
        <f t="shared" si="186"/>
        <v>78.409800000000004</v>
      </c>
      <c r="E3451" s="11">
        <v>0</v>
      </c>
      <c r="F3451" s="11">
        <f t="shared" si="187"/>
        <v>78.409800000000004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3" t="s">
        <v>37</v>
      </c>
      <c r="R3451" s="3" t="s">
        <v>37</v>
      </c>
    </row>
    <row r="3452" spans="1:18" ht="15.6" x14ac:dyDescent="0.3">
      <c r="A3452" s="2">
        <f t="shared" si="185"/>
        <v>1565</v>
      </c>
      <c r="B3452" s="4">
        <f t="shared" ca="1" si="188"/>
        <v>47663</v>
      </c>
      <c r="C3452" s="3">
        <v>1</v>
      </c>
      <c r="D3452" s="11">
        <f t="shared" si="186"/>
        <v>78.409800000000004</v>
      </c>
      <c r="E3452" s="11">
        <v>0</v>
      </c>
      <c r="F3452" s="11">
        <f t="shared" si="187"/>
        <v>78.409800000000004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3" t="s">
        <v>37</v>
      </c>
      <c r="R3452" s="3" t="s">
        <v>37</v>
      </c>
    </row>
    <row r="3453" spans="1:18" ht="15.6" x14ac:dyDescent="0.3">
      <c r="A3453" s="2">
        <f t="shared" si="185"/>
        <v>1566</v>
      </c>
      <c r="B3453" s="4">
        <f t="shared" ca="1" si="188"/>
        <v>47664</v>
      </c>
      <c r="C3453" s="3">
        <v>1</v>
      </c>
      <c r="D3453" s="11">
        <f t="shared" si="186"/>
        <v>78.409800000000004</v>
      </c>
      <c r="E3453" s="11">
        <v>0</v>
      </c>
      <c r="F3453" s="11">
        <f t="shared" si="187"/>
        <v>78.409800000000004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3" t="s">
        <v>37</v>
      </c>
      <c r="R3453" s="3" t="s">
        <v>37</v>
      </c>
    </row>
    <row r="3454" spans="1:18" ht="15.6" x14ac:dyDescent="0.3">
      <c r="A3454" s="2">
        <f t="shared" si="185"/>
        <v>1567</v>
      </c>
      <c r="B3454" s="4">
        <f t="shared" ca="1" si="188"/>
        <v>47665</v>
      </c>
      <c r="C3454" s="3">
        <v>1</v>
      </c>
      <c r="D3454" s="11">
        <f t="shared" si="186"/>
        <v>78.409800000000004</v>
      </c>
      <c r="E3454" s="11">
        <v>0</v>
      </c>
      <c r="F3454" s="11">
        <f t="shared" si="187"/>
        <v>78.409800000000004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3" t="s">
        <v>37</v>
      </c>
      <c r="R3454" s="3" t="s">
        <v>37</v>
      </c>
    </row>
    <row r="3455" spans="1:18" ht="15.6" x14ac:dyDescent="0.3">
      <c r="A3455" s="2">
        <f t="shared" si="185"/>
        <v>1568</v>
      </c>
      <c r="B3455" s="4">
        <f t="shared" ca="1" si="188"/>
        <v>47666</v>
      </c>
      <c r="C3455" s="3">
        <v>1</v>
      </c>
      <c r="D3455" s="11">
        <f t="shared" si="186"/>
        <v>78.409800000000004</v>
      </c>
      <c r="E3455" s="11">
        <v>0</v>
      </c>
      <c r="F3455" s="11">
        <f t="shared" si="187"/>
        <v>78.409800000000004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3" t="s">
        <v>37</v>
      </c>
      <c r="R3455" s="3" t="s">
        <v>37</v>
      </c>
    </row>
    <row r="3456" spans="1:18" ht="15.6" x14ac:dyDescent="0.3">
      <c r="A3456" s="2">
        <f t="shared" si="185"/>
        <v>1569</v>
      </c>
      <c r="B3456" s="4">
        <f t="shared" ca="1" si="188"/>
        <v>47667</v>
      </c>
      <c r="C3456" s="3">
        <v>1</v>
      </c>
      <c r="D3456" s="11">
        <f t="shared" si="186"/>
        <v>78.409800000000004</v>
      </c>
      <c r="E3456" s="11">
        <v>0</v>
      </c>
      <c r="F3456" s="11">
        <f t="shared" si="187"/>
        <v>78.409800000000004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3" t="s">
        <v>37</v>
      </c>
      <c r="R3456" s="3" t="s">
        <v>37</v>
      </c>
    </row>
    <row r="3457" spans="1:18" ht="15.6" x14ac:dyDescent="0.3">
      <c r="A3457" s="2">
        <f t="shared" si="185"/>
        <v>1570</v>
      </c>
      <c r="B3457" s="4">
        <f t="shared" ca="1" si="188"/>
        <v>47668</v>
      </c>
      <c r="C3457" s="3">
        <v>1</v>
      </c>
      <c r="D3457" s="11">
        <f t="shared" si="186"/>
        <v>78.409800000000004</v>
      </c>
      <c r="E3457" s="11">
        <v>0</v>
      </c>
      <c r="F3457" s="11">
        <f t="shared" si="187"/>
        <v>78.409800000000004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3" t="s">
        <v>37</v>
      </c>
      <c r="R3457" s="3" t="s">
        <v>37</v>
      </c>
    </row>
    <row r="3458" spans="1:18" ht="15.6" x14ac:dyDescent="0.3">
      <c r="A3458" s="2">
        <f t="shared" si="185"/>
        <v>1571</v>
      </c>
      <c r="B3458" s="4">
        <f t="shared" ca="1" si="188"/>
        <v>47669</v>
      </c>
      <c r="C3458" s="3">
        <v>1</v>
      </c>
      <c r="D3458" s="11">
        <f t="shared" si="186"/>
        <v>78.409800000000004</v>
      </c>
      <c r="E3458" s="11">
        <v>0</v>
      </c>
      <c r="F3458" s="11">
        <f t="shared" si="187"/>
        <v>78.409800000000004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3" t="s">
        <v>37</v>
      </c>
      <c r="R3458" s="3" t="s">
        <v>37</v>
      </c>
    </row>
    <row r="3459" spans="1:18" ht="15.6" x14ac:dyDescent="0.3">
      <c r="A3459" s="2">
        <f t="shared" si="185"/>
        <v>1572</v>
      </c>
      <c r="B3459" s="4">
        <f t="shared" ca="1" si="188"/>
        <v>47670</v>
      </c>
      <c r="C3459" s="3">
        <v>1</v>
      </c>
      <c r="D3459" s="11">
        <f t="shared" si="186"/>
        <v>78.409800000000004</v>
      </c>
      <c r="E3459" s="11">
        <v>0</v>
      </c>
      <c r="F3459" s="11">
        <f t="shared" si="187"/>
        <v>78.409800000000004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3" t="s">
        <v>37</v>
      </c>
      <c r="R3459" s="3" t="s">
        <v>37</v>
      </c>
    </row>
    <row r="3460" spans="1:18" ht="15.6" x14ac:dyDescent="0.3">
      <c r="A3460" s="2">
        <f t="shared" si="185"/>
        <v>1573</v>
      </c>
      <c r="B3460" s="4">
        <f t="shared" ca="1" si="188"/>
        <v>47671</v>
      </c>
      <c r="C3460" s="3">
        <v>1</v>
      </c>
      <c r="D3460" s="11">
        <f t="shared" si="186"/>
        <v>78.409800000000004</v>
      </c>
      <c r="E3460" s="11">
        <v>0</v>
      </c>
      <c r="F3460" s="11">
        <f t="shared" si="187"/>
        <v>78.409800000000004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3" t="s">
        <v>37</v>
      </c>
      <c r="R3460" s="3" t="s">
        <v>37</v>
      </c>
    </row>
    <row r="3461" spans="1:18" ht="15.6" x14ac:dyDescent="0.3">
      <c r="A3461" s="2">
        <f t="shared" si="185"/>
        <v>1574</v>
      </c>
      <c r="B3461" s="4">
        <f t="shared" ca="1" si="188"/>
        <v>47672</v>
      </c>
      <c r="C3461" s="3">
        <v>1</v>
      </c>
      <c r="D3461" s="11">
        <f t="shared" si="186"/>
        <v>78.409800000000004</v>
      </c>
      <c r="E3461" s="11">
        <v>0</v>
      </c>
      <c r="F3461" s="11">
        <f t="shared" si="187"/>
        <v>78.409800000000004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3" t="s">
        <v>37</v>
      </c>
      <c r="R3461" s="3" t="s">
        <v>37</v>
      </c>
    </row>
    <row r="3462" spans="1:18" ht="15.6" x14ac:dyDescent="0.3">
      <c r="A3462" s="2">
        <f t="shared" si="185"/>
        <v>1575</v>
      </c>
      <c r="B3462" s="4">
        <f t="shared" ca="1" si="188"/>
        <v>47673</v>
      </c>
      <c r="C3462" s="3">
        <v>1</v>
      </c>
      <c r="D3462" s="11">
        <f t="shared" si="186"/>
        <v>78.409800000000004</v>
      </c>
      <c r="E3462" s="11">
        <v>0</v>
      </c>
      <c r="F3462" s="11">
        <f t="shared" si="187"/>
        <v>78.409800000000004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3" t="s">
        <v>37</v>
      </c>
      <c r="R3462" s="3" t="s">
        <v>37</v>
      </c>
    </row>
    <row r="3463" spans="1:18" ht="15.6" x14ac:dyDescent="0.3">
      <c r="A3463" s="2">
        <f t="shared" si="185"/>
        <v>1576</v>
      </c>
      <c r="B3463" s="4">
        <f t="shared" ca="1" si="188"/>
        <v>47674</v>
      </c>
      <c r="C3463" s="3">
        <v>1</v>
      </c>
      <c r="D3463" s="11">
        <f t="shared" si="186"/>
        <v>78.409800000000004</v>
      </c>
      <c r="E3463" s="11">
        <v>0</v>
      </c>
      <c r="F3463" s="11">
        <f t="shared" si="187"/>
        <v>78.409800000000004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3" t="s">
        <v>37</v>
      </c>
      <c r="R3463" s="3" t="s">
        <v>37</v>
      </c>
    </row>
    <row r="3464" spans="1:18" ht="15.6" x14ac:dyDescent="0.3">
      <c r="A3464" s="2">
        <f t="shared" si="185"/>
        <v>1577</v>
      </c>
      <c r="B3464" s="4">
        <f t="shared" ca="1" si="188"/>
        <v>47675</v>
      </c>
      <c r="C3464" s="3">
        <v>1</v>
      </c>
      <c r="D3464" s="11">
        <f t="shared" si="186"/>
        <v>78.409800000000004</v>
      </c>
      <c r="E3464" s="11">
        <v>0</v>
      </c>
      <c r="F3464" s="11">
        <f t="shared" si="187"/>
        <v>78.409800000000004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3" t="s">
        <v>37</v>
      </c>
      <c r="R3464" s="3" t="s">
        <v>37</v>
      </c>
    </row>
    <row r="3465" spans="1:18" ht="15.6" x14ac:dyDescent="0.3">
      <c r="A3465" s="2">
        <f t="shared" si="185"/>
        <v>1578</v>
      </c>
      <c r="B3465" s="4">
        <f t="shared" ca="1" si="188"/>
        <v>47676</v>
      </c>
      <c r="C3465" s="3">
        <v>1</v>
      </c>
      <c r="D3465" s="11">
        <f t="shared" si="186"/>
        <v>78.409800000000004</v>
      </c>
      <c r="E3465" s="11">
        <v>0</v>
      </c>
      <c r="F3465" s="11">
        <f t="shared" si="187"/>
        <v>78.409800000000004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3" t="s">
        <v>37</v>
      </c>
      <c r="R3465" s="3" t="s">
        <v>37</v>
      </c>
    </row>
    <row r="3466" spans="1:18" ht="15.6" x14ac:dyDescent="0.3">
      <c r="A3466" s="2">
        <f t="shared" si="185"/>
        <v>1579</v>
      </c>
      <c r="B3466" s="4">
        <f t="shared" ca="1" si="188"/>
        <v>47677</v>
      </c>
      <c r="C3466" s="3">
        <v>1</v>
      </c>
      <c r="D3466" s="11">
        <f t="shared" si="186"/>
        <v>78.409800000000004</v>
      </c>
      <c r="E3466" s="11">
        <v>0</v>
      </c>
      <c r="F3466" s="11">
        <f t="shared" si="187"/>
        <v>78.409800000000004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3" t="s">
        <v>37</v>
      </c>
      <c r="R3466" s="3" t="s">
        <v>37</v>
      </c>
    </row>
    <row r="3467" spans="1:18" ht="15.6" x14ac:dyDescent="0.3">
      <c r="A3467" s="2">
        <f t="shared" si="185"/>
        <v>1580</v>
      </c>
      <c r="B3467" s="4">
        <f t="shared" ca="1" si="188"/>
        <v>47678</v>
      </c>
      <c r="C3467" s="3">
        <v>1</v>
      </c>
      <c r="D3467" s="11">
        <f t="shared" si="186"/>
        <v>78.409800000000004</v>
      </c>
      <c r="E3467" s="11">
        <v>0</v>
      </c>
      <c r="F3467" s="11">
        <f t="shared" si="187"/>
        <v>78.409800000000004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3" t="s">
        <v>37</v>
      </c>
      <c r="R3467" s="3" t="s">
        <v>37</v>
      </c>
    </row>
    <row r="3468" spans="1:18" ht="15.6" x14ac:dyDescent="0.3">
      <c r="A3468" s="2">
        <f t="shared" si="185"/>
        <v>1581</v>
      </c>
      <c r="B3468" s="4">
        <f t="shared" ca="1" si="188"/>
        <v>47679</v>
      </c>
      <c r="C3468" s="3">
        <v>1</v>
      </c>
      <c r="D3468" s="11">
        <f t="shared" si="186"/>
        <v>78.409800000000004</v>
      </c>
      <c r="E3468" s="11">
        <v>0</v>
      </c>
      <c r="F3468" s="11">
        <f t="shared" si="187"/>
        <v>78.409800000000004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3" t="s">
        <v>37</v>
      </c>
      <c r="R3468" s="3" t="s">
        <v>37</v>
      </c>
    </row>
    <row r="3469" spans="1:18" ht="15.6" x14ac:dyDescent="0.3">
      <c r="A3469" s="2">
        <f t="shared" si="185"/>
        <v>1582</v>
      </c>
      <c r="B3469" s="4">
        <f t="shared" ca="1" si="188"/>
        <v>47680</v>
      </c>
      <c r="C3469" s="3">
        <v>1</v>
      </c>
      <c r="D3469" s="11">
        <f t="shared" si="186"/>
        <v>78.409800000000004</v>
      </c>
      <c r="E3469" s="11">
        <v>0</v>
      </c>
      <c r="F3469" s="11">
        <f t="shared" si="187"/>
        <v>78.409800000000004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3" t="s">
        <v>37</v>
      </c>
      <c r="R3469" s="3" t="s">
        <v>37</v>
      </c>
    </row>
    <row r="3470" spans="1:18" ht="15.6" x14ac:dyDescent="0.3">
      <c r="A3470" s="2">
        <f t="shared" si="185"/>
        <v>1583</v>
      </c>
      <c r="B3470" s="4">
        <f t="shared" ca="1" si="188"/>
        <v>47681</v>
      </c>
      <c r="C3470" s="3">
        <v>1</v>
      </c>
      <c r="D3470" s="11">
        <f t="shared" si="186"/>
        <v>78.409800000000004</v>
      </c>
      <c r="E3470" s="11">
        <v>0</v>
      </c>
      <c r="F3470" s="11">
        <f t="shared" si="187"/>
        <v>78.409800000000004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3" t="s">
        <v>37</v>
      </c>
      <c r="R3470" s="3" t="s">
        <v>37</v>
      </c>
    </row>
    <row r="3471" spans="1:18" ht="15.6" x14ac:dyDescent="0.3">
      <c r="A3471" s="2">
        <f t="shared" si="185"/>
        <v>1584</v>
      </c>
      <c r="B3471" s="4">
        <f t="shared" ca="1" si="188"/>
        <v>47682</v>
      </c>
      <c r="C3471" s="3">
        <v>1</v>
      </c>
      <c r="D3471" s="11">
        <f t="shared" si="186"/>
        <v>78.409800000000004</v>
      </c>
      <c r="E3471" s="11">
        <v>0</v>
      </c>
      <c r="F3471" s="11">
        <f t="shared" si="187"/>
        <v>78.409800000000004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3" t="s">
        <v>37</v>
      </c>
      <c r="R3471" s="3" t="s">
        <v>37</v>
      </c>
    </row>
    <row r="3472" spans="1:18" ht="15.6" x14ac:dyDescent="0.3">
      <c r="A3472" s="2">
        <f t="shared" si="185"/>
        <v>1585</v>
      </c>
      <c r="B3472" s="4">
        <f t="shared" ca="1" si="188"/>
        <v>47683</v>
      </c>
      <c r="C3472" s="3">
        <v>1</v>
      </c>
      <c r="D3472" s="11">
        <f t="shared" si="186"/>
        <v>78.409800000000004</v>
      </c>
      <c r="E3472" s="11">
        <v>0</v>
      </c>
      <c r="F3472" s="11">
        <f t="shared" si="187"/>
        <v>78.409800000000004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3" t="s">
        <v>37</v>
      </c>
      <c r="R3472" s="3" t="s">
        <v>37</v>
      </c>
    </row>
    <row r="3473" spans="1:18" ht="15.6" x14ac:dyDescent="0.3">
      <c r="A3473" s="2">
        <f t="shared" si="185"/>
        <v>1586</v>
      </c>
      <c r="B3473" s="4">
        <f t="shared" ca="1" si="188"/>
        <v>47684</v>
      </c>
      <c r="C3473" s="3">
        <v>1</v>
      </c>
      <c r="D3473" s="11">
        <f t="shared" si="186"/>
        <v>78.409800000000004</v>
      </c>
      <c r="E3473" s="11">
        <v>0</v>
      </c>
      <c r="F3473" s="11">
        <f t="shared" si="187"/>
        <v>78.409800000000004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3" t="s">
        <v>37</v>
      </c>
      <c r="R3473" s="3" t="s">
        <v>37</v>
      </c>
    </row>
    <row r="3474" spans="1:18" ht="15.6" x14ac:dyDescent="0.3">
      <c r="A3474" s="2">
        <f t="shared" si="185"/>
        <v>1587</v>
      </c>
      <c r="B3474" s="4">
        <f t="shared" ca="1" si="188"/>
        <v>47685</v>
      </c>
      <c r="C3474" s="3">
        <v>1</v>
      </c>
      <c r="D3474" s="11">
        <f t="shared" si="186"/>
        <v>78.409800000000004</v>
      </c>
      <c r="E3474" s="11">
        <v>0</v>
      </c>
      <c r="F3474" s="11">
        <f t="shared" si="187"/>
        <v>78.409800000000004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3" t="s">
        <v>37</v>
      </c>
      <c r="R3474" s="3" t="s">
        <v>37</v>
      </c>
    </row>
    <row r="3475" spans="1:18" ht="15.6" x14ac:dyDescent="0.3">
      <c r="A3475" s="2">
        <f t="shared" si="185"/>
        <v>1588</v>
      </c>
      <c r="B3475" s="4">
        <f t="shared" ca="1" si="188"/>
        <v>47686</v>
      </c>
      <c r="C3475" s="3">
        <v>1</v>
      </c>
      <c r="D3475" s="11">
        <f t="shared" si="186"/>
        <v>78.409800000000004</v>
      </c>
      <c r="E3475" s="11">
        <v>0</v>
      </c>
      <c r="F3475" s="11">
        <f t="shared" si="187"/>
        <v>78.409800000000004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3" t="s">
        <v>37</v>
      </c>
      <c r="R3475" s="3" t="s">
        <v>37</v>
      </c>
    </row>
    <row r="3476" spans="1:18" ht="15.6" x14ac:dyDescent="0.3">
      <c r="A3476" s="2">
        <f t="shared" si="185"/>
        <v>1589</v>
      </c>
      <c r="B3476" s="4">
        <f t="shared" ca="1" si="188"/>
        <v>47687</v>
      </c>
      <c r="C3476" s="3">
        <v>1</v>
      </c>
      <c r="D3476" s="11">
        <f t="shared" si="186"/>
        <v>78.409800000000004</v>
      </c>
      <c r="E3476" s="11">
        <v>0</v>
      </c>
      <c r="F3476" s="11">
        <f t="shared" si="187"/>
        <v>78.409800000000004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3" t="s">
        <v>37</v>
      </c>
      <c r="R3476" s="3" t="s">
        <v>37</v>
      </c>
    </row>
    <row r="3477" spans="1:18" ht="15.6" x14ac:dyDescent="0.3">
      <c r="A3477" s="2">
        <f t="shared" si="185"/>
        <v>1590</v>
      </c>
      <c r="B3477" s="4">
        <f t="shared" ca="1" si="188"/>
        <v>47688</v>
      </c>
      <c r="C3477" s="3">
        <v>1</v>
      </c>
      <c r="D3477" s="11">
        <f t="shared" si="186"/>
        <v>78.409800000000004</v>
      </c>
      <c r="E3477" s="11">
        <v>0</v>
      </c>
      <c r="F3477" s="11">
        <f t="shared" si="187"/>
        <v>78.409800000000004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3" t="s">
        <v>37</v>
      </c>
      <c r="R3477" s="3" t="s">
        <v>37</v>
      </c>
    </row>
    <row r="3478" spans="1:18" ht="15.6" x14ac:dyDescent="0.3">
      <c r="A3478" s="2">
        <f t="shared" si="185"/>
        <v>1591</v>
      </c>
      <c r="B3478" s="4">
        <f t="shared" ca="1" si="188"/>
        <v>47689</v>
      </c>
      <c r="C3478" s="3">
        <v>1</v>
      </c>
      <c r="D3478" s="11">
        <f t="shared" si="186"/>
        <v>78.409800000000004</v>
      </c>
      <c r="E3478" s="11">
        <v>0</v>
      </c>
      <c r="F3478" s="11">
        <f t="shared" si="187"/>
        <v>78.409800000000004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3" t="s">
        <v>37</v>
      </c>
      <c r="R3478" s="3" t="s">
        <v>37</v>
      </c>
    </row>
    <row r="3479" spans="1:18" ht="15.6" x14ac:dyDescent="0.3">
      <c r="A3479" s="2">
        <f t="shared" si="185"/>
        <v>1592</v>
      </c>
      <c r="B3479" s="4">
        <f t="shared" ca="1" si="188"/>
        <v>47690</v>
      </c>
      <c r="C3479" s="3">
        <v>1</v>
      </c>
      <c r="D3479" s="11">
        <f t="shared" si="186"/>
        <v>78.409800000000004</v>
      </c>
      <c r="E3479" s="11">
        <v>0</v>
      </c>
      <c r="F3479" s="11">
        <f t="shared" si="187"/>
        <v>78.409800000000004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3" t="s">
        <v>37</v>
      </c>
      <c r="R3479" s="3" t="s">
        <v>37</v>
      </c>
    </row>
    <row r="3480" spans="1:18" ht="15.6" x14ac:dyDescent="0.3">
      <c r="A3480" s="2">
        <f t="shared" si="185"/>
        <v>1593</v>
      </c>
      <c r="B3480" s="4">
        <f t="shared" ca="1" si="188"/>
        <v>47691</v>
      </c>
      <c r="C3480" s="3">
        <v>1</v>
      </c>
      <c r="D3480" s="11">
        <f t="shared" si="186"/>
        <v>78.409800000000004</v>
      </c>
      <c r="E3480" s="11">
        <v>0</v>
      </c>
      <c r="F3480" s="11">
        <f t="shared" si="187"/>
        <v>78.409800000000004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3" t="s">
        <v>37</v>
      </c>
      <c r="R3480" s="3" t="s">
        <v>37</v>
      </c>
    </row>
    <row r="3481" spans="1:18" ht="15.6" x14ac:dyDescent="0.3">
      <c r="A3481" s="2">
        <f t="shared" si="185"/>
        <v>1594</v>
      </c>
      <c r="B3481" s="4">
        <f t="shared" ca="1" si="188"/>
        <v>47692</v>
      </c>
      <c r="C3481" s="3">
        <v>1</v>
      </c>
      <c r="D3481" s="11">
        <f t="shared" si="186"/>
        <v>78.409800000000004</v>
      </c>
      <c r="E3481" s="11">
        <v>0</v>
      </c>
      <c r="F3481" s="11">
        <f t="shared" si="187"/>
        <v>78.409800000000004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3" t="s">
        <v>37</v>
      </c>
      <c r="R3481" s="3" t="s">
        <v>37</v>
      </c>
    </row>
    <row r="3482" spans="1:18" ht="15.6" x14ac:dyDescent="0.3">
      <c r="A3482" s="2">
        <f t="shared" si="185"/>
        <v>1595</v>
      </c>
      <c r="B3482" s="4">
        <f t="shared" ca="1" si="188"/>
        <v>47693</v>
      </c>
      <c r="C3482" s="3">
        <v>1</v>
      </c>
      <c r="D3482" s="11">
        <f t="shared" si="186"/>
        <v>78.409800000000004</v>
      </c>
      <c r="E3482" s="11">
        <v>0</v>
      </c>
      <c r="F3482" s="11">
        <f t="shared" si="187"/>
        <v>78.409800000000004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3" t="s">
        <v>37</v>
      </c>
      <c r="R3482" s="3" t="s">
        <v>37</v>
      </c>
    </row>
    <row r="3483" spans="1:18" ht="15.6" x14ac:dyDescent="0.3">
      <c r="A3483" s="2">
        <f t="shared" si="185"/>
        <v>1596</v>
      </c>
      <c r="B3483" s="4">
        <f t="shared" ca="1" si="188"/>
        <v>47694</v>
      </c>
      <c r="C3483" s="3">
        <v>1</v>
      </c>
      <c r="D3483" s="11">
        <f t="shared" si="186"/>
        <v>78.409800000000004</v>
      </c>
      <c r="E3483" s="11">
        <v>0</v>
      </c>
      <c r="F3483" s="11">
        <f t="shared" si="187"/>
        <v>78.409800000000004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3" t="s">
        <v>37</v>
      </c>
      <c r="R3483" s="3" t="s">
        <v>37</v>
      </c>
    </row>
    <row r="3484" spans="1:18" ht="15.6" x14ac:dyDescent="0.3">
      <c r="A3484" s="2">
        <f t="shared" si="185"/>
        <v>1597</v>
      </c>
      <c r="B3484" s="4">
        <f t="shared" ca="1" si="188"/>
        <v>47695</v>
      </c>
      <c r="C3484" s="3">
        <v>1</v>
      </c>
      <c r="D3484" s="11">
        <f t="shared" si="186"/>
        <v>78.409800000000004</v>
      </c>
      <c r="E3484" s="11">
        <v>0</v>
      </c>
      <c r="F3484" s="11">
        <f t="shared" si="187"/>
        <v>78.409800000000004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3" t="s">
        <v>37</v>
      </c>
      <c r="R3484" s="3" t="s">
        <v>37</v>
      </c>
    </row>
    <row r="3485" spans="1:18" ht="15.6" x14ac:dyDescent="0.3">
      <c r="A3485" s="2">
        <f t="shared" si="185"/>
        <v>1598</v>
      </c>
      <c r="B3485" s="4">
        <f t="shared" ca="1" si="188"/>
        <v>47696</v>
      </c>
      <c r="C3485" s="3">
        <v>1</v>
      </c>
      <c r="D3485" s="11">
        <f t="shared" si="186"/>
        <v>78.409800000000004</v>
      </c>
      <c r="E3485" s="11">
        <v>0</v>
      </c>
      <c r="F3485" s="11">
        <f t="shared" si="187"/>
        <v>78.409800000000004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3" t="s">
        <v>37</v>
      </c>
      <c r="R3485" s="3" t="s">
        <v>37</v>
      </c>
    </row>
    <row r="3486" spans="1:18" ht="15.6" x14ac:dyDescent="0.3">
      <c r="A3486" s="2">
        <f t="shared" si="185"/>
        <v>1599</v>
      </c>
      <c r="B3486" s="4">
        <f t="shared" ca="1" si="188"/>
        <v>47697</v>
      </c>
      <c r="C3486" s="3">
        <v>1</v>
      </c>
      <c r="D3486" s="11">
        <f t="shared" si="186"/>
        <v>78.409800000000004</v>
      </c>
      <c r="E3486" s="11">
        <v>0</v>
      </c>
      <c r="F3486" s="11">
        <f t="shared" si="187"/>
        <v>78.409800000000004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3" t="s">
        <v>37</v>
      </c>
      <c r="R3486" s="3" t="s">
        <v>37</v>
      </c>
    </row>
    <row r="3487" spans="1:18" ht="15.6" x14ac:dyDescent="0.3">
      <c r="A3487" s="2">
        <f t="shared" si="185"/>
        <v>1600</v>
      </c>
      <c r="B3487" s="4">
        <f t="shared" ca="1" si="188"/>
        <v>47698</v>
      </c>
      <c r="C3487" s="3">
        <v>1</v>
      </c>
      <c r="D3487" s="11">
        <f t="shared" si="186"/>
        <v>78.409800000000004</v>
      </c>
      <c r="E3487" s="11">
        <v>0</v>
      </c>
      <c r="F3487" s="11">
        <f t="shared" si="187"/>
        <v>78.409800000000004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3" t="s">
        <v>37</v>
      </c>
      <c r="R3487" s="3" t="s">
        <v>37</v>
      </c>
    </row>
    <row r="3488" spans="1:18" ht="15.6" x14ac:dyDescent="0.3">
      <c r="A3488" s="2">
        <f t="shared" si="185"/>
        <v>1601</v>
      </c>
      <c r="B3488" s="4">
        <f t="shared" ca="1" si="188"/>
        <v>47699</v>
      </c>
      <c r="C3488" s="3">
        <v>1</v>
      </c>
      <c r="D3488" s="11">
        <f t="shared" si="186"/>
        <v>78.409800000000004</v>
      </c>
      <c r="E3488" s="11">
        <v>0</v>
      </c>
      <c r="F3488" s="11">
        <f t="shared" si="187"/>
        <v>78.409800000000004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3" t="s">
        <v>37</v>
      </c>
      <c r="R3488" s="3" t="s">
        <v>37</v>
      </c>
    </row>
    <row r="3489" spans="1:18" ht="15.6" x14ac:dyDescent="0.3">
      <c r="A3489" s="2">
        <f t="shared" si="185"/>
        <v>1602</v>
      </c>
      <c r="B3489" s="4">
        <f t="shared" ca="1" si="188"/>
        <v>47700</v>
      </c>
      <c r="C3489" s="3">
        <v>1</v>
      </c>
      <c r="D3489" s="11">
        <f t="shared" si="186"/>
        <v>78.409800000000004</v>
      </c>
      <c r="E3489" s="11">
        <v>0</v>
      </c>
      <c r="F3489" s="11">
        <f t="shared" si="187"/>
        <v>78.409800000000004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3" t="s">
        <v>37</v>
      </c>
      <c r="R3489" s="3" t="s">
        <v>37</v>
      </c>
    </row>
    <row r="3490" spans="1:18" ht="15.6" x14ac:dyDescent="0.3">
      <c r="A3490" s="2">
        <f t="shared" ref="A3490:A3553" si="189">A3489+1</f>
        <v>1603</v>
      </c>
      <c r="B3490" s="4">
        <f t="shared" ca="1" si="188"/>
        <v>47701</v>
      </c>
      <c r="C3490" s="3">
        <v>1</v>
      </c>
      <c r="D3490" s="11">
        <f t="shared" ref="D3490:D3553" si="190">SUM(E3490:H3490)</f>
        <v>78.409800000000004</v>
      </c>
      <c r="E3490" s="11">
        <v>0</v>
      </c>
      <c r="F3490" s="11">
        <f t="shared" ref="F3490:F3553" si="191">$E$1866*($E$1870/100)*C3490</f>
        <v>78.409800000000004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3" t="s">
        <v>37</v>
      </c>
      <c r="R3490" s="3" t="s">
        <v>37</v>
      </c>
    </row>
    <row r="3491" spans="1:18" ht="15.6" x14ac:dyDescent="0.3">
      <c r="A3491" s="2">
        <f t="shared" si="189"/>
        <v>1604</v>
      </c>
      <c r="B3491" s="4">
        <f t="shared" ref="B3491:B3554" ca="1" si="192">B3490+C3491</f>
        <v>47702</v>
      </c>
      <c r="C3491" s="3">
        <v>1</v>
      </c>
      <c r="D3491" s="11">
        <f t="shared" si="190"/>
        <v>78.409800000000004</v>
      </c>
      <c r="E3491" s="11">
        <v>0</v>
      </c>
      <c r="F3491" s="11">
        <f t="shared" si="191"/>
        <v>78.409800000000004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3" t="s">
        <v>37</v>
      </c>
      <c r="R3491" s="3" t="s">
        <v>37</v>
      </c>
    </row>
    <row r="3492" spans="1:18" ht="15.6" x14ac:dyDescent="0.3">
      <c r="A3492" s="2">
        <f t="shared" si="189"/>
        <v>1605</v>
      </c>
      <c r="B3492" s="4">
        <f t="shared" ca="1" si="192"/>
        <v>47703</v>
      </c>
      <c r="C3492" s="3">
        <v>1</v>
      </c>
      <c r="D3492" s="11">
        <f t="shared" si="190"/>
        <v>78.409800000000004</v>
      </c>
      <c r="E3492" s="11">
        <v>0</v>
      </c>
      <c r="F3492" s="11">
        <f t="shared" si="191"/>
        <v>78.409800000000004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3" t="s">
        <v>37</v>
      </c>
      <c r="R3492" s="3" t="s">
        <v>37</v>
      </c>
    </row>
    <row r="3493" spans="1:18" ht="15.6" x14ac:dyDescent="0.3">
      <c r="A3493" s="2">
        <f t="shared" si="189"/>
        <v>1606</v>
      </c>
      <c r="B3493" s="4">
        <f t="shared" ca="1" si="192"/>
        <v>47704</v>
      </c>
      <c r="C3493" s="3">
        <v>1</v>
      </c>
      <c r="D3493" s="11">
        <f t="shared" si="190"/>
        <v>78.409800000000004</v>
      </c>
      <c r="E3493" s="11">
        <v>0</v>
      </c>
      <c r="F3493" s="11">
        <f t="shared" si="191"/>
        <v>78.409800000000004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3" t="s">
        <v>37</v>
      </c>
      <c r="R3493" s="3" t="s">
        <v>37</v>
      </c>
    </row>
    <row r="3494" spans="1:18" ht="15.6" x14ac:dyDescent="0.3">
      <c r="A3494" s="2">
        <f t="shared" si="189"/>
        <v>1607</v>
      </c>
      <c r="B3494" s="4">
        <f t="shared" ca="1" si="192"/>
        <v>47705</v>
      </c>
      <c r="C3494" s="3">
        <v>1</v>
      </c>
      <c r="D3494" s="11">
        <f t="shared" si="190"/>
        <v>78.409800000000004</v>
      </c>
      <c r="E3494" s="11">
        <v>0</v>
      </c>
      <c r="F3494" s="11">
        <f t="shared" si="191"/>
        <v>78.409800000000004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3" t="s">
        <v>37</v>
      </c>
      <c r="R3494" s="3" t="s">
        <v>37</v>
      </c>
    </row>
    <row r="3495" spans="1:18" ht="15.6" x14ac:dyDescent="0.3">
      <c r="A3495" s="2">
        <f t="shared" si="189"/>
        <v>1608</v>
      </c>
      <c r="B3495" s="4">
        <f t="shared" ca="1" si="192"/>
        <v>47706</v>
      </c>
      <c r="C3495" s="3">
        <v>1</v>
      </c>
      <c r="D3495" s="11">
        <f t="shared" si="190"/>
        <v>78.409800000000004</v>
      </c>
      <c r="E3495" s="11">
        <v>0</v>
      </c>
      <c r="F3495" s="11">
        <f t="shared" si="191"/>
        <v>78.409800000000004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3" t="s">
        <v>37</v>
      </c>
      <c r="R3495" s="3" t="s">
        <v>37</v>
      </c>
    </row>
    <row r="3496" spans="1:18" ht="15.6" x14ac:dyDescent="0.3">
      <c r="A3496" s="2">
        <f t="shared" si="189"/>
        <v>1609</v>
      </c>
      <c r="B3496" s="4">
        <f t="shared" ca="1" si="192"/>
        <v>47707</v>
      </c>
      <c r="C3496" s="3">
        <v>1</v>
      </c>
      <c r="D3496" s="11">
        <f t="shared" si="190"/>
        <v>78.409800000000004</v>
      </c>
      <c r="E3496" s="11">
        <v>0</v>
      </c>
      <c r="F3496" s="11">
        <f t="shared" si="191"/>
        <v>78.409800000000004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3" t="s">
        <v>37</v>
      </c>
      <c r="R3496" s="3" t="s">
        <v>37</v>
      </c>
    </row>
    <row r="3497" spans="1:18" ht="15.6" x14ac:dyDescent="0.3">
      <c r="A3497" s="2">
        <f t="shared" si="189"/>
        <v>1610</v>
      </c>
      <c r="B3497" s="4">
        <f t="shared" ca="1" si="192"/>
        <v>47708</v>
      </c>
      <c r="C3497" s="3">
        <v>1</v>
      </c>
      <c r="D3497" s="11">
        <f t="shared" si="190"/>
        <v>78.409800000000004</v>
      </c>
      <c r="E3497" s="11">
        <v>0</v>
      </c>
      <c r="F3497" s="11">
        <f t="shared" si="191"/>
        <v>78.409800000000004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3" t="s">
        <v>37</v>
      </c>
      <c r="R3497" s="3" t="s">
        <v>37</v>
      </c>
    </row>
    <row r="3498" spans="1:18" ht="15.6" x14ac:dyDescent="0.3">
      <c r="A3498" s="2">
        <f t="shared" si="189"/>
        <v>1611</v>
      </c>
      <c r="B3498" s="4">
        <f t="shared" ca="1" si="192"/>
        <v>47709</v>
      </c>
      <c r="C3498" s="3">
        <v>1</v>
      </c>
      <c r="D3498" s="11">
        <f t="shared" si="190"/>
        <v>78.409800000000004</v>
      </c>
      <c r="E3498" s="11">
        <v>0</v>
      </c>
      <c r="F3498" s="11">
        <f t="shared" si="191"/>
        <v>78.409800000000004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3" t="s">
        <v>37</v>
      </c>
      <c r="R3498" s="3" t="s">
        <v>37</v>
      </c>
    </row>
    <row r="3499" spans="1:18" ht="15.6" x14ac:dyDescent="0.3">
      <c r="A3499" s="2">
        <f t="shared" si="189"/>
        <v>1612</v>
      </c>
      <c r="B3499" s="4">
        <f t="shared" ca="1" si="192"/>
        <v>47710</v>
      </c>
      <c r="C3499" s="3">
        <v>1</v>
      </c>
      <c r="D3499" s="11">
        <f t="shared" si="190"/>
        <v>78.409800000000004</v>
      </c>
      <c r="E3499" s="11">
        <v>0</v>
      </c>
      <c r="F3499" s="11">
        <f t="shared" si="191"/>
        <v>78.409800000000004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3" t="s">
        <v>37</v>
      </c>
      <c r="R3499" s="3" t="s">
        <v>37</v>
      </c>
    </row>
    <row r="3500" spans="1:18" ht="15.6" x14ac:dyDescent="0.3">
      <c r="A3500" s="2">
        <f t="shared" si="189"/>
        <v>1613</v>
      </c>
      <c r="B3500" s="4">
        <f t="shared" ca="1" si="192"/>
        <v>47711</v>
      </c>
      <c r="C3500" s="3">
        <v>1</v>
      </c>
      <c r="D3500" s="11">
        <f t="shared" si="190"/>
        <v>78.409800000000004</v>
      </c>
      <c r="E3500" s="11">
        <v>0</v>
      </c>
      <c r="F3500" s="11">
        <f t="shared" si="191"/>
        <v>78.409800000000004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3" t="s">
        <v>37</v>
      </c>
      <c r="R3500" s="3" t="s">
        <v>37</v>
      </c>
    </row>
    <row r="3501" spans="1:18" ht="15.6" x14ac:dyDescent="0.3">
      <c r="A3501" s="2">
        <f t="shared" si="189"/>
        <v>1614</v>
      </c>
      <c r="B3501" s="4">
        <f t="shared" ca="1" si="192"/>
        <v>47712</v>
      </c>
      <c r="C3501" s="3">
        <v>1</v>
      </c>
      <c r="D3501" s="11">
        <f t="shared" si="190"/>
        <v>78.409800000000004</v>
      </c>
      <c r="E3501" s="11">
        <v>0</v>
      </c>
      <c r="F3501" s="11">
        <f t="shared" si="191"/>
        <v>78.409800000000004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3" t="s">
        <v>37</v>
      </c>
      <c r="R3501" s="3" t="s">
        <v>37</v>
      </c>
    </row>
    <row r="3502" spans="1:18" ht="15.6" x14ac:dyDescent="0.3">
      <c r="A3502" s="2">
        <f t="shared" si="189"/>
        <v>1615</v>
      </c>
      <c r="B3502" s="4">
        <f t="shared" ca="1" si="192"/>
        <v>47713</v>
      </c>
      <c r="C3502" s="3">
        <v>1</v>
      </c>
      <c r="D3502" s="11">
        <f t="shared" si="190"/>
        <v>78.409800000000004</v>
      </c>
      <c r="E3502" s="11">
        <v>0</v>
      </c>
      <c r="F3502" s="11">
        <f t="shared" si="191"/>
        <v>78.409800000000004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3" t="s">
        <v>37</v>
      </c>
      <c r="R3502" s="3" t="s">
        <v>37</v>
      </c>
    </row>
    <row r="3503" spans="1:18" ht="15.6" x14ac:dyDescent="0.3">
      <c r="A3503" s="2">
        <f t="shared" si="189"/>
        <v>1616</v>
      </c>
      <c r="B3503" s="4">
        <f t="shared" ca="1" si="192"/>
        <v>47714</v>
      </c>
      <c r="C3503" s="3">
        <v>1</v>
      </c>
      <c r="D3503" s="11">
        <f t="shared" si="190"/>
        <v>78.409800000000004</v>
      </c>
      <c r="E3503" s="11">
        <v>0</v>
      </c>
      <c r="F3503" s="11">
        <f t="shared" si="191"/>
        <v>78.409800000000004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3" t="s">
        <v>37</v>
      </c>
      <c r="R3503" s="3" t="s">
        <v>37</v>
      </c>
    </row>
    <row r="3504" spans="1:18" ht="15.6" x14ac:dyDescent="0.3">
      <c r="A3504" s="2">
        <f t="shared" si="189"/>
        <v>1617</v>
      </c>
      <c r="B3504" s="4">
        <f t="shared" ca="1" si="192"/>
        <v>47715</v>
      </c>
      <c r="C3504" s="3">
        <v>1</v>
      </c>
      <c r="D3504" s="11">
        <f t="shared" si="190"/>
        <v>78.409800000000004</v>
      </c>
      <c r="E3504" s="11">
        <v>0</v>
      </c>
      <c r="F3504" s="11">
        <f t="shared" si="191"/>
        <v>78.409800000000004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3" t="s">
        <v>37</v>
      </c>
      <c r="R3504" s="3" t="s">
        <v>37</v>
      </c>
    </row>
    <row r="3505" spans="1:18" ht="15.6" x14ac:dyDescent="0.3">
      <c r="A3505" s="2">
        <f t="shared" si="189"/>
        <v>1618</v>
      </c>
      <c r="B3505" s="4">
        <f t="shared" ca="1" si="192"/>
        <v>47716</v>
      </c>
      <c r="C3505" s="3">
        <v>1</v>
      </c>
      <c r="D3505" s="11">
        <f t="shared" si="190"/>
        <v>78.409800000000004</v>
      </c>
      <c r="E3505" s="11">
        <v>0</v>
      </c>
      <c r="F3505" s="11">
        <f t="shared" si="191"/>
        <v>78.409800000000004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3" t="s">
        <v>37</v>
      </c>
      <c r="R3505" s="3" t="s">
        <v>37</v>
      </c>
    </row>
    <row r="3506" spans="1:18" ht="15.6" x14ac:dyDescent="0.3">
      <c r="A3506" s="2">
        <f t="shared" si="189"/>
        <v>1619</v>
      </c>
      <c r="B3506" s="4">
        <f t="shared" ca="1" si="192"/>
        <v>47717</v>
      </c>
      <c r="C3506" s="3">
        <v>1</v>
      </c>
      <c r="D3506" s="11">
        <f t="shared" si="190"/>
        <v>78.409800000000004</v>
      </c>
      <c r="E3506" s="11">
        <v>0</v>
      </c>
      <c r="F3506" s="11">
        <f t="shared" si="191"/>
        <v>78.409800000000004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3" t="s">
        <v>37</v>
      </c>
      <c r="R3506" s="3" t="s">
        <v>37</v>
      </c>
    </row>
    <row r="3507" spans="1:18" ht="15.6" x14ac:dyDescent="0.3">
      <c r="A3507" s="2">
        <f t="shared" si="189"/>
        <v>1620</v>
      </c>
      <c r="B3507" s="4">
        <f t="shared" ca="1" si="192"/>
        <v>47718</v>
      </c>
      <c r="C3507" s="3">
        <v>1</v>
      </c>
      <c r="D3507" s="11">
        <f t="shared" si="190"/>
        <v>78.409800000000004</v>
      </c>
      <c r="E3507" s="11">
        <v>0</v>
      </c>
      <c r="F3507" s="11">
        <f t="shared" si="191"/>
        <v>78.409800000000004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3" t="s">
        <v>37</v>
      </c>
      <c r="R3507" s="3" t="s">
        <v>37</v>
      </c>
    </row>
    <row r="3508" spans="1:18" ht="15.6" x14ac:dyDescent="0.3">
      <c r="A3508" s="2">
        <f t="shared" si="189"/>
        <v>1621</v>
      </c>
      <c r="B3508" s="4">
        <f t="shared" ca="1" si="192"/>
        <v>47719</v>
      </c>
      <c r="C3508" s="3">
        <v>1</v>
      </c>
      <c r="D3508" s="11">
        <f t="shared" si="190"/>
        <v>78.409800000000004</v>
      </c>
      <c r="E3508" s="11">
        <v>0</v>
      </c>
      <c r="F3508" s="11">
        <f t="shared" si="191"/>
        <v>78.409800000000004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3" t="s">
        <v>37</v>
      </c>
      <c r="R3508" s="3" t="s">
        <v>37</v>
      </c>
    </row>
    <row r="3509" spans="1:18" ht="15.6" x14ac:dyDescent="0.3">
      <c r="A3509" s="2">
        <f t="shared" si="189"/>
        <v>1622</v>
      </c>
      <c r="B3509" s="4">
        <f t="shared" ca="1" si="192"/>
        <v>47720</v>
      </c>
      <c r="C3509" s="3">
        <v>1</v>
      </c>
      <c r="D3509" s="11">
        <f t="shared" si="190"/>
        <v>78.409800000000004</v>
      </c>
      <c r="E3509" s="11">
        <v>0</v>
      </c>
      <c r="F3509" s="11">
        <f t="shared" si="191"/>
        <v>78.409800000000004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3" t="s">
        <v>37</v>
      </c>
      <c r="R3509" s="3" t="s">
        <v>37</v>
      </c>
    </row>
    <row r="3510" spans="1:18" ht="15.6" x14ac:dyDescent="0.3">
      <c r="A3510" s="2">
        <f t="shared" si="189"/>
        <v>1623</v>
      </c>
      <c r="B3510" s="4">
        <f t="shared" ca="1" si="192"/>
        <v>47721</v>
      </c>
      <c r="C3510" s="3">
        <v>1</v>
      </c>
      <c r="D3510" s="11">
        <f t="shared" si="190"/>
        <v>78.409800000000004</v>
      </c>
      <c r="E3510" s="11">
        <v>0</v>
      </c>
      <c r="F3510" s="11">
        <f t="shared" si="191"/>
        <v>78.409800000000004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3" t="s">
        <v>37</v>
      </c>
      <c r="R3510" s="3" t="s">
        <v>37</v>
      </c>
    </row>
    <row r="3511" spans="1:18" ht="15.6" x14ac:dyDescent="0.3">
      <c r="A3511" s="2">
        <f t="shared" si="189"/>
        <v>1624</v>
      </c>
      <c r="B3511" s="4">
        <f t="shared" ca="1" si="192"/>
        <v>47722</v>
      </c>
      <c r="C3511" s="3">
        <v>1</v>
      </c>
      <c r="D3511" s="11">
        <f t="shared" si="190"/>
        <v>78.409800000000004</v>
      </c>
      <c r="E3511" s="11">
        <v>0</v>
      </c>
      <c r="F3511" s="11">
        <f t="shared" si="191"/>
        <v>78.409800000000004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3" t="s">
        <v>37</v>
      </c>
      <c r="R3511" s="3" t="s">
        <v>37</v>
      </c>
    </row>
    <row r="3512" spans="1:18" ht="15.6" x14ac:dyDescent="0.3">
      <c r="A3512" s="2">
        <f t="shared" si="189"/>
        <v>1625</v>
      </c>
      <c r="B3512" s="4">
        <f t="shared" ca="1" si="192"/>
        <v>47723</v>
      </c>
      <c r="C3512" s="3">
        <v>1</v>
      </c>
      <c r="D3512" s="11">
        <f t="shared" si="190"/>
        <v>78.409800000000004</v>
      </c>
      <c r="E3512" s="11">
        <v>0</v>
      </c>
      <c r="F3512" s="11">
        <f t="shared" si="191"/>
        <v>78.409800000000004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3" t="s">
        <v>37</v>
      </c>
      <c r="R3512" s="3" t="s">
        <v>37</v>
      </c>
    </row>
    <row r="3513" spans="1:18" ht="15.6" x14ac:dyDescent="0.3">
      <c r="A3513" s="2">
        <f t="shared" si="189"/>
        <v>1626</v>
      </c>
      <c r="B3513" s="4">
        <f t="shared" ca="1" si="192"/>
        <v>47724</v>
      </c>
      <c r="C3513" s="3">
        <v>1</v>
      </c>
      <c r="D3513" s="11">
        <f t="shared" si="190"/>
        <v>78.409800000000004</v>
      </c>
      <c r="E3513" s="11">
        <v>0</v>
      </c>
      <c r="F3513" s="11">
        <f t="shared" si="191"/>
        <v>78.409800000000004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3" t="s">
        <v>37</v>
      </c>
      <c r="R3513" s="3" t="s">
        <v>37</v>
      </c>
    </row>
    <row r="3514" spans="1:18" ht="15.6" x14ac:dyDescent="0.3">
      <c r="A3514" s="2">
        <f t="shared" si="189"/>
        <v>1627</v>
      </c>
      <c r="B3514" s="4">
        <f t="shared" ca="1" si="192"/>
        <v>47725</v>
      </c>
      <c r="C3514" s="3">
        <v>1</v>
      </c>
      <c r="D3514" s="11">
        <f t="shared" si="190"/>
        <v>78.409800000000004</v>
      </c>
      <c r="E3514" s="11">
        <v>0</v>
      </c>
      <c r="F3514" s="11">
        <f t="shared" si="191"/>
        <v>78.409800000000004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3" t="s">
        <v>37</v>
      </c>
      <c r="R3514" s="3" t="s">
        <v>37</v>
      </c>
    </row>
    <row r="3515" spans="1:18" ht="15.6" x14ac:dyDescent="0.3">
      <c r="A3515" s="2">
        <f t="shared" si="189"/>
        <v>1628</v>
      </c>
      <c r="B3515" s="4">
        <f t="shared" ca="1" si="192"/>
        <v>47726</v>
      </c>
      <c r="C3515" s="3">
        <v>1</v>
      </c>
      <c r="D3515" s="11">
        <f t="shared" si="190"/>
        <v>78.409800000000004</v>
      </c>
      <c r="E3515" s="11">
        <v>0</v>
      </c>
      <c r="F3515" s="11">
        <f t="shared" si="191"/>
        <v>78.409800000000004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3" t="s">
        <v>37</v>
      </c>
      <c r="R3515" s="3" t="s">
        <v>37</v>
      </c>
    </row>
    <row r="3516" spans="1:18" ht="15.6" x14ac:dyDescent="0.3">
      <c r="A3516" s="2">
        <f t="shared" si="189"/>
        <v>1629</v>
      </c>
      <c r="B3516" s="4">
        <f t="shared" ca="1" si="192"/>
        <v>47727</v>
      </c>
      <c r="C3516" s="3">
        <v>1</v>
      </c>
      <c r="D3516" s="11">
        <f t="shared" si="190"/>
        <v>78.409800000000004</v>
      </c>
      <c r="E3516" s="11">
        <v>0</v>
      </c>
      <c r="F3516" s="11">
        <f t="shared" si="191"/>
        <v>78.409800000000004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3" t="s">
        <v>37</v>
      </c>
      <c r="R3516" s="3" t="s">
        <v>37</v>
      </c>
    </row>
    <row r="3517" spans="1:18" ht="15.6" x14ac:dyDescent="0.3">
      <c r="A3517" s="2">
        <f t="shared" si="189"/>
        <v>1630</v>
      </c>
      <c r="B3517" s="4">
        <f t="shared" ca="1" si="192"/>
        <v>47728</v>
      </c>
      <c r="C3517" s="3">
        <v>1</v>
      </c>
      <c r="D3517" s="11">
        <f t="shared" si="190"/>
        <v>78.409800000000004</v>
      </c>
      <c r="E3517" s="11">
        <v>0</v>
      </c>
      <c r="F3517" s="11">
        <f t="shared" si="191"/>
        <v>78.409800000000004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3" t="s">
        <v>37</v>
      </c>
      <c r="R3517" s="3" t="s">
        <v>37</v>
      </c>
    </row>
    <row r="3518" spans="1:18" ht="15.6" x14ac:dyDescent="0.3">
      <c r="A3518" s="2">
        <f t="shared" si="189"/>
        <v>1631</v>
      </c>
      <c r="B3518" s="4">
        <f t="shared" ca="1" si="192"/>
        <v>47729</v>
      </c>
      <c r="C3518" s="3">
        <v>1</v>
      </c>
      <c r="D3518" s="11">
        <f t="shared" si="190"/>
        <v>78.409800000000004</v>
      </c>
      <c r="E3518" s="11">
        <v>0</v>
      </c>
      <c r="F3518" s="11">
        <f t="shared" si="191"/>
        <v>78.409800000000004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3" t="s">
        <v>37</v>
      </c>
      <c r="R3518" s="3" t="s">
        <v>37</v>
      </c>
    </row>
    <row r="3519" spans="1:18" ht="15.6" x14ac:dyDescent="0.3">
      <c r="A3519" s="2">
        <f t="shared" si="189"/>
        <v>1632</v>
      </c>
      <c r="B3519" s="4">
        <f t="shared" ca="1" si="192"/>
        <v>47730</v>
      </c>
      <c r="C3519" s="3">
        <v>1</v>
      </c>
      <c r="D3519" s="11">
        <f t="shared" si="190"/>
        <v>78.409800000000004</v>
      </c>
      <c r="E3519" s="11">
        <v>0</v>
      </c>
      <c r="F3519" s="11">
        <f t="shared" si="191"/>
        <v>78.409800000000004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3" t="s">
        <v>37</v>
      </c>
      <c r="R3519" s="3" t="s">
        <v>37</v>
      </c>
    </row>
    <row r="3520" spans="1:18" ht="15.6" x14ac:dyDescent="0.3">
      <c r="A3520" s="2">
        <f t="shared" si="189"/>
        <v>1633</v>
      </c>
      <c r="B3520" s="4">
        <f t="shared" ca="1" si="192"/>
        <v>47731</v>
      </c>
      <c r="C3520" s="3">
        <v>1</v>
      </c>
      <c r="D3520" s="11">
        <f t="shared" si="190"/>
        <v>78.409800000000004</v>
      </c>
      <c r="E3520" s="11">
        <v>0</v>
      </c>
      <c r="F3520" s="11">
        <f t="shared" si="191"/>
        <v>78.409800000000004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3" t="s">
        <v>37</v>
      </c>
      <c r="R3520" s="3" t="s">
        <v>37</v>
      </c>
    </row>
    <row r="3521" spans="1:18" ht="15.6" x14ac:dyDescent="0.3">
      <c r="A3521" s="2">
        <f t="shared" si="189"/>
        <v>1634</v>
      </c>
      <c r="B3521" s="4">
        <f t="shared" ca="1" si="192"/>
        <v>47732</v>
      </c>
      <c r="C3521" s="3">
        <v>1</v>
      </c>
      <c r="D3521" s="11">
        <f t="shared" si="190"/>
        <v>78.409800000000004</v>
      </c>
      <c r="E3521" s="11">
        <v>0</v>
      </c>
      <c r="F3521" s="11">
        <f t="shared" si="191"/>
        <v>78.409800000000004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3" t="s">
        <v>37</v>
      </c>
      <c r="R3521" s="3" t="s">
        <v>37</v>
      </c>
    </row>
    <row r="3522" spans="1:18" ht="15.6" x14ac:dyDescent="0.3">
      <c r="A3522" s="2">
        <f t="shared" si="189"/>
        <v>1635</v>
      </c>
      <c r="B3522" s="4">
        <f t="shared" ca="1" si="192"/>
        <v>47733</v>
      </c>
      <c r="C3522" s="3">
        <v>1</v>
      </c>
      <c r="D3522" s="11">
        <f t="shared" si="190"/>
        <v>78.409800000000004</v>
      </c>
      <c r="E3522" s="11">
        <v>0</v>
      </c>
      <c r="F3522" s="11">
        <f t="shared" si="191"/>
        <v>78.409800000000004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3" t="s">
        <v>37</v>
      </c>
      <c r="R3522" s="3" t="s">
        <v>37</v>
      </c>
    </row>
    <row r="3523" spans="1:18" ht="15.6" x14ac:dyDescent="0.3">
      <c r="A3523" s="2">
        <f t="shared" si="189"/>
        <v>1636</v>
      </c>
      <c r="B3523" s="4">
        <f t="shared" ca="1" si="192"/>
        <v>47734</v>
      </c>
      <c r="C3523" s="3">
        <v>1</v>
      </c>
      <c r="D3523" s="11">
        <f t="shared" si="190"/>
        <v>78.409800000000004</v>
      </c>
      <c r="E3523" s="11">
        <v>0</v>
      </c>
      <c r="F3523" s="11">
        <f t="shared" si="191"/>
        <v>78.409800000000004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3" t="s">
        <v>37</v>
      </c>
      <c r="R3523" s="3" t="s">
        <v>37</v>
      </c>
    </row>
    <row r="3524" spans="1:18" ht="15.6" x14ac:dyDescent="0.3">
      <c r="A3524" s="2">
        <f t="shared" si="189"/>
        <v>1637</v>
      </c>
      <c r="B3524" s="4">
        <f t="shared" ca="1" si="192"/>
        <v>47735</v>
      </c>
      <c r="C3524" s="3">
        <v>1</v>
      </c>
      <c r="D3524" s="11">
        <f t="shared" si="190"/>
        <v>78.409800000000004</v>
      </c>
      <c r="E3524" s="11">
        <v>0</v>
      </c>
      <c r="F3524" s="11">
        <f t="shared" si="191"/>
        <v>78.409800000000004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3" t="s">
        <v>37</v>
      </c>
      <c r="R3524" s="3" t="s">
        <v>37</v>
      </c>
    </row>
    <row r="3525" spans="1:18" ht="15.6" x14ac:dyDescent="0.3">
      <c r="A3525" s="2">
        <f t="shared" si="189"/>
        <v>1638</v>
      </c>
      <c r="B3525" s="4">
        <f t="shared" ca="1" si="192"/>
        <v>47736</v>
      </c>
      <c r="C3525" s="3">
        <v>1</v>
      </c>
      <c r="D3525" s="11">
        <f t="shared" si="190"/>
        <v>78.409800000000004</v>
      </c>
      <c r="E3525" s="11">
        <v>0</v>
      </c>
      <c r="F3525" s="11">
        <f t="shared" si="191"/>
        <v>78.409800000000004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3" t="s">
        <v>37</v>
      </c>
      <c r="R3525" s="3" t="s">
        <v>37</v>
      </c>
    </row>
    <row r="3526" spans="1:18" ht="15.6" x14ac:dyDescent="0.3">
      <c r="A3526" s="2">
        <f t="shared" si="189"/>
        <v>1639</v>
      </c>
      <c r="B3526" s="4">
        <f t="shared" ca="1" si="192"/>
        <v>47737</v>
      </c>
      <c r="C3526" s="3">
        <v>1</v>
      </c>
      <c r="D3526" s="11">
        <f t="shared" si="190"/>
        <v>78.409800000000004</v>
      </c>
      <c r="E3526" s="11">
        <v>0</v>
      </c>
      <c r="F3526" s="11">
        <f t="shared" si="191"/>
        <v>78.409800000000004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3" t="s">
        <v>37</v>
      </c>
      <c r="R3526" s="3" t="s">
        <v>37</v>
      </c>
    </row>
    <row r="3527" spans="1:18" ht="15.6" x14ac:dyDescent="0.3">
      <c r="A3527" s="2">
        <f t="shared" si="189"/>
        <v>1640</v>
      </c>
      <c r="B3527" s="4">
        <f t="shared" ca="1" si="192"/>
        <v>47738</v>
      </c>
      <c r="C3527" s="3">
        <v>1</v>
      </c>
      <c r="D3527" s="11">
        <f t="shared" si="190"/>
        <v>78.409800000000004</v>
      </c>
      <c r="E3527" s="11">
        <v>0</v>
      </c>
      <c r="F3527" s="11">
        <f t="shared" si="191"/>
        <v>78.409800000000004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3" t="s">
        <v>37</v>
      </c>
      <c r="R3527" s="3" t="s">
        <v>37</v>
      </c>
    </row>
    <row r="3528" spans="1:18" ht="15.6" x14ac:dyDescent="0.3">
      <c r="A3528" s="2">
        <f t="shared" si="189"/>
        <v>1641</v>
      </c>
      <c r="B3528" s="4">
        <f t="shared" ca="1" si="192"/>
        <v>47739</v>
      </c>
      <c r="C3528" s="3">
        <v>1</v>
      </c>
      <c r="D3528" s="11">
        <f t="shared" si="190"/>
        <v>78.409800000000004</v>
      </c>
      <c r="E3528" s="11">
        <v>0</v>
      </c>
      <c r="F3528" s="11">
        <f t="shared" si="191"/>
        <v>78.409800000000004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3" t="s">
        <v>37</v>
      </c>
      <c r="R3528" s="3" t="s">
        <v>37</v>
      </c>
    </row>
    <row r="3529" spans="1:18" ht="15.6" x14ac:dyDescent="0.3">
      <c r="A3529" s="2">
        <f t="shared" si="189"/>
        <v>1642</v>
      </c>
      <c r="B3529" s="4">
        <f t="shared" ca="1" si="192"/>
        <v>47740</v>
      </c>
      <c r="C3529" s="3">
        <v>1</v>
      </c>
      <c r="D3529" s="11">
        <f t="shared" si="190"/>
        <v>78.409800000000004</v>
      </c>
      <c r="E3529" s="11">
        <v>0</v>
      </c>
      <c r="F3529" s="11">
        <f t="shared" si="191"/>
        <v>78.409800000000004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3" t="s">
        <v>37</v>
      </c>
      <c r="R3529" s="3" t="s">
        <v>37</v>
      </c>
    </row>
    <row r="3530" spans="1:18" ht="15.6" x14ac:dyDescent="0.3">
      <c r="A3530" s="2">
        <f t="shared" si="189"/>
        <v>1643</v>
      </c>
      <c r="B3530" s="4">
        <f t="shared" ca="1" si="192"/>
        <v>47741</v>
      </c>
      <c r="C3530" s="3">
        <v>1</v>
      </c>
      <c r="D3530" s="11">
        <f t="shared" si="190"/>
        <v>78.409800000000004</v>
      </c>
      <c r="E3530" s="11">
        <v>0</v>
      </c>
      <c r="F3530" s="11">
        <f t="shared" si="191"/>
        <v>78.409800000000004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3" t="s">
        <v>37</v>
      </c>
      <c r="R3530" s="3" t="s">
        <v>37</v>
      </c>
    </row>
    <row r="3531" spans="1:18" ht="15.6" x14ac:dyDescent="0.3">
      <c r="A3531" s="2">
        <f t="shared" si="189"/>
        <v>1644</v>
      </c>
      <c r="B3531" s="4">
        <f t="shared" ca="1" si="192"/>
        <v>47742</v>
      </c>
      <c r="C3531" s="3">
        <v>1</v>
      </c>
      <c r="D3531" s="11">
        <f t="shared" si="190"/>
        <v>78.409800000000004</v>
      </c>
      <c r="E3531" s="11">
        <v>0</v>
      </c>
      <c r="F3531" s="11">
        <f t="shared" si="191"/>
        <v>78.409800000000004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3" t="s">
        <v>37</v>
      </c>
      <c r="R3531" s="3" t="s">
        <v>37</v>
      </c>
    </row>
    <row r="3532" spans="1:18" ht="15.6" x14ac:dyDescent="0.3">
      <c r="A3532" s="2">
        <f t="shared" si="189"/>
        <v>1645</v>
      </c>
      <c r="B3532" s="4">
        <f t="shared" ca="1" si="192"/>
        <v>47743</v>
      </c>
      <c r="C3532" s="3">
        <v>1</v>
      </c>
      <c r="D3532" s="11">
        <f t="shared" si="190"/>
        <v>78.409800000000004</v>
      </c>
      <c r="E3532" s="11">
        <v>0</v>
      </c>
      <c r="F3532" s="11">
        <f t="shared" si="191"/>
        <v>78.409800000000004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3" t="s">
        <v>37</v>
      </c>
      <c r="R3532" s="3" t="s">
        <v>37</v>
      </c>
    </row>
    <row r="3533" spans="1:18" ht="15.6" x14ac:dyDescent="0.3">
      <c r="A3533" s="2">
        <f t="shared" si="189"/>
        <v>1646</v>
      </c>
      <c r="B3533" s="4">
        <f t="shared" ca="1" si="192"/>
        <v>47744</v>
      </c>
      <c r="C3533" s="3">
        <v>1</v>
      </c>
      <c r="D3533" s="11">
        <f t="shared" si="190"/>
        <v>78.409800000000004</v>
      </c>
      <c r="E3533" s="11">
        <v>0</v>
      </c>
      <c r="F3533" s="11">
        <f t="shared" si="191"/>
        <v>78.409800000000004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3" t="s">
        <v>37</v>
      </c>
      <c r="R3533" s="3" t="s">
        <v>37</v>
      </c>
    </row>
    <row r="3534" spans="1:18" ht="15.6" x14ac:dyDescent="0.3">
      <c r="A3534" s="2">
        <f t="shared" si="189"/>
        <v>1647</v>
      </c>
      <c r="B3534" s="4">
        <f t="shared" ca="1" si="192"/>
        <v>47745</v>
      </c>
      <c r="C3534" s="3">
        <v>1</v>
      </c>
      <c r="D3534" s="11">
        <f t="shared" si="190"/>
        <v>78.409800000000004</v>
      </c>
      <c r="E3534" s="11">
        <v>0</v>
      </c>
      <c r="F3534" s="11">
        <f t="shared" si="191"/>
        <v>78.409800000000004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3" t="s">
        <v>37</v>
      </c>
      <c r="R3534" s="3" t="s">
        <v>37</v>
      </c>
    </row>
    <row r="3535" spans="1:18" ht="15.6" x14ac:dyDescent="0.3">
      <c r="A3535" s="2">
        <f t="shared" si="189"/>
        <v>1648</v>
      </c>
      <c r="B3535" s="4">
        <f t="shared" ca="1" si="192"/>
        <v>47746</v>
      </c>
      <c r="C3535" s="3">
        <v>1</v>
      </c>
      <c r="D3535" s="11">
        <f t="shared" si="190"/>
        <v>78.409800000000004</v>
      </c>
      <c r="E3535" s="11">
        <v>0</v>
      </c>
      <c r="F3535" s="11">
        <f t="shared" si="191"/>
        <v>78.409800000000004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3" t="s">
        <v>37</v>
      </c>
      <c r="R3535" s="3" t="s">
        <v>37</v>
      </c>
    </row>
    <row r="3536" spans="1:18" ht="15.6" x14ac:dyDescent="0.3">
      <c r="A3536" s="2">
        <f t="shared" si="189"/>
        <v>1649</v>
      </c>
      <c r="B3536" s="4">
        <f t="shared" ca="1" si="192"/>
        <v>47747</v>
      </c>
      <c r="C3536" s="3">
        <v>1</v>
      </c>
      <c r="D3536" s="11">
        <f t="shared" si="190"/>
        <v>78.409800000000004</v>
      </c>
      <c r="E3536" s="11">
        <v>0</v>
      </c>
      <c r="F3536" s="11">
        <f t="shared" si="191"/>
        <v>78.409800000000004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3" t="s">
        <v>37</v>
      </c>
      <c r="R3536" s="3" t="s">
        <v>37</v>
      </c>
    </row>
    <row r="3537" spans="1:18" ht="15.6" x14ac:dyDescent="0.3">
      <c r="A3537" s="2">
        <f t="shared" si="189"/>
        <v>1650</v>
      </c>
      <c r="B3537" s="4">
        <f t="shared" ca="1" si="192"/>
        <v>47748</v>
      </c>
      <c r="C3537" s="3">
        <v>1</v>
      </c>
      <c r="D3537" s="11">
        <f t="shared" si="190"/>
        <v>78.409800000000004</v>
      </c>
      <c r="E3537" s="11">
        <v>0</v>
      </c>
      <c r="F3537" s="11">
        <f t="shared" si="191"/>
        <v>78.409800000000004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3" t="s">
        <v>37</v>
      </c>
      <c r="R3537" s="3" t="s">
        <v>37</v>
      </c>
    </row>
    <row r="3538" spans="1:18" ht="15.6" x14ac:dyDescent="0.3">
      <c r="A3538" s="2">
        <f t="shared" si="189"/>
        <v>1651</v>
      </c>
      <c r="B3538" s="4">
        <f t="shared" ca="1" si="192"/>
        <v>47749</v>
      </c>
      <c r="C3538" s="3">
        <v>1</v>
      </c>
      <c r="D3538" s="11">
        <f t="shared" si="190"/>
        <v>78.409800000000004</v>
      </c>
      <c r="E3538" s="11">
        <v>0</v>
      </c>
      <c r="F3538" s="11">
        <f t="shared" si="191"/>
        <v>78.409800000000004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3" t="s">
        <v>37</v>
      </c>
      <c r="R3538" s="3" t="s">
        <v>37</v>
      </c>
    </row>
    <row r="3539" spans="1:18" ht="15.6" x14ac:dyDescent="0.3">
      <c r="A3539" s="2">
        <f t="shared" si="189"/>
        <v>1652</v>
      </c>
      <c r="B3539" s="4">
        <f t="shared" ca="1" si="192"/>
        <v>47750</v>
      </c>
      <c r="C3539" s="3">
        <v>1</v>
      </c>
      <c r="D3539" s="11">
        <f t="shared" si="190"/>
        <v>78.409800000000004</v>
      </c>
      <c r="E3539" s="11">
        <v>0</v>
      </c>
      <c r="F3539" s="11">
        <f t="shared" si="191"/>
        <v>78.409800000000004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3" t="s">
        <v>37</v>
      </c>
      <c r="R3539" s="3" t="s">
        <v>37</v>
      </c>
    </row>
    <row r="3540" spans="1:18" ht="15.6" x14ac:dyDescent="0.3">
      <c r="A3540" s="2">
        <f t="shared" si="189"/>
        <v>1653</v>
      </c>
      <c r="B3540" s="4">
        <f t="shared" ca="1" si="192"/>
        <v>47751</v>
      </c>
      <c r="C3540" s="3">
        <v>1</v>
      </c>
      <c r="D3540" s="11">
        <f t="shared" si="190"/>
        <v>78.409800000000004</v>
      </c>
      <c r="E3540" s="11">
        <v>0</v>
      </c>
      <c r="F3540" s="11">
        <f t="shared" si="191"/>
        <v>78.409800000000004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3" t="s">
        <v>37</v>
      </c>
      <c r="R3540" s="3" t="s">
        <v>37</v>
      </c>
    </row>
    <row r="3541" spans="1:18" ht="15.6" x14ac:dyDescent="0.3">
      <c r="A3541" s="2">
        <f t="shared" si="189"/>
        <v>1654</v>
      </c>
      <c r="B3541" s="4">
        <f t="shared" ca="1" si="192"/>
        <v>47752</v>
      </c>
      <c r="C3541" s="3">
        <v>1</v>
      </c>
      <c r="D3541" s="11">
        <f t="shared" si="190"/>
        <v>78.409800000000004</v>
      </c>
      <c r="E3541" s="11">
        <v>0</v>
      </c>
      <c r="F3541" s="11">
        <f t="shared" si="191"/>
        <v>78.409800000000004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3" t="s">
        <v>37</v>
      </c>
      <c r="R3541" s="3" t="s">
        <v>37</v>
      </c>
    </row>
    <row r="3542" spans="1:18" ht="15.6" x14ac:dyDescent="0.3">
      <c r="A3542" s="2">
        <f t="shared" si="189"/>
        <v>1655</v>
      </c>
      <c r="B3542" s="4">
        <f t="shared" ca="1" si="192"/>
        <v>47753</v>
      </c>
      <c r="C3542" s="3">
        <v>1</v>
      </c>
      <c r="D3542" s="11">
        <f t="shared" si="190"/>
        <v>78.409800000000004</v>
      </c>
      <c r="E3542" s="11">
        <v>0</v>
      </c>
      <c r="F3542" s="11">
        <f t="shared" si="191"/>
        <v>78.409800000000004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3" t="s">
        <v>37</v>
      </c>
      <c r="R3542" s="3" t="s">
        <v>37</v>
      </c>
    </row>
    <row r="3543" spans="1:18" ht="15.6" x14ac:dyDescent="0.3">
      <c r="A3543" s="2">
        <f t="shared" si="189"/>
        <v>1656</v>
      </c>
      <c r="B3543" s="4">
        <f t="shared" ca="1" si="192"/>
        <v>47754</v>
      </c>
      <c r="C3543" s="3">
        <v>1</v>
      </c>
      <c r="D3543" s="11">
        <f t="shared" si="190"/>
        <v>78.409800000000004</v>
      </c>
      <c r="E3543" s="11">
        <v>0</v>
      </c>
      <c r="F3543" s="11">
        <f t="shared" si="191"/>
        <v>78.409800000000004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3" t="s">
        <v>37</v>
      </c>
      <c r="R3543" s="3" t="s">
        <v>37</v>
      </c>
    </row>
    <row r="3544" spans="1:18" ht="15.6" x14ac:dyDescent="0.3">
      <c r="A3544" s="2">
        <f t="shared" si="189"/>
        <v>1657</v>
      </c>
      <c r="B3544" s="4">
        <f t="shared" ca="1" si="192"/>
        <v>47755</v>
      </c>
      <c r="C3544" s="3">
        <v>1</v>
      </c>
      <c r="D3544" s="11">
        <f t="shared" si="190"/>
        <v>78.409800000000004</v>
      </c>
      <c r="E3544" s="11">
        <v>0</v>
      </c>
      <c r="F3544" s="11">
        <f t="shared" si="191"/>
        <v>78.409800000000004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3" t="s">
        <v>37</v>
      </c>
      <c r="R3544" s="3" t="s">
        <v>37</v>
      </c>
    </row>
    <row r="3545" spans="1:18" ht="15.6" x14ac:dyDescent="0.3">
      <c r="A3545" s="2">
        <f t="shared" si="189"/>
        <v>1658</v>
      </c>
      <c r="B3545" s="4">
        <f t="shared" ca="1" si="192"/>
        <v>47756</v>
      </c>
      <c r="C3545" s="3">
        <v>1</v>
      </c>
      <c r="D3545" s="11">
        <f t="shared" si="190"/>
        <v>78.409800000000004</v>
      </c>
      <c r="E3545" s="11">
        <v>0</v>
      </c>
      <c r="F3545" s="11">
        <f t="shared" si="191"/>
        <v>78.409800000000004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3" t="s">
        <v>37</v>
      </c>
      <c r="R3545" s="3" t="s">
        <v>37</v>
      </c>
    </row>
    <row r="3546" spans="1:18" ht="15.6" x14ac:dyDescent="0.3">
      <c r="A3546" s="2">
        <f t="shared" si="189"/>
        <v>1659</v>
      </c>
      <c r="B3546" s="4">
        <f t="shared" ca="1" si="192"/>
        <v>47757</v>
      </c>
      <c r="C3546" s="3">
        <v>1</v>
      </c>
      <c r="D3546" s="11">
        <f t="shared" si="190"/>
        <v>78.409800000000004</v>
      </c>
      <c r="E3546" s="11">
        <v>0</v>
      </c>
      <c r="F3546" s="11">
        <f t="shared" si="191"/>
        <v>78.409800000000004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3" t="s">
        <v>37</v>
      </c>
      <c r="R3546" s="3" t="s">
        <v>37</v>
      </c>
    </row>
    <row r="3547" spans="1:18" ht="15.6" x14ac:dyDescent="0.3">
      <c r="A3547" s="2">
        <f t="shared" si="189"/>
        <v>1660</v>
      </c>
      <c r="B3547" s="4">
        <f t="shared" ca="1" si="192"/>
        <v>47758</v>
      </c>
      <c r="C3547" s="3">
        <v>1</v>
      </c>
      <c r="D3547" s="11">
        <f t="shared" si="190"/>
        <v>78.409800000000004</v>
      </c>
      <c r="E3547" s="11">
        <v>0</v>
      </c>
      <c r="F3547" s="11">
        <f t="shared" si="191"/>
        <v>78.409800000000004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3" t="s">
        <v>37</v>
      </c>
      <c r="R3547" s="3" t="s">
        <v>37</v>
      </c>
    </row>
    <row r="3548" spans="1:18" ht="15.6" x14ac:dyDescent="0.3">
      <c r="A3548" s="2">
        <f t="shared" si="189"/>
        <v>1661</v>
      </c>
      <c r="B3548" s="4">
        <f t="shared" ca="1" si="192"/>
        <v>47759</v>
      </c>
      <c r="C3548" s="3">
        <v>1</v>
      </c>
      <c r="D3548" s="11">
        <f t="shared" si="190"/>
        <v>78.409800000000004</v>
      </c>
      <c r="E3548" s="11">
        <v>0</v>
      </c>
      <c r="F3548" s="11">
        <f t="shared" si="191"/>
        <v>78.409800000000004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 s="3" t="s">
        <v>37</v>
      </c>
      <c r="R3548" s="3" t="s">
        <v>37</v>
      </c>
    </row>
    <row r="3549" spans="1:18" ht="15.6" x14ac:dyDescent="0.3">
      <c r="A3549" s="2">
        <f t="shared" si="189"/>
        <v>1662</v>
      </c>
      <c r="B3549" s="4">
        <f t="shared" ca="1" si="192"/>
        <v>47760</v>
      </c>
      <c r="C3549" s="3">
        <v>1</v>
      </c>
      <c r="D3549" s="11">
        <f t="shared" si="190"/>
        <v>78.409800000000004</v>
      </c>
      <c r="E3549" s="11">
        <v>0</v>
      </c>
      <c r="F3549" s="11">
        <f t="shared" si="191"/>
        <v>78.409800000000004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3" t="s">
        <v>37</v>
      </c>
      <c r="R3549" s="3" t="s">
        <v>37</v>
      </c>
    </row>
    <row r="3550" spans="1:18" ht="15.6" x14ac:dyDescent="0.3">
      <c r="A3550" s="2">
        <f t="shared" si="189"/>
        <v>1663</v>
      </c>
      <c r="B3550" s="4">
        <f t="shared" ca="1" si="192"/>
        <v>47761</v>
      </c>
      <c r="C3550" s="3">
        <v>1</v>
      </c>
      <c r="D3550" s="11">
        <f t="shared" si="190"/>
        <v>78.409800000000004</v>
      </c>
      <c r="E3550" s="11">
        <v>0</v>
      </c>
      <c r="F3550" s="11">
        <f t="shared" si="191"/>
        <v>78.409800000000004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3" t="s">
        <v>37</v>
      </c>
      <c r="R3550" s="3" t="s">
        <v>37</v>
      </c>
    </row>
    <row r="3551" spans="1:18" ht="15.6" x14ac:dyDescent="0.3">
      <c r="A3551" s="2">
        <f t="shared" si="189"/>
        <v>1664</v>
      </c>
      <c r="B3551" s="4">
        <f t="shared" ca="1" si="192"/>
        <v>47762</v>
      </c>
      <c r="C3551" s="3">
        <v>1</v>
      </c>
      <c r="D3551" s="11">
        <f t="shared" si="190"/>
        <v>78.409800000000004</v>
      </c>
      <c r="E3551" s="11">
        <v>0</v>
      </c>
      <c r="F3551" s="11">
        <f t="shared" si="191"/>
        <v>78.409800000000004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3" t="s">
        <v>37</v>
      </c>
      <c r="R3551" s="3" t="s">
        <v>37</v>
      </c>
    </row>
    <row r="3552" spans="1:18" ht="15.6" x14ac:dyDescent="0.3">
      <c r="A3552" s="2">
        <f t="shared" si="189"/>
        <v>1665</v>
      </c>
      <c r="B3552" s="4">
        <f t="shared" ca="1" si="192"/>
        <v>47763</v>
      </c>
      <c r="C3552" s="3">
        <v>1</v>
      </c>
      <c r="D3552" s="11">
        <f t="shared" si="190"/>
        <v>78.409800000000004</v>
      </c>
      <c r="E3552" s="11">
        <v>0</v>
      </c>
      <c r="F3552" s="11">
        <f t="shared" si="191"/>
        <v>78.409800000000004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3" t="s">
        <v>37</v>
      </c>
      <c r="R3552" s="3" t="s">
        <v>37</v>
      </c>
    </row>
    <row r="3553" spans="1:18" ht="15.6" x14ac:dyDescent="0.3">
      <c r="A3553" s="2">
        <f t="shared" si="189"/>
        <v>1666</v>
      </c>
      <c r="B3553" s="4">
        <f t="shared" ca="1" si="192"/>
        <v>47764</v>
      </c>
      <c r="C3553" s="3">
        <v>1</v>
      </c>
      <c r="D3553" s="11">
        <f t="shared" si="190"/>
        <v>78.409800000000004</v>
      </c>
      <c r="E3553" s="11">
        <v>0</v>
      </c>
      <c r="F3553" s="11">
        <f t="shared" si="191"/>
        <v>78.409800000000004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3" t="s">
        <v>37</v>
      </c>
      <c r="R3553" s="3" t="s">
        <v>37</v>
      </c>
    </row>
    <row r="3554" spans="1:18" ht="15.6" x14ac:dyDescent="0.3">
      <c r="A3554" s="2">
        <f t="shared" ref="A3554:A3617" si="193">A3553+1</f>
        <v>1667</v>
      </c>
      <c r="B3554" s="4">
        <f t="shared" ca="1" si="192"/>
        <v>47765</v>
      </c>
      <c r="C3554" s="3">
        <v>1</v>
      </c>
      <c r="D3554" s="11">
        <f t="shared" ref="D3554:D3617" si="194">SUM(E3554:H3554)</f>
        <v>78.409800000000004</v>
      </c>
      <c r="E3554" s="11">
        <v>0</v>
      </c>
      <c r="F3554" s="11">
        <f t="shared" ref="F3554:F3617" si="195">$E$1866*($E$1870/100)*C3554</f>
        <v>78.409800000000004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3" t="s">
        <v>37</v>
      </c>
      <c r="R3554" s="3" t="s">
        <v>37</v>
      </c>
    </row>
    <row r="3555" spans="1:18" ht="15.6" x14ac:dyDescent="0.3">
      <c r="A3555" s="2">
        <f t="shared" si="193"/>
        <v>1668</v>
      </c>
      <c r="B3555" s="4">
        <f t="shared" ref="B3555:B3618" ca="1" si="196">B3554+C3555</f>
        <v>47766</v>
      </c>
      <c r="C3555" s="3">
        <v>1</v>
      </c>
      <c r="D3555" s="11">
        <f t="shared" si="194"/>
        <v>78.409800000000004</v>
      </c>
      <c r="E3555" s="11">
        <v>0</v>
      </c>
      <c r="F3555" s="11">
        <f t="shared" si="195"/>
        <v>78.409800000000004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3" t="s">
        <v>37</v>
      </c>
      <c r="R3555" s="3" t="s">
        <v>37</v>
      </c>
    </row>
    <row r="3556" spans="1:18" ht="15.6" x14ac:dyDescent="0.3">
      <c r="A3556" s="2">
        <f t="shared" si="193"/>
        <v>1669</v>
      </c>
      <c r="B3556" s="4">
        <f t="shared" ca="1" si="196"/>
        <v>47767</v>
      </c>
      <c r="C3556" s="3">
        <v>1</v>
      </c>
      <c r="D3556" s="11">
        <f t="shared" si="194"/>
        <v>78.409800000000004</v>
      </c>
      <c r="E3556" s="11">
        <v>0</v>
      </c>
      <c r="F3556" s="11">
        <f t="shared" si="195"/>
        <v>78.409800000000004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3" t="s">
        <v>37</v>
      </c>
      <c r="R3556" s="3" t="s">
        <v>37</v>
      </c>
    </row>
    <row r="3557" spans="1:18" ht="15.6" x14ac:dyDescent="0.3">
      <c r="A3557" s="2">
        <f t="shared" si="193"/>
        <v>1670</v>
      </c>
      <c r="B3557" s="4">
        <f t="shared" ca="1" si="196"/>
        <v>47768</v>
      </c>
      <c r="C3557" s="3">
        <v>1</v>
      </c>
      <c r="D3557" s="11">
        <f t="shared" si="194"/>
        <v>78.409800000000004</v>
      </c>
      <c r="E3557" s="11">
        <v>0</v>
      </c>
      <c r="F3557" s="11">
        <f t="shared" si="195"/>
        <v>78.409800000000004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3" t="s">
        <v>37</v>
      </c>
      <c r="R3557" s="3" t="s">
        <v>37</v>
      </c>
    </row>
    <row r="3558" spans="1:18" ht="15.6" x14ac:dyDescent="0.3">
      <c r="A3558" s="2">
        <f t="shared" si="193"/>
        <v>1671</v>
      </c>
      <c r="B3558" s="4">
        <f t="shared" ca="1" si="196"/>
        <v>47769</v>
      </c>
      <c r="C3558" s="3">
        <v>1</v>
      </c>
      <c r="D3558" s="11">
        <f t="shared" si="194"/>
        <v>78.409800000000004</v>
      </c>
      <c r="E3558" s="11">
        <v>0</v>
      </c>
      <c r="F3558" s="11">
        <f t="shared" si="195"/>
        <v>78.409800000000004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3" t="s">
        <v>37</v>
      </c>
      <c r="R3558" s="3" t="s">
        <v>37</v>
      </c>
    </row>
    <row r="3559" spans="1:18" ht="15.6" x14ac:dyDescent="0.3">
      <c r="A3559" s="2">
        <f t="shared" si="193"/>
        <v>1672</v>
      </c>
      <c r="B3559" s="4">
        <f t="shared" ca="1" si="196"/>
        <v>47770</v>
      </c>
      <c r="C3559" s="3">
        <v>1</v>
      </c>
      <c r="D3559" s="11">
        <f t="shared" si="194"/>
        <v>78.409800000000004</v>
      </c>
      <c r="E3559" s="11">
        <v>0</v>
      </c>
      <c r="F3559" s="11">
        <f t="shared" si="195"/>
        <v>78.409800000000004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3" t="s">
        <v>37</v>
      </c>
      <c r="R3559" s="3" t="s">
        <v>37</v>
      </c>
    </row>
    <row r="3560" spans="1:18" ht="15.6" x14ac:dyDescent="0.3">
      <c r="A3560" s="2">
        <f t="shared" si="193"/>
        <v>1673</v>
      </c>
      <c r="B3560" s="4">
        <f t="shared" ca="1" si="196"/>
        <v>47771</v>
      </c>
      <c r="C3560" s="3">
        <v>1</v>
      </c>
      <c r="D3560" s="11">
        <f t="shared" si="194"/>
        <v>78.409800000000004</v>
      </c>
      <c r="E3560" s="11">
        <v>0</v>
      </c>
      <c r="F3560" s="11">
        <f t="shared" si="195"/>
        <v>78.409800000000004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3" t="s">
        <v>37</v>
      </c>
      <c r="R3560" s="3" t="s">
        <v>37</v>
      </c>
    </row>
    <row r="3561" spans="1:18" ht="15.6" x14ac:dyDescent="0.3">
      <c r="A3561" s="2">
        <f t="shared" si="193"/>
        <v>1674</v>
      </c>
      <c r="B3561" s="4">
        <f t="shared" ca="1" si="196"/>
        <v>47772</v>
      </c>
      <c r="C3561" s="3">
        <v>1</v>
      </c>
      <c r="D3561" s="11">
        <f t="shared" si="194"/>
        <v>78.409800000000004</v>
      </c>
      <c r="E3561" s="11">
        <v>0</v>
      </c>
      <c r="F3561" s="11">
        <f t="shared" si="195"/>
        <v>78.409800000000004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3" t="s">
        <v>37</v>
      </c>
      <c r="R3561" s="3" t="s">
        <v>37</v>
      </c>
    </row>
    <row r="3562" spans="1:18" ht="15.6" x14ac:dyDescent="0.3">
      <c r="A3562" s="2">
        <f t="shared" si="193"/>
        <v>1675</v>
      </c>
      <c r="B3562" s="4">
        <f t="shared" ca="1" si="196"/>
        <v>47773</v>
      </c>
      <c r="C3562" s="3">
        <v>1</v>
      </c>
      <c r="D3562" s="11">
        <f t="shared" si="194"/>
        <v>78.409800000000004</v>
      </c>
      <c r="E3562" s="11">
        <v>0</v>
      </c>
      <c r="F3562" s="11">
        <f t="shared" si="195"/>
        <v>78.409800000000004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3" t="s">
        <v>37</v>
      </c>
      <c r="R3562" s="3" t="s">
        <v>37</v>
      </c>
    </row>
    <row r="3563" spans="1:18" ht="15.6" x14ac:dyDescent="0.3">
      <c r="A3563" s="2">
        <f t="shared" si="193"/>
        <v>1676</v>
      </c>
      <c r="B3563" s="4">
        <f t="shared" ca="1" si="196"/>
        <v>47774</v>
      </c>
      <c r="C3563" s="3">
        <v>1</v>
      </c>
      <c r="D3563" s="11">
        <f t="shared" si="194"/>
        <v>78.409800000000004</v>
      </c>
      <c r="E3563" s="11">
        <v>0</v>
      </c>
      <c r="F3563" s="11">
        <f t="shared" si="195"/>
        <v>78.409800000000004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3" t="s">
        <v>37</v>
      </c>
      <c r="R3563" s="3" t="s">
        <v>37</v>
      </c>
    </row>
    <row r="3564" spans="1:18" ht="15.6" x14ac:dyDescent="0.3">
      <c r="A3564" s="2">
        <f t="shared" si="193"/>
        <v>1677</v>
      </c>
      <c r="B3564" s="4">
        <f t="shared" ca="1" si="196"/>
        <v>47775</v>
      </c>
      <c r="C3564" s="3">
        <v>1</v>
      </c>
      <c r="D3564" s="11">
        <f t="shared" si="194"/>
        <v>78.409800000000004</v>
      </c>
      <c r="E3564" s="11">
        <v>0</v>
      </c>
      <c r="F3564" s="11">
        <f t="shared" si="195"/>
        <v>78.409800000000004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3" t="s">
        <v>37</v>
      </c>
      <c r="R3564" s="3" t="s">
        <v>37</v>
      </c>
    </row>
    <row r="3565" spans="1:18" ht="15.6" x14ac:dyDescent="0.3">
      <c r="A3565" s="2">
        <f t="shared" si="193"/>
        <v>1678</v>
      </c>
      <c r="B3565" s="4">
        <f t="shared" ca="1" si="196"/>
        <v>47776</v>
      </c>
      <c r="C3565" s="3">
        <v>1</v>
      </c>
      <c r="D3565" s="11">
        <f t="shared" si="194"/>
        <v>78.409800000000004</v>
      </c>
      <c r="E3565" s="11">
        <v>0</v>
      </c>
      <c r="F3565" s="11">
        <f t="shared" si="195"/>
        <v>78.409800000000004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3" t="s">
        <v>37</v>
      </c>
      <c r="R3565" s="3" t="s">
        <v>37</v>
      </c>
    </row>
    <row r="3566" spans="1:18" ht="15.6" x14ac:dyDescent="0.3">
      <c r="A3566" s="2">
        <f t="shared" si="193"/>
        <v>1679</v>
      </c>
      <c r="B3566" s="4">
        <f t="shared" ca="1" si="196"/>
        <v>47777</v>
      </c>
      <c r="C3566" s="3">
        <v>1</v>
      </c>
      <c r="D3566" s="11">
        <f t="shared" si="194"/>
        <v>78.409800000000004</v>
      </c>
      <c r="E3566" s="11">
        <v>0</v>
      </c>
      <c r="F3566" s="11">
        <f t="shared" si="195"/>
        <v>78.409800000000004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3" t="s">
        <v>37</v>
      </c>
      <c r="R3566" s="3" t="s">
        <v>37</v>
      </c>
    </row>
    <row r="3567" spans="1:18" ht="15.6" x14ac:dyDescent="0.3">
      <c r="A3567" s="2">
        <f t="shared" si="193"/>
        <v>1680</v>
      </c>
      <c r="B3567" s="4">
        <f t="shared" ca="1" si="196"/>
        <v>47778</v>
      </c>
      <c r="C3567" s="3">
        <v>1</v>
      </c>
      <c r="D3567" s="11">
        <f t="shared" si="194"/>
        <v>78.409800000000004</v>
      </c>
      <c r="E3567" s="11">
        <v>0</v>
      </c>
      <c r="F3567" s="11">
        <f t="shared" si="195"/>
        <v>78.409800000000004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3" t="s">
        <v>37</v>
      </c>
      <c r="R3567" s="3" t="s">
        <v>37</v>
      </c>
    </row>
    <row r="3568" spans="1:18" ht="15.6" x14ac:dyDescent="0.3">
      <c r="A3568" s="2">
        <f t="shared" si="193"/>
        <v>1681</v>
      </c>
      <c r="B3568" s="4">
        <f t="shared" ca="1" si="196"/>
        <v>47779</v>
      </c>
      <c r="C3568" s="3">
        <v>1</v>
      </c>
      <c r="D3568" s="11">
        <f t="shared" si="194"/>
        <v>78.409800000000004</v>
      </c>
      <c r="E3568" s="11">
        <v>0</v>
      </c>
      <c r="F3568" s="11">
        <f t="shared" si="195"/>
        <v>78.409800000000004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3" t="s">
        <v>37</v>
      </c>
      <c r="R3568" s="3" t="s">
        <v>37</v>
      </c>
    </row>
    <row r="3569" spans="1:18" ht="15.6" x14ac:dyDescent="0.3">
      <c r="A3569" s="2">
        <f t="shared" si="193"/>
        <v>1682</v>
      </c>
      <c r="B3569" s="4">
        <f t="shared" ca="1" si="196"/>
        <v>47780</v>
      </c>
      <c r="C3569" s="3">
        <v>1</v>
      </c>
      <c r="D3569" s="11">
        <f t="shared" si="194"/>
        <v>78.409800000000004</v>
      </c>
      <c r="E3569" s="11">
        <v>0</v>
      </c>
      <c r="F3569" s="11">
        <f t="shared" si="195"/>
        <v>78.409800000000004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3" t="s">
        <v>37</v>
      </c>
      <c r="R3569" s="3" t="s">
        <v>37</v>
      </c>
    </row>
    <row r="3570" spans="1:18" ht="15.6" x14ac:dyDescent="0.3">
      <c r="A3570" s="2">
        <f t="shared" si="193"/>
        <v>1683</v>
      </c>
      <c r="B3570" s="4">
        <f t="shared" ca="1" si="196"/>
        <v>47781</v>
      </c>
      <c r="C3570" s="3">
        <v>1</v>
      </c>
      <c r="D3570" s="11">
        <f t="shared" si="194"/>
        <v>78.409800000000004</v>
      </c>
      <c r="E3570" s="11">
        <v>0</v>
      </c>
      <c r="F3570" s="11">
        <f t="shared" si="195"/>
        <v>78.409800000000004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3" t="s">
        <v>37</v>
      </c>
      <c r="R3570" s="3" t="s">
        <v>37</v>
      </c>
    </row>
    <row r="3571" spans="1:18" ht="15.6" x14ac:dyDescent="0.3">
      <c r="A3571" s="2">
        <f t="shared" si="193"/>
        <v>1684</v>
      </c>
      <c r="B3571" s="4">
        <f t="shared" ca="1" si="196"/>
        <v>47782</v>
      </c>
      <c r="C3571" s="3">
        <v>1</v>
      </c>
      <c r="D3571" s="11">
        <f t="shared" si="194"/>
        <v>78.409800000000004</v>
      </c>
      <c r="E3571" s="11">
        <v>0</v>
      </c>
      <c r="F3571" s="11">
        <f t="shared" si="195"/>
        <v>78.409800000000004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3" t="s">
        <v>37</v>
      </c>
      <c r="R3571" s="3" t="s">
        <v>37</v>
      </c>
    </row>
    <row r="3572" spans="1:18" ht="15.6" x14ac:dyDescent="0.3">
      <c r="A3572" s="2">
        <f t="shared" si="193"/>
        <v>1685</v>
      </c>
      <c r="B3572" s="4">
        <f t="shared" ca="1" si="196"/>
        <v>47783</v>
      </c>
      <c r="C3572" s="3">
        <v>1</v>
      </c>
      <c r="D3572" s="11">
        <f t="shared" si="194"/>
        <v>78.409800000000004</v>
      </c>
      <c r="E3572" s="11">
        <v>0</v>
      </c>
      <c r="F3572" s="11">
        <f t="shared" si="195"/>
        <v>78.409800000000004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3" t="s">
        <v>37</v>
      </c>
      <c r="R3572" s="3" t="s">
        <v>37</v>
      </c>
    </row>
    <row r="3573" spans="1:18" ht="15.6" x14ac:dyDescent="0.3">
      <c r="A3573" s="2">
        <f t="shared" si="193"/>
        <v>1686</v>
      </c>
      <c r="B3573" s="4">
        <f t="shared" ca="1" si="196"/>
        <v>47784</v>
      </c>
      <c r="C3573" s="3">
        <v>1</v>
      </c>
      <c r="D3573" s="11">
        <f t="shared" si="194"/>
        <v>78.409800000000004</v>
      </c>
      <c r="E3573" s="11">
        <v>0</v>
      </c>
      <c r="F3573" s="11">
        <f t="shared" si="195"/>
        <v>78.409800000000004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3" t="s">
        <v>37</v>
      </c>
      <c r="R3573" s="3" t="s">
        <v>37</v>
      </c>
    </row>
    <row r="3574" spans="1:18" ht="15.6" x14ac:dyDescent="0.3">
      <c r="A3574" s="2">
        <f t="shared" si="193"/>
        <v>1687</v>
      </c>
      <c r="B3574" s="4">
        <f t="shared" ca="1" si="196"/>
        <v>47785</v>
      </c>
      <c r="C3574" s="3">
        <v>1</v>
      </c>
      <c r="D3574" s="11">
        <f t="shared" si="194"/>
        <v>78.409800000000004</v>
      </c>
      <c r="E3574" s="11">
        <v>0</v>
      </c>
      <c r="F3574" s="11">
        <f t="shared" si="195"/>
        <v>78.409800000000004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3" t="s">
        <v>37</v>
      </c>
      <c r="R3574" s="3" t="s">
        <v>37</v>
      </c>
    </row>
    <row r="3575" spans="1:18" ht="15.6" x14ac:dyDescent="0.3">
      <c r="A3575" s="2">
        <f t="shared" si="193"/>
        <v>1688</v>
      </c>
      <c r="B3575" s="4">
        <f t="shared" ca="1" si="196"/>
        <v>47786</v>
      </c>
      <c r="C3575" s="3">
        <v>1</v>
      </c>
      <c r="D3575" s="11">
        <f t="shared" si="194"/>
        <v>78.409800000000004</v>
      </c>
      <c r="E3575" s="11">
        <v>0</v>
      </c>
      <c r="F3575" s="11">
        <f t="shared" si="195"/>
        <v>78.409800000000004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3" t="s">
        <v>37</v>
      </c>
      <c r="R3575" s="3" t="s">
        <v>37</v>
      </c>
    </row>
    <row r="3576" spans="1:18" ht="15.6" x14ac:dyDescent="0.3">
      <c r="A3576" s="2">
        <f t="shared" si="193"/>
        <v>1689</v>
      </c>
      <c r="B3576" s="4">
        <f t="shared" ca="1" si="196"/>
        <v>47787</v>
      </c>
      <c r="C3576" s="3">
        <v>1</v>
      </c>
      <c r="D3576" s="11">
        <f t="shared" si="194"/>
        <v>78.409800000000004</v>
      </c>
      <c r="E3576" s="11">
        <v>0</v>
      </c>
      <c r="F3576" s="11">
        <f t="shared" si="195"/>
        <v>78.409800000000004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3" t="s">
        <v>37</v>
      </c>
      <c r="R3576" s="3" t="s">
        <v>37</v>
      </c>
    </row>
    <row r="3577" spans="1:18" ht="15.6" x14ac:dyDescent="0.3">
      <c r="A3577" s="2">
        <f t="shared" si="193"/>
        <v>1690</v>
      </c>
      <c r="B3577" s="4">
        <f t="shared" ca="1" si="196"/>
        <v>47788</v>
      </c>
      <c r="C3577" s="3">
        <v>1</v>
      </c>
      <c r="D3577" s="11">
        <f t="shared" si="194"/>
        <v>78.409800000000004</v>
      </c>
      <c r="E3577" s="11">
        <v>0</v>
      </c>
      <c r="F3577" s="11">
        <f t="shared" si="195"/>
        <v>78.409800000000004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3" t="s">
        <v>37</v>
      </c>
      <c r="R3577" s="3" t="s">
        <v>37</v>
      </c>
    </row>
    <row r="3578" spans="1:18" ht="15.6" x14ac:dyDescent="0.3">
      <c r="A3578" s="2">
        <f t="shared" si="193"/>
        <v>1691</v>
      </c>
      <c r="B3578" s="4">
        <f t="shared" ca="1" si="196"/>
        <v>47789</v>
      </c>
      <c r="C3578" s="3">
        <v>1</v>
      </c>
      <c r="D3578" s="11">
        <f t="shared" si="194"/>
        <v>78.409800000000004</v>
      </c>
      <c r="E3578" s="11">
        <v>0</v>
      </c>
      <c r="F3578" s="11">
        <f t="shared" si="195"/>
        <v>78.409800000000004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3" t="s">
        <v>37</v>
      </c>
      <c r="R3578" s="3" t="s">
        <v>37</v>
      </c>
    </row>
    <row r="3579" spans="1:18" ht="15.6" x14ac:dyDescent="0.3">
      <c r="A3579" s="2">
        <f t="shared" si="193"/>
        <v>1692</v>
      </c>
      <c r="B3579" s="4">
        <f t="shared" ca="1" si="196"/>
        <v>47790</v>
      </c>
      <c r="C3579" s="3">
        <v>1</v>
      </c>
      <c r="D3579" s="11">
        <f t="shared" si="194"/>
        <v>78.409800000000004</v>
      </c>
      <c r="E3579" s="11">
        <v>0</v>
      </c>
      <c r="F3579" s="11">
        <f t="shared" si="195"/>
        <v>78.409800000000004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3" t="s">
        <v>37</v>
      </c>
      <c r="R3579" s="3" t="s">
        <v>37</v>
      </c>
    </row>
    <row r="3580" spans="1:18" ht="15.6" x14ac:dyDescent="0.3">
      <c r="A3580" s="2">
        <f t="shared" si="193"/>
        <v>1693</v>
      </c>
      <c r="B3580" s="4">
        <f t="shared" ca="1" si="196"/>
        <v>47791</v>
      </c>
      <c r="C3580" s="3">
        <v>1</v>
      </c>
      <c r="D3580" s="11">
        <f t="shared" si="194"/>
        <v>78.409800000000004</v>
      </c>
      <c r="E3580" s="11">
        <v>0</v>
      </c>
      <c r="F3580" s="11">
        <f t="shared" si="195"/>
        <v>78.409800000000004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3" t="s">
        <v>37</v>
      </c>
      <c r="R3580" s="3" t="s">
        <v>37</v>
      </c>
    </row>
    <row r="3581" spans="1:18" ht="15.6" x14ac:dyDescent="0.3">
      <c r="A3581" s="2">
        <f t="shared" si="193"/>
        <v>1694</v>
      </c>
      <c r="B3581" s="4">
        <f t="shared" ca="1" si="196"/>
        <v>47792</v>
      </c>
      <c r="C3581" s="3">
        <v>1</v>
      </c>
      <c r="D3581" s="11">
        <f t="shared" si="194"/>
        <v>78.409800000000004</v>
      </c>
      <c r="E3581" s="11">
        <v>0</v>
      </c>
      <c r="F3581" s="11">
        <f t="shared" si="195"/>
        <v>78.409800000000004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3" t="s">
        <v>37</v>
      </c>
      <c r="R3581" s="3" t="s">
        <v>37</v>
      </c>
    </row>
    <row r="3582" spans="1:18" ht="15.6" x14ac:dyDescent="0.3">
      <c r="A3582" s="2">
        <f t="shared" si="193"/>
        <v>1695</v>
      </c>
      <c r="B3582" s="4">
        <f t="shared" ca="1" si="196"/>
        <v>47793</v>
      </c>
      <c r="C3582" s="3">
        <v>1</v>
      </c>
      <c r="D3582" s="11">
        <f t="shared" si="194"/>
        <v>78.409800000000004</v>
      </c>
      <c r="E3582" s="11">
        <v>0</v>
      </c>
      <c r="F3582" s="11">
        <f t="shared" si="195"/>
        <v>78.409800000000004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3" t="s">
        <v>37</v>
      </c>
      <c r="R3582" s="3" t="s">
        <v>37</v>
      </c>
    </row>
    <row r="3583" spans="1:18" ht="15.6" x14ac:dyDescent="0.3">
      <c r="A3583" s="2">
        <f t="shared" si="193"/>
        <v>1696</v>
      </c>
      <c r="B3583" s="4">
        <f t="shared" ca="1" si="196"/>
        <v>47794</v>
      </c>
      <c r="C3583" s="3">
        <v>1</v>
      </c>
      <c r="D3583" s="11">
        <f t="shared" si="194"/>
        <v>78.409800000000004</v>
      </c>
      <c r="E3583" s="11">
        <v>0</v>
      </c>
      <c r="F3583" s="11">
        <f t="shared" si="195"/>
        <v>78.409800000000004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3" t="s">
        <v>37</v>
      </c>
      <c r="R3583" s="3" t="s">
        <v>37</v>
      </c>
    </row>
    <row r="3584" spans="1:18" ht="15.6" x14ac:dyDescent="0.3">
      <c r="A3584" s="2">
        <f t="shared" si="193"/>
        <v>1697</v>
      </c>
      <c r="B3584" s="4">
        <f t="shared" ca="1" si="196"/>
        <v>47795</v>
      </c>
      <c r="C3584" s="3">
        <v>1</v>
      </c>
      <c r="D3584" s="11">
        <f t="shared" si="194"/>
        <v>78.409800000000004</v>
      </c>
      <c r="E3584" s="11">
        <v>0</v>
      </c>
      <c r="F3584" s="11">
        <f t="shared" si="195"/>
        <v>78.409800000000004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3" t="s">
        <v>37</v>
      </c>
      <c r="R3584" s="3" t="s">
        <v>37</v>
      </c>
    </row>
    <row r="3585" spans="1:18" ht="15.6" x14ac:dyDescent="0.3">
      <c r="A3585" s="2">
        <f t="shared" si="193"/>
        <v>1698</v>
      </c>
      <c r="B3585" s="4">
        <f t="shared" ca="1" si="196"/>
        <v>47796</v>
      </c>
      <c r="C3585" s="3">
        <v>1</v>
      </c>
      <c r="D3585" s="11">
        <f t="shared" si="194"/>
        <v>78.409800000000004</v>
      </c>
      <c r="E3585" s="11">
        <v>0</v>
      </c>
      <c r="F3585" s="11">
        <f t="shared" si="195"/>
        <v>78.409800000000004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3" t="s">
        <v>37</v>
      </c>
      <c r="R3585" s="3" t="s">
        <v>37</v>
      </c>
    </row>
    <row r="3586" spans="1:18" ht="15.6" x14ac:dyDescent="0.3">
      <c r="A3586" s="2">
        <f t="shared" si="193"/>
        <v>1699</v>
      </c>
      <c r="B3586" s="4">
        <f t="shared" ca="1" si="196"/>
        <v>47797</v>
      </c>
      <c r="C3586" s="3">
        <v>1</v>
      </c>
      <c r="D3586" s="11">
        <f t="shared" si="194"/>
        <v>78.409800000000004</v>
      </c>
      <c r="E3586" s="11">
        <v>0</v>
      </c>
      <c r="F3586" s="11">
        <f t="shared" si="195"/>
        <v>78.409800000000004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3" t="s">
        <v>37</v>
      </c>
      <c r="R3586" s="3" t="s">
        <v>37</v>
      </c>
    </row>
    <row r="3587" spans="1:18" ht="15.6" x14ac:dyDescent="0.3">
      <c r="A3587" s="2">
        <f t="shared" si="193"/>
        <v>1700</v>
      </c>
      <c r="B3587" s="4">
        <f t="shared" ca="1" si="196"/>
        <v>47798</v>
      </c>
      <c r="C3587" s="3">
        <v>1</v>
      </c>
      <c r="D3587" s="11">
        <f t="shared" si="194"/>
        <v>78.409800000000004</v>
      </c>
      <c r="E3587" s="11">
        <v>0</v>
      </c>
      <c r="F3587" s="11">
        <f t="shared" si="195"/>
        <v>78.409800000000004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3" t="s">
        <v>37</v>
      </c>
      <c r="R3587" s="3" t="s">
        <v>37</v>
      </c>
    </row>
    <row r="3588" spans="1:18" ht="15.6" x14ac:dyDescent="0.3">
      <c r="A3588" s="2">
        <f t="shared" si="193"/>
        <v>1701</v>
      </c>
      <c r="B3588" s="4">
        <f t="shared" ca="1" si="196"/>
        <v>47799</v>
      </c>
      <c r="C3588" s="3">
        <v>1</v>
      </c>
      <c r="D3588" s="11">
        <f t="shared" si="194"/>
        <v>78.409800000000004</v>
      </c>
      <c r="E3588" s="11">
        <v>0</v>
      </c>
      <c r="F3588" s="11">
        <f t="shared" si="195"/>
        <v>78.409800000000004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3" t="s">
        <v>37</v>
      </c>
      <c r="R3588" s="3" t="s">
        <v>37</v>
      </c>
    </row>
    <row r="3589" spans="1:18" ht="15.6" x14ac:dyDescent="0.3">
      <c r="A3589" s="2">
        <f t="shared" si="193"/>
        <v>1702</v>
      </c>
      <c r="B3589" s="4">
        <f t="shared" ca="1" si="196"/>
        <v>47800</v>
      </c>
      <c r="C3589" s="3">
        <v>1</v>
      </c>
      <c r="D3589" s="11">
        <f t="shared" si="194"/>
        <v>78.409800000000004</v>
      </c>
      <c r="E3589" s="11">
        <v>0</v>
      </c>
      <c r="F3589" s="11">
        <f t="shared" si="195"/>
        <v>78.409800000000004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3" t="s">
        <v>37</v>
      </c>
      <c r="R3589" s="3" t="s">
        <v>37</v>
      </c>
    </row>
    <row r="3590" spans="1:18" ht="15.6" x14ac:dyDescent="0.3">
      <c r="A3590" s="2">
        <f t="shared" si="193"/>
        <v>1703</v>
      </c>
      <c r="B3590" s="4">
        <f t="shared" ca="1" si="196"/>
        <v>47801</v>
      </c>
      <c r="C3590" s="3">
        <v>1</v>
      </c>
      <c r="D3590" s="11">
        <f t="shared" si="194"/>
        <v>78.409800000000004</v>
      </c>
      <c r="E3590" s="11">
        <v>0</v>
      </c>
      <c r="F3590" s="11">
        <f t="shared" si="195"/>
        <v>78.409800000000004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3" t="s">
        <v>37</v>
      </c>
      <c r="R3590" s="3" t="s">
        <v>37</v>
      </c>
    </row>
    <row r="3591" spans="1:18" ht="15.6" x14ac:dyDescent="0.3">
      <c r="A3591" s="2">
        <f t="shared" si="193"/>
        <v>1704</v>
      </c>
      <c r="B3591" s="4">
        <f t="shared" ca="1" si="196"/>
        <v>47802</v>
      </c>
      <c r="C3591" s="3">
        <v>1</v>
      </c>
      <c r="D3591" s="11">
        <f t="shared" si="194"/>
        <v>78.409800000000004</v>
      </c>
      <c r="E3591" s="11">
        <v>0</v>
      </c>
      <c r="F3591" s="11">
        <f t="shared" si="195"/>
        <v>78.409800000000004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3" t="s">
        <v>37</v>
      </c>
      <c r="R3591" s="3" t="s">
        <v>37</v>
      </c>
    </row>
    <row r="3592" spans="1:18" ht="15.6" x14ac:dyDescent="0.3">
      <c r="A3592" s="2">
        <f t="shared" si="193"/>
        <v>1705</v>
      </c>
      <c r="B3592" s="4">
        <f t="shared" ca="1" si="196"/>
        <v>47803</v>
      </c>
      <c r="C3592" s="3">
        <v>1</v>
      </c>
      <c r="D3592" s="11">
        <f t="shared" si="194"/>
        <v>78.409800000000004</v>
      </c>
      <c r="E3592" s="11">
        <v>0</v>
      </c>
      <c r="F3592" s="11">
        <f t="shared" si="195"/>
        <v>78.409800000000004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3" t="s">
        <v>37</v>
      </c>
      <c r="R3592" s="3" t="s">
        <v>37</v>
      </c>
    </row>
    <row r="3593" spans="1:18" ht="15.6" x14ac:dyDescent="0.3">
      <c r="A3593" s="2">
        <f t="shared" si="193"/>
        <v>1706</v>
      </c>
      <c r="B3593" s="4">
        <f t="shared" ca="1" si="196"/>
        <v>47804</v>
      </c>
      <c r="C3593" s="3">
        <v>1</v>
      </c>
      <c r="D3593" s="11">
        <f t="shared" si="194"/>
        <v>78.409800000000004</v>
      </c>
      <c r="E3593" s="11">
        <v>0</v>
      </c>
      <c r="F3593" s="11">
        <f t="shared" si="195"/>
        <v>78.409800000000004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3" t="s">
        <v>37</v>
      </c>
      <c r="R3593" s="3" t="s">
        <v>37</v>
      </c>
    </row>
    <row r="3594" spans="1:18" ht="15.6" x14ac:dyDescent="0.3">
      <c r="A3594" s="2">
        <f t="shared" si="193"/>
        <v>1707</v>
      </c>
      <c r="B3594" s="4">
        <f t="shared" ca="1" si="196"/>
        <v>47805</v>
      </c>
      <c r="C3594" s="3">
        <v>1</v>
      </c>
      <c r="D3594" s="11">
        <f t="shared" si="194"/>
        <v>78.409800000000004</v>
      </c>
      <c r="E3594" s="11">
        <v>0</v>
      </c>
      <c r="F3594" s="11">
        <f t="shared" si="195"/>
        <v>78.409800000000004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3" t="s">
        <v>37</v>
      </c>
      <c r="R3594" s="3" t="s">
        <v>37</v>
      </c>
    </row>
    <row r="3595" spans="1:18" ht="15.6" x14ac:dyDescent="0.3">
      <c r="A3595" s="2">
        <f t="shared" si="193"/>
        <v>1708</v>
      </c>
      <c r="B3595" s="4">
        <f t="shared" ca="1" si="196"/>
        <v>47806</v>
      </c>
      <c r="C3595" s="3">
        <v>1</v>
      </c>
      <c r="D3595" s="11">
        <f t="shared" si="194"/>
        <v>78.409800000000004</v>
      </c>
      <c r="E3595" s="11">
        <v>0</v>
      </c>
      <c r="F3595" s="11">
        <f t="shared" si="195"/>
        <v>78.409800000000004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3" t="s">
        <v>37</v>
      </c>
      <c r="R3595" s="3" t="s">
        <v>37</v>
      </c>
    </row>
    <row r="3596" spans="1:18" ht="15.6" x14ac:dyDescent="0.3">
      <c r="A3596" s="2">
        <f t="shared" si="193"/>
        <v>1709</v>
      </c>
      <c r="B3596" s="4">
        <f t="shared" ca="1" si="196"/>
        <v>47807</v>
      </c>
      <c r="C3596" s="3">
        <v>1</v>
      </c>
      <c r="D3596" s="11">
        <f t="shared" si="194"/>
        <v>78.409800000000004</v>
      </c>
      <c r="E3596" s="11">
        <v>0</v>
      </c>
      <c r="F3596" s="11">
        <f t="shared" si="195"/>
        <v>78.409800000000004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3" t="s">
        <v>37</v>
      </c>
      <c r="R3596" s="3" t="s">
        <v>37</v>
      </c>
    </row>
    <row r="3597" spans="1:18" ht="15.6" x14ac:dyDescent="0.3">
      <c r="A3597" s="2">
        <f t="shared" si="193"/>
        <v>1710</v>
      </c>
      <c r="B3597" s="4">
        <f t="shared" ca="1" si="196"/>
        <v>47808</v>
      </c>
      <c r="C3597" s="3">
        <v>1</v>
      </c>
      <c r="D3597" s="11">
        <f t="shared" si="194"/>
        <v>78.409800000000004</v>
      </c>
      <c r="E3597" s="11">
        <v>0</v>
      </c>
      <c r="F3597" s="11">
        <f t="shared" si="195"/>
        <v>78.409800000000004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3" t="s">
        <v>37</v>
      </c>
      <c r="R3597" s="3" t="s">
        <v>37</v>
      </c>
    </row>
    <row r="3598" spans="1:18" ht="15.6" x14ac:dyDescent="0.3">
      <c r="A3598" s="2">
        <f t="shared" si="193"/>
        <v>1711</v>
      </c>
      <c r="B3598" s="4">
        <f t="shared" ca="1" si="196"/>
        <v>47809</v>
      </c>
      <c r="C3598" s="3">
        <v>1</v>
      </c>
      <c r="D3598" s="11">
        <f t="shared" si="194"/>
        <v>78.409800000000004</v>
      </c>
      <c r="E3598" s="11">
        <v>0</v>
      </c>
      <c r="F3598" s="11">
        <f t="shared" si="195"/>
        <v>78.409800000000004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3" t="s">
        <v>37</v>
      </c>
      <c r="R3598" s="3" t="s">
        <v>37</v>
      </c>
    </row>
    <row r="3599" spans="1:18" ht="15.6" x14ac:dyDescent="0.3">
      <c r="A3599" s="2">
        <f t="shared" si="193"/>
        <v>1712</v>
      </c>
      <c r="B3599" s="4">
        <f t="shared" ca="1" si="196"/>
        <v>47810</v>
      </c>
      <c r="C3599" s="3">
        <v>1</v>
      </c>
      <c r="D3599" s="11">
        <f t="shared" si="194"/>
        <v>78.409800000000004</v>
      </c>
      <c r="E3599" s="11">
        <v>0</v>
      </c>
      <c r="F3599" s="11">
        <f t="shared" si="195"/>
        <v>78.409800000000004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3" t="s">
        <v>37</v>
      </c>
      <c r="R3599" s="3" t="s">
        <v>37</v>
      </c>
    </row>
    <row r="3600" spans="1:18" ht="15.6" x14ac:dyDescent="0.3">
      <c r="A3600" s="2">
        <f t="shared" si="193"/>
        <v>1713</v>
      </c>
      <c r="B3600" s="4">
        <f t="shared" ca="1" si="196"/>
        <v>47811</v>
      </c>
      <c r="C3600" s="3">
        <v>1</v>
      </c>
      <c r="D3600" s="11">
        <f t="shared" si="194"/>
        <v>78.409800000000004</v>
      </c>
      <c r="E3600" s="11">
        <v>0</v>
      </c>
      <c r="F3600" s="11">
        <f t="shared" si="195"/>
        <v>78.409800000000004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3" t="s">
        <v>37</v>
      </c>
      <c r="R3600" s="3" t="s">
        <v>37</v>
      </c>
    </row>
    <row r="3601" spans="1:18" ht="15.6" x14ac:dyDescent="0.3">
      <c r="A3601" s="2">
        <f t="shared" si="193"/>
        <v>1714</v>
      </c>
      <c r="B3601" s="4">
        <f t="shared" ca="1" si="196"/>
        <v>47812</v>
      </c>
      <c r="C3601" s="3">
        <v>1</v>
      </c>
      <c r="D3601" s="11">
        <f t="shared" si="194"/>
        <v>78.409800000000004</v>
      </c>
      <c r="E3601" s="11">
        <v>0</v>
      </c>
      <c r="F3601" s="11">
        <f t="shared" si="195"/>
        <v>78.409800000000004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3" t="s">
        <v>37</v>
      </c>
      <c r="R3601" s="3" t="s">
        <v>37</v>
      </c>
    </row>
    <row r="3602" spans="1:18" ht="15.6" x14ac:dyDescent="0.3">
      <c r="A3602" s="2">
        <f t="shared" si="193"/>
        <v>1715</v>
      </c>
      <c r="B3602" s="4">
        <f t="shared" ca="1" si="196"/>
        <v>47813</v>
      </c>
      <c r="C3602" s="3">
        <v>1</v>
      </c>
      <c r="D3602" s="11">
        <f t="shared" si="194"/>
        <v>78.409800000000004</v>
      </c>
      <c r="E3602" s="11">
        <v>0</v>
      </c>
      <c r="F3602" s="11">
        <f t="shared" si="195"/>
        <v>78.409800000000004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3" t="s">
        <v>37</v>
      </c>
      <c r="R3602" s="3" t="s">
        <v>37</v>
      </c>
    </row>
    <row r="3603" spans="1:18" ht="15.6" x14ac:dyDescent="0.3">
      <c r="A3603" s="2">
        <f t="shared" si="193"/>
        <v>1716</v>
      </c>
      <c r="B3603" s="4">
        <f t="shared" ca="1" si="196"/>
        <v>47814</v>
      </c>
      <c r="C3603" s="3">
        <v>1</v>
      </c>
      <c r="D3603" s="11">
        <f t="shared" si="194"/>
        <v>78.409800000000004</v>
      </c>
      <c r="E3603" s="11">
        <v>0</v>
      </c>
      <c r="F3603" s="11">
        <f t="shared" si="195"/>
        <v>78.409800000000004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3" t="s">
        <v>37</v>
      </c>
      <c r="R3603" s="3" t="s">
        <v>37</v>
      </c>
    </row>
    <row r="3604" spans="1:18" ht="15.6" x14ac:dyDescent="0.3">
      <c r="A3604" s="2">
        <f t="shared" si="193"/>
        <v>1717</v>
      </c>
      <c r="B3604" s="4">
        <f t="shared" ca="1" si="196"/>
        <v>47815</v>
      </c>
      <c r="C3604" s="3">
        <v>1</v>
      </c>
      <c r="D3604" s="11">
        <f t="shared" si="194"/>
        <v>78.409800000000004</v>
      </c>
      <c r="E3604" s="11">
        <v>0</v>
      </c>
      <c r="F3604" s="11">
        <f t="shared" si="195"/>
        <v>78.409800000000004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3" t="s">
        <v>37</v>
      </c>
      <c r="R3604" s="3" t="s">
        <v>37</v>
      </c>
    </row>
    <row r="3605" spans="1:18" ht="15.6" x14ac:dyDescent="0.3">
      <c r="A3605" s="2">
        <f t="shared" si="193"/>
        <v>1718</v>
      </c>
      <c r="B3605" s="4">
        <f t="shared" ca="1" si="196"/>
        <v>47816</v>
      </c>
      <c r="C3605" s="3">
        <v>1</v>
      </c>
      <c r="D3605" s="11">
        <f t="shared" si="194"/>
        <v>78.409800000000004</v>
      </c>
      <c r="E3605" s="11">
        <v>0</v>
      </c>
      <c r="F3605" s="11">
        <f t="shared" si="195"/>
        <v>78.409800000000004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3" t="s">
        <v>37</v>
      </c>
      <c r="R3605" s="3" t="s">
        <v>37</v>
      </c>
    </row>
    <row r="3606" spans="1:18" ht="15.6" x14ac:dyDescent="0.3">
      <c r="A3606" s="2">
        <f t="shared" si="193"/>
        <v>1719</v>
      </c>
      <c r="B3606" s="4">
        <f t="shared" ca="1" si="196"/>
        <v>47817</v>
      </c>
      <c r="C3606" s="3">
        <v>1</v>
      </c>
      <c r="D3606" s="11">
        <f t="shared" si="194"/>
        <v>78.409800000000004</v>
      </c>
      <c r="E3606" s="11">
        <v>0</v>
      </c>
      <c r="F3606" s="11">
        <f t="shared" si="195"/>
        <v>78.409800000000004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3" t="s">
        <v>37</v>
      </c>
      <c r="R3606" s="3" t="s">
        <v>37</v>
      </c>
    </row>
    <row r="3607" spans="1:18" ht="15.6" x14ac:dyDescent="0.3">
      <c r="A3607" s="2">
        <f t="shared" si="193"/>
        <v>1720</v>
      </c>
      <c r="B3607" s="4">
        <f t="shared" ca="1" si="196"/>
        <v>47818</v>
      </c>
      <c r="C3607" s="3">
        <v>1</v>
      </c>
      <c r="D3607" s="11">
        <f t="shared" si="194"/>
        <v>78.409800000000004</v>
      </c>
      <c r="E3607" s="11">
        <v>0</v>
      </c>
      <c r="F3607" s="11">
        <f t="shared" si="195"/>
        <v>78.409800000000004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3" t="s">
        <v>37</v>
      </c>
      <c r="R3607" s="3" t="s">
        <v>37</v>
      </c>
    </row>
    <row r="3608" spans="1:18" ht="15.6" x14ac:dyDescent="0.3">
      <c r="A3608" s="2">
        <f t="shared" si="193"/>
        <v>1721</v>
      </c>
      <c r="B3608" s="4">
        <f t="shared" ca="1" si="196"/>
        <v>47819</v>
      </c>
      <c r="C3608" s="3">
        <v>1</v>
      </c>
      <c r="D3608" s="11">
        <f t="shared" si="194"/>
        <v>78.409800000000004</v>
      </c>
      <c r="E3608" s="11">
        <v>0</v>
      </c>
      <c r="F3608" s="11">
        <f t="shared" si="195"/>
        <v>78.409800000000004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3" t="s">
        <v>37</v>
      </c>
      <c r="R3608" s="3" t="s">
        <v>37</v>
      </c>
    </row>
    <row r="3609" spans="1:18" ht="15.6" x14ac:dyDescent="0.3">
      <c r="A3609" s="2">
        <f t="shared" si="193"/>
        <v>1722</v>
      </c>
      <c r="B3609" s="4">
        <f t="shared" ca="1" si="196"/>
        <v>47820</v>
      </c>
      <c r="C3609" s="3">
        <v>1</v>
      </c>
      <c r="D3609" s="11">
        <f t="shared" si="194"/>
        <v>78.409800000000004</v>
      </c>
      <c r="E3609" s="11">
        <v>0</v>
      </c>
      <c r="F3609" s="11">
        <f t="shared" si="195"/>
        <v>78.409800000000004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3" t="s">
        <v>37</v>
      </c>
      <c r="R3609" s="3" t="s">
        <v>37</v>
      </c>
    </row>
    <row r="3610" spans="1:18" ht="15.6" x14ac:dyDescent="0.3">
      <c r="A3610" s="2">
        <f t="shared" si="193"/>
        <v>1723</v>
      </c>
      <c r="B3610" s="4">
        <f t="shared" ca="1" si="196"/>
        <v>47821</v>
      </c>
      <c r="C3610" s="3">
        <v>1</v>
      </c>
      <c r="D3610" s="11">
        <f t="shared" si="194"/>
        <v>78.409800000000004</v>
      </c>
      <c r="E3610" s="11">
        <v>0</v>
      </c>
      <c r="F3610" s="11">
        <f t="shared" si="195"/>
        <v>78.409800000000004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3" t="s">
        <v>37</v>
      </c>
      <c r="R3610" s="3" t="s">
        <v>37</v>
      </c>
    </row>
    <row r="3611" spans="1:18" ht="15.6" x14ac:dyDescent="0.3">
      <c r="A3611" s="2">
        <f t="shared" si="193"/>
        <v>1724</v>
      </c>
      <c r="B3611" s="4">
        <f t="shared" ca="1" si="196"/>
        <v>47822</v>
      </c>
      <c r="C3611" s="3">
        <v>1</v>
      </c>
      <c r="D3611" s="11">
        <f t="shared" si="194"/>
        <v>78.409800000000004</v>
      </c>
      <c r="E3611" s="11">
        <v>0</v>
      </c>
      <c r="F3611" s="11">
        <f t="shared" si="195"/>
        <v>78.409800000000004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3" t="s">
        <v>37</v>
      </c>
      <c r="R3611" s="3" t="s">
        <v>37</v>
      </c>
    </row>
    <row r="3612" spans="1:18" ht="15.6" x14ac:dyDescent="0.3">
      <c r="A3612" s="2">
        <f t="shared" si="193"/>
        <v>1725</v>
      </c>
      <c r="B3612" s="4">
        <f t="shared" ca="1" si="196"/>
        <v>47823</v>
      </c>
      <c r="C3612" s="3">
        <v>1</v>
      </c>
      <c r="D3612" s="11">
        <f t="shared" si="194"/>
        <v>78.409800000000004</v>
      </c>
      <c r="E3612" s="11">
        <v>0</v>
      </c>
      <c r="F3612" s="11">
        <f t="shared" si="195"/>
        <v>78.409800000000004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3" t="s">
        <v>37</v>
      </c>
      <c r="R3612" s="3" t="s">
        <v>37</v>
      </c>
    </row>
    <row r="3613" spans="1:18" ht="15.6" x14ac:dyDescent="0.3">
      <c r="A3613" s="2">
        <f t="shared" si="193"/>
        <v>1726</v>
      </c>
      <c r="B3613" s="4">
        <f t="shared" ca="1" si="196"/>
        <v>47824</v>
      </c>
      <c r="C3613" s="3">
        <v>1</v>
      </c>
      <c r="D3613" s="11">
        <f t="shared" si="194"/>
        <v>78.409800000000004</v>
      </c>
      <c r="E3613" s="11">
        <v>0</v>
      </c>
      <c r="F3613" s="11">
        <f t="shared" si="195"/>
        <v>78.409800000000004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3" t="s">
        <v>37</v>
      </c>
      <c r="R3613" s="3" t="s">
        <v>37</v>
      </c>
    </row>
    <row r="3614" spans="1:18" ht="15.6" x14ac:dyDescent="0.3">
      <c r="A3614" s="2">
        <f t="shared" si="193"/>
        <v>1727</v>
      </c>
      <c r="B3614" s="4">
        <f t="shared" ca="1" si="196"/>
        <v>47825</v>
      </c>
      <c r="C3614" s="3">
        <v>1</v>
      </c>
      <c r="D3614" s="11">
        <f t="shared" si="194"/>
        <v>78.409800000000004</v>
      </c>
      <c r="E3614" s="11">
        <v>0</v>
      </c>
      <c r="F3614" s="11">
        <f t="shared" si="195"/>
        <v>78.409800000000004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3" t="s">
        <v>37</v>
      </c>
      <c r="R3614" s="3" t="s">
        <v>37</v>
      </c>
    </row>
    <row r="3615" spans="1:18" ht="15.6" x14ac:dyDescent="0.3">
      <c r="A3615" s="2">
        <f t="shared" si="193"/>
        <v>1728</v>
      </c>
      <c r="B3615" s="4">
        <f t="shared" ca="1" si="196"/>
        <v>47826</v>
      </c>
      <c r="C3615" s="3">
        <v>1</v>
      </c>
      <c r="D3615" s="11">
        <f t="shared" si="194"/>
        <v>78.409800000000004</v>
      </c>
      <c r="E3615" s="11">
        <v>0</v>
      </c>
      <c r="F3615" s="11">
        <f t="shared" si="195"/>
        <v>78.409800000000004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3" t="s">
        <v>37</v>
      </c>
      <c r="R3615" s="3" t="s">
        <v>37</v>
      </c>
    </row>
    <row r="3616" spans="1:18" ht="15.6" x14ac:dyDescent="0.3">
      <c r="A3616" s="2">
        <f t="shared" si="193"/>
        <v>1729</v>
      </c>
      <c r="B3616" s="4">
        <f t="shared" ca="1" si="196"/>
        <v>47827</v>
      </c>
      <c r="C3616" s="3">
        <v>1</v>
      </c>
      <c r="D3616" s="11">
        <f t="shared" si="194"/>
        <v>78.409800000000004</v>
      </c>
      <c r="E3616" s="11">
        <v>0</v>
      </c>
      <c r="F3616" s="11">
        <f t="shared" si="195"/>
        <v>78.409800000000004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3" t="s">
        <v>37</v>
      </c>
      <c r="R3616" s="3" t="s">
        <v>37</v>
      </c>
    </row>
    <row r="3617" spans="1:18" ht="15.6" x14ac:dyDescent="0.3">
      <c r="A3617" s="2">
        <f t="shared" si="193"/>
        <v>1730</v>
      </c>
      <c r="B3617" s="4">
        <f t="shared" ca="1" si="196"/>
        <v>47828</v>
      </c>
      <c r="C3617" s="3">
        <v>1</v>
      </c>
      <c r="D3617" s="11">
        <f t="shared" si="194"/>
        <v>78.409800000000004</v>
      </c>
      <c r="E3617" s="11">
        <v>0</v>
      </c>
      <c r="F3617" s="11">
        <f t="shared" si="195"/>
        <v>78.409800000000004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3" t="s">
        <v>37</v>
      </c>
      <c r="R3617" s="3" t="s">
        <v>37</v>
      </c>
    </row>
    <row r="3618" spans="1:18" ht="15.6" x14ac:dyDescent="0.3">
      <c r="A3618" s="2">
        <f t="shared" ref="A3618:A3681" si="197">A3617+1</f>
        <v>1731</v>
      </c>
      <c r="B3618" s="4">
        <f t="shared" ca="1" si="196"/>
        <v>47829</v>
      </c>
      <c r="C3618" s="3">
        <v>1</v>
      </c>
      <c r="D3618" s="11">
        <f t="shared" ref="D3618:D3681" si="198">SUM(E3618:H3618)</f>
        <v>78.409800000000004</v>
      </c>
      <c r="E3618" s="11">
        <v>0</v>
      </c>
      <c r="F3618" s="11">
        <f t="shared" ref="F3618:F3681" si="199">$E$1866*($E$1870/100)*C3618</f>
        <v>78.409800000000004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3" t="s">
        <v>37</v>
      </c>
      <c r="R3618" s="3" t="s">
        <v>37</v>
      </c>
    </row>
    <row r="3619" spans="1:18" ht="15.6" x14ac:dyDescent="0.3">
      <c r="A3619" s="2">
        <f t="shared" si="197"/>
        <v>1732</v>
      </c>
      <c r="B3619" s="4">
        <f t="shared" ref="B3619:B3682" ca="1" si="200">B3618+C3619</f>
        <v>47830</v>
      </c>
      <c r="C3619" s="3">
        <v>1</v>
      </c>
      <c r="D3619" s="11">
        <f t="shared" si="198"/>
        <v>78.409800000000004</v>
      </c>
      <c r="E3619" s="11">
        <v>0</v>
      </c>
      <c r="F3619" s="11">
        <f t="shared" si="199"/>
        <v>78.409800000000004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3" t="s">
        <v>37</v>
      </c>
      <c r="R3619" s="3" t="s">
        <v>37</v>
      </c>
    </row>
    <row r="3620" spans="1:18" ht="15.6" x14ac:dyDescent="0.3">
      <c r="A3620" s="2">
        <f t="shared" si="197"/>
        <v>1733</v>
      </c>
      <c r="B3620" s="4">
        <f t="shared" ca="1" si="200"/>
        <v>47831</v>
      </c>
      <c r="C3620" s="3">
        <v>1</v>
      </c>
      <c r="D3620" s="11">
        <f t="shared" si="198"/>
        <v>78.409800000000004</v>
      </c>
      <c r="E3620" s="11">
        <v>0</v>
      </c>
      <c r="F3620" s="11">
        <f t="shared" si="199"/>
        <v>78.409800000000004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  <c r="Q3620" s="3" t="s">
        <v>37</v>
      </c>
      <c r="R3620" s="3" t="s">
        <v>37</v>
      </c>
    </row>
    <row r="3621" spans="1:18" ht="15.6" x14ac:dyDescent="0.3">
      <c r="A3621" s="2">
        <f t="shared" si="197"/>
        <v>1734</v>
      </c>
      <c r="B3621" s="4">
        <f t="shared" ca="1" si="200"/>
        <v>47832</v>
      </c>
      <c r="C3621" s="3">
        <v>1</v>
      </c>
      <c r="D3621" s="11">
        <f t="shared" si="198"/>
        <v>78.409800000000004</v>
      </c>
      <c r="E3621" s="11">
        <v>0</v>
      </c>
      <c r="F3621" s="11">
        <f t="shared" si="199"/>
        <v>78.409800000000004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3" t="s">
        <v>37</v>
      </c>
      <c r="R3621" s="3" t="s">
        <v>37</v>
      </c>
    </row>
    <row r="3622" spans="1:18" ht="15.6" x14ac:dyDescent="0.3">
      <c r="A3622" s="2">
        <f t="shared" si="197"/>
        <v>1735</v>
      </c>
      <c r="B3622" s="4">
        <f t="shared" ca="1" si="200"/>
        <v>47833</v>
      </c>
      <c r="C3622" s="3">
        <v>1</v>
      </c>
      <c r="D3622" s="11">
        <f t="shared" si="198"/>
        <v>78.409800000000004</v>
      </c>
      <c r="E3622" s="11">
        <v>0</v>
      </c>
      <c r="F3622" s="11">
        <f t="shared" si="199"/>
        <v>78.409800000000004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3" t="s">
        <v>37</v>
      </c>
      <c r="R3622" s="3" t="s">
        <v>37</v>
      </c>
    </row>
    <row r="3623" spans="1:18" ht="15.6" x14ac:dyDescent="0.3">
      <c r="A3623" s="2">
        <f t="shared" si="197"/>
        <v>1736</v>
      </c>
      <c r="B3623" s="4">
        <f t="shared" ca="1" si="200"/>
        <v>47834</v>
      </c>
      <c r="C3623" s="3">
        <v>1</v>
      </c>
      <c r="D3623" s="11">
        <f t="shared" si="198"/>
        <v>78.409800000000004</v>
      </c>
      <c r="E3623" s="11">
        <v>0</v>
      </c>
      <c r="F3623" s="11">
        <f t="shared" si="199"/>
        <v>78.409800000000004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3" t="s">
        <v>37</v>
      </c>
      <c r="R3623" s="3" t="s">
        <v>37</v>
      </c>
    </row>
    <row r="3624" spans="1:18" ht="15.6" x14ac:dyDescent="0.3">
      <c r="A3624" s="2">
        <f t="shared" si="197"/>
        <v>1737</v>
      </c>
      <c r="B3624" s="4">
        <f t="shared" ca="1" si="200"/>
        <v>47835</v>
      </c>
      <c r="C3624" s="3">
        <v>1</v>
      </c>
      <c r="D3624" s="11">
        <f t="shared" si="198"/>
        <v>78.409800000000004</v>
      </c>
      <c r="E3624" s="11">
        <v>0</v>
      </c>
      <c r="F3624" s="11">
        <f t="shared" si="199"/>
        <v>78.409800000000004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3" t="s">
        <v>37</v>
      </c>
      <c r="R3624" s="3" t="s">
        <v>37</v>
      </c>
    </row>
    <row r="3625" spans="1:18" ht="15.6" x14ac:dyDescent="0.3">
      <c r="A3625" s="2">
        <f t="shared" si="197"/>
        <v>1738</v>
      </c>
      <c r="B3625" s="4">
        <f t="shared" ca="1" si="200"/>
        <v>47836</v>
      </c>
      <c r="C3625" s="3">
        <v>1</v>
      </c>
      <c r="D3625" s="11">
        <f t="shared" si="198"/>
        <v>78.409800000000004</v>
      </c>
      <c r="E3625" s="11">
        <v>0</v>
      </c>
      <c r="F3625" s="11">
        <f t="shared" si="199"/>
        <v>78.409800000000004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3" t="s">
        <v>37</v>
      </c>
      <c r="R3625" s="3" t="s">
        <v>37</v>
      </c>
    </row>
    <row r="3626" spans="1:18" ht="15.6" x14ac:dyDescent="0.3">
      <c r="A3626" s="2">
        <f t="shared" si="197"/>
        <v>1739</v>
      </c>
      <c r="B3626" s="4">
        <f t="shared" ca="1" si="200"/>
        <v>47837</v>
      </c>
      <c r="C3626" s="3">
        <v>1</v>
      </c>
      <c r="D3626" s="11">
        <f t="shared" si="198"/>
        <v>78.409800000000004</v>
      </c>
      <c r="E3626" s="11">
        <v>0</v>
      </c>
      <c r="F3626" s="11">
        <f t="shared" si="199"/>
        <v>78.409800000000004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3" t="s">
        <v>37</v>
      </c>
      <c r="R3626" s="3" t="s">
        <v>37</v>
      </c>
    </row>
    <row r="3627" spans="1:18" ht="15.6" x14ac:dyDescent="0.3">
      <c r="A3627" s="2">
        <f t="shared" si="197"/>
        <v>1740</v>
      </c>
      <c r="B3627" s="4">
        <f t="shared" ca="1" si="200"/>
        <v>47838</v>
      </c>
      <c r="C3627" s="3">
        <v>1</v>
      </c>
      <c r="D3627" s="11">
        <f t="shared" si="198"/>
        <v>78.409800000000004</v>
      </c>
      <c r="E3627" s="11">
        <v>0</v>
      </c>
      <c r="F3627" s="11">
        <f t="shared" si="199"/>
        <v>78.409800000000004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3" t="s">
        <v>37</v>
      </c>
      <c r="R3627" s="3" t="s">
        <v>37</v>
      </c>
    </row>
    <row r="3628" spans="1:18" ht="15.6" x14ac:dyDescent="0.3">
      <c r="A3628" s="2">
        <f t="shared" si="197"/>
        <v>1741</v>
      </c>
      <c r="B3628" s="4">
        <f t="shared" ca="1" si="200"/>
        <v>47839</v>
      </c>
      <c r="C3628" s="3">
        <v>1</v>
      </c>
      <c r="D3628" s="11">
        <f t="shared" si="198"/>
        <v>78.409800000000004</v>
      </c>
      <c r="E3628" s="11">
        <v>0</v>
      </c>
      <c r="F3628" s="11">
        <f t="shared" si="199"/>
        <v>78.409800000000004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3" t="s">
        <v>37</v>
      </c>
      <c r="R3628" s="3" t="s">
        <v>37</v>
      </c>
    </row>
    <row r="3629" spans="1:18" ht="15.6" x14ac:dyDescent="0.3">
      <c r="A3629" s="2">
        <f t="shared" si="197"/>
        <v>1742</v>
      </c>
      <c r="B3629" s="4">
        <f t="shared" ca="1" si="200"/>
        <v>47840</v>
      </c>
      <c r="C3629" s="3">
        <v>1</v>
      </c>
      <c r="D3629" s="11">
        <f t="shared" si="198"/>
        <v>78.409800000000004</v>
      </c>
      <c r="E3629" s="11">
        <v>0</v>
      </c>
      <c r="F3629" s="11">
        <f t="shared" si="199"/>
        <v>78.409800000000004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3" t="s">
        <v>37</v>
      </c>
      <c r="R3629" s="3" t="s">
        <v>37</v>
      </c>
    </row>
    <row r="3630" spans="1:18" ht="15.6" x14ac:dyDescent="0.3">
      <c r="A3630" s="2">
        <f t="shared" si="197"/>
        <v>1743</v>
      </c>
      <c r="B3630" s="4">
        <f t="shared" ca="1" si="200"/>
        <v>47841</v>
      </c>
      <c r="C3630" s="3">
        <v>1</v>
      </c>
      <c r="D3630" s="11">
        <f t="shared" si="198"/>
        <v>78.409800000000004</v>
      </c>
      <c r="E3630" s="11">
        <v>0</v>
      </c>
      <c r="F3630" s="11">
        <f t="shared" si="199"/>
        <v>78.409800000000004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3" t="s">
        <v>37</v>
      </c>
      <c r="R3630" s="3" t="s">
        <v>37</v>
      </c>
    </row>
    <row r="3631" spans="1:18" ht="15.6" x14ac:dyDescent="0.3">
      <c r="A3631" s="2">
        <f t="shared" si="197"/>
        <v>1744</v>
      </c>
      <c r="B3631" s="4">
        <f t="shared" ca="1" si="200"/>
        <v>47842</v>
      </c>
      <c r="C3631" s="3">
        <v>1</v>
      </c>
      <c r="D3631" s="11">
        <f t="shared" si="198"/>
        <v>78.409800000000004</v>
      </c>
      <c r="E3631" s="11">
        <v>0</v>
      </c>
      <c r="F3631" s="11">
        <f t="shared" si="199"/>
        <v>78.409800000000004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3" t="s">
        <v>37</v>
      </c>
      <c r="R3631" s="3" t="s">
        <v>37</v>
      </c>
    </row>
    <row r="3632" spans="1:18" ht="15.6" x14ac:dyDescent="0.3">
      <c r="A3632" s="2">
        <f t="shared" si="197"/>
        <v>1745</v>
      </c>
      <c r="B3632" s="4">
        <f t="shared" ca="1" si="200"/>
        <v>47843</v>
      </c>
      <c r="C3632" s="3">
        <v>1</v>
      </c>
      <c r="D3632" s="11">
        <f t="shared" si="198"/>
        <v>78.409800000000004</v>
      </c>
      <c r="E3632" s="11">
        <v>0</v>
      </c>
      <c r="F3632" s="11">
        <f t="shared" si="199"/>
        <v>78.409800000000004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 s="3" t="s">
        <v>37</v>
      </c>
      <c r="R3632" s="3" t="s">
        <v>37</v>
      </c>
    </row>
    <row r="3633" spans="1:18" ht="15.6" x14ac:dyDescent="0.3">
      <c r="A3633" s="2">
        <f t="shared" si="197"/>
        <v>1746</v>
      </c>
      <c r="B3633" s="4">
        <f t="shared" ca="1" si="200"/>
        <v>47844</v>
      </c>
      <c r="C3633" s="3">
        <v>1</v>
      </c>
      <c r="D3633" s="11">
        <f t="shared" si="198"/>
        <v>78.409800000000004</v>
      </c>
      <c r="E3633" s="11">
        <v>0</v>
      </c>
      <c r="F3633" s="11">
        <f t="shared" si="199"/>
        <v>78.409800000000004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3" t="s">
        <v>37</v>
      </c>
      <c r="R3633" s="3" t="s">
        <v>37</v>
      </c>
    </row>
    <row r="3634" spans="1:18" ht="15.6" x14ac:dyDescent="0.3">
      <c r="A3634" s="2">
        <f t="shared" si="197"/>
        <v>1747</v>
      </c>
      <c r="B3634" s="4">
        <f t="shared" ca="1" si="200"/>
        <v>47845</v>
      </c>
      <c r="C3634" s="3">
        <v>1</v>
      </c>
      <c r="D3634" s="11">
        <f t="shared" si="198"/>
        <v>78.409800000000004</v>
      </c>
      <c r="E3634" s="11">
        <v>0</v>
      </c>
      <c r="F3634" s="11">
        <f t="shared" si="199"/>
        <v>78.409800000000004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3" t="s">
        <v>37</v>
      </c>
      <c r="R3634" s="3" t="s">
        <v>37</v>
      </c>
    </row>
    <row r="3635" spans="1:18" ht="15.6" x14ac:dyDescent="0.3">
      <c r="A3635" s="2">
        <f t="shared" si="197"/>
        <v>1748</v>
      </c>
      <c r="B3635" s="4">
        <f t="shared" ca="1" si="200"/>
        <v>47846</v>
      </c>
      <c r="C3635" s="3">
        <v>1</v>
      </c>
      <c r="D3635" s="11">
        <f t="shared" si="198"/>
        <v>78.409800000000004</v>
      </c>
      <c r="E3635" s="11">
        <v>0</v>
      </c>
      <c r="F3635" s="11">
        <f t="shared" si="199"/>
        <v>78.409800000000004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3" t="s">
        <v>37</v>
      </c>
      <c r="R3635" s="3" t="s">
        <v>37</v>
      </c>
    </row>
    <row r="3636" spans="1:18" ht="15.6" x14ac:dyDescent="0.3">
      <c r="A3636" s="2">
        <f t="shared" si="197"/>
        <v>1749</v>
      </c>
      <c r="B3636" s="4">
        <f t="shared" ca="1" si="200"/>
        <v>47847</v>
      </c>
      <c r="C3636" s="3">
        <v>1</v>
      </c>
      <c r="D3636" s="11">
        <f t="shared" si="198"/>
        <v>78.409800000000004</v>
      </c>
      <c r="E3636" s="11">
        <v>0</v>
      </c>
      <c r="F3636" s="11">
        <f t="shared" si="199"/>
        <v>78.409800000000004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3" t="s">
        <v>37</v>
      </c>
      <c r="R3636" s="3" t="s">
        <v>37</v>
      </c>
    </row>
    <row r="3637" spans="1:18" ht="15.6" x14ac:dyDescent="0.3">
      <c r="A3637" s="2">
        <f t="shared" si="197"/>
        <v>1750</v>
      </c>
      <c r="B3637" s="4">
        <f t="shared" ca="1" si="200"/>
        <v>47848</v>
      </c>
      <c r="C3637" s="3">
        <v>1</v>
      </c>
      <c r="D3637" s="11">
        <f t="shared" si="198"/>
        <v>78.409800000000004</v>
      </c>
      <c r="E3637" s="11">
        <v>0</v>
      </c>
      <c r="F3637" s="11">
        <f t="shared" si="199"/>
        <v>78.409800000000004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3" t="s">
        <v>37</v>
      </c>
      <c r="R3637" s="3" t="s">
        <v>37</v>
      </c>
    </row>
    <row r="3638" spans="1:18" ht="15.6" x14ac:dyDescent="0.3">
      <c r="A3638" s="2">
        <f t="shared" si="197"/>
        <v>1751</v>
      </c>
      <c r="B3638" s="4">
        <f t="shared" ca="1" si="200"/>
        <v>47849</v>
      </c>
      <c r="C3638" s="3">
        <v>1</v>
      </c>
      <c r="D3638" s="11">
        <f t="shared" si="198"/>
        <v>78.409800000000004</v>
      </c>
      <c r="E3638" s="11">
        <v>0</v>
      </c>
      <c r="F3638" s="11">
        <f t="shared" si="199"/>
        <v>78.409800000000004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3" t="s">
        <v>37</v>
      </c>
      <c r="R3638" s="3" t="s">
        <v>37</v>
      </c>
    </row>
    <row r="3639" spans="1:18" ht="15.6" x14ac:dyDescent="0.3">
      <c r="A3639" s="2">
        <f t="shared" si="197"/>
        <v>1752</v>
      </c>
      <c r="B3639" s="4">
        <f t="shared" ca="1" si="200"/>
        <v>47850</v>
      </c>
      <c r="C3639" s="3">
        <v>1</v>
      </c>
      <c r="D3639" s="11">
        <f t="shared" si="198"/>
        <v>78.409800000000004</v>
      </c>
      <c r="E3639" s="11">
        <v>0</v>
      </c>
      <c r="F3639" s="11">
        <f t="shared" si="199"/>
        <v>78.409800000000004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3" t="s">
        <v>37</v>
      </c>
      <c r="R3639" s="3" t="s">
        <v>37</v>
      </c>
    </row>
    <row r="3640" spans="1:18" ht="15.6" x14ac:dyDescent="0.3">
      <c r="A3640" s="2">
        <f t="shared" si="197"/>
        <v>1753</v>
      </c>
      <c r="B3640" s="4">
        <f t="shared" ca="1" si="200"/>
        <v>47851</v>
      </c>
      <c r="C3640" s="3">
        <v>1</v>
      </c>
      <c r="D3640" s="11">
        <f t="shared" si="198"/>
        <v>78.409800000000004</v>
      </c>
      <c r="E3640" s="11">
        <v>0</v>
      </c>
      <c r="F3640" s="11">
        <f t="shared" si="199"/>
        <v>78.409800000000004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3" t="s">
        <v>37</v>
      </c>
      <c r="R3640" s="3" t="s">
        <v>37</v>
      </c>
    </row>
    <row r="3641" spans="1:18" ht="15.6" x14ac:dyDescent="0.3">
      <c r="A3641" s="2">
        <f t="shared" si="197"/>
        <v>1754</v>
      </c>
      <c r="B3641" s="4">
        <f t="shared" ca="1" si="200"/>
        <v>47852</v>
      </c>
      <c r="C3641" s="3">
        <v>1</v>
      </c>
      <c r="D3641" s="11">
        <f t="shared" si="198"/>
        <v>78.409800000000004</v>
      </c>
      <c r="E3641" s="11">
        <v>0</v>
      </c>
      <c r="F3641" s="11">
        <f t="shared" si="199"/>
        <v>78.409800000000004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3" t="s">
        <v>37</v>
      </c>
      <c r="R3641" s="3" t="s">
        <v>37</v>
      </c>
    </row>
    <row r="3642" spans="1:18" ht="15.6" x14ac:dyDescent="0.3">
      <c r="A3642" s="2">
        <f t="shared" si="197"/>
        <v>1755</v>
      </c>
      <c r="B3642" s="4">
        <f t="shared" ca="1" si="200"/>
        <v>47853</v>
      </c>
      <c r="C3642" s="3">
        <v>1</v>
      </c>
      <c r="D3642" s="11">
        <f t="shared" si="198"/>
        <v>78.409800000000004</v>
      </c>
      <c r="E3642" s="11">
        <v>0</v>
      </c>
      <c r="F3642" s="11">
        <f t="shared" si="199"/>
        <v>78.409800000000004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3" t="s">
        <v>37</v>
      </c>
      <c r="R3642" s="3" t="s">
        <v>37</v>
      </c>
    </row>
    <row r="3643" spans="1:18" ht="15.6" x14ac:dyDescent="0.3">
      <c r="A3643" s="2">
        <f t="shared" si="197"/>
        <v>1756</v>
      </c>
      <c r="B3643" s="4">
        <f t="shared" ca="1" si="200"/>
        <v>47854</v>
      </c>
      <c r="C3643" s="3">
        <v>1</v>
      </c>
      <c r="D3643" s="11">
        <f t="shared" si="198"/>
        <v>78.409800000000004</v>
      </c>
      <c r="E3643" s="11">
        <v>0</v>
      </c>
      <c r="F3643" s="11">
        <f t="shared" si="199"/>
        <v>78.409800000000004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3" t="s">
        <v>37</v>
      </c>
      <c r="R3643" s="3" t="s">
        <v>37</v>
      </c>
    </row>
    <row r="3644" spans="1:18" ht="15.6" x14ac:dyDescent="0.3">
      <c r="A3644" s="2">
        <f t="shared" si="197"/>
        <v>1757</v>
      </c>
      <c r="B3644" s="4">
        <f t="shared" ca="1" si="200"/>
        <v>47855</v>
      </c>
      <c r="C3644" s="3">
        <v>1</v>
      </c>
      <c r="D3644" s="11">
        <f t="shared" si="198"/>
        <v>78.409800000000004</v>
      </c>
      <c r="E3644" s="11">
        <v>0</v>
      </c>
      <c r="F3644" s="11">
        <f t="shared" si="199"/>
        <v>78.409800000000004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3" t="s">
        <v>37</v>
      </c>
      <c r="R3644" s="3" t="s">
        <v>37</v>
      </c>
    </row>
    <row r="3645" spans="1:18" ht="15.6" x14ac:dyDescent="0.3">
      <c r="A3645" s="2">
        <f t="shared" si="197"/>
        <v>1758</v>
      </c>
      <c r="B3645" s="4">
        <f t="shared" ca="1" si="200"/>
        <v>47856</v>
      </c>
      <c r="C3645" s="3">
        <v>1</v>
      </c>
      <c r="D3645" s="11">
        <f t="shared" si="198"/>
        <v>78.409800000000004</v>
      </c>
      <c r="E3645" s="11">
        <v>0</v>
      </c>
      <c r="F3645" s="11">
        <f t="shared" si="199"/>
        <v>78.409800000000004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3" t="s">
        <v>37</v>
      </c>
      <c r="R3645" s="3" t="s">
        <v>37</v>
      </c>
    </row>
    <row r="3646" spans="1:18" ht="15.6" x14ac:dyDescent="0.3">
      <c r="A3646" s="2">
        <f t="shared" si="197"/>
        <v>1759</v>
      </c>
      <c r="B3646" s="4">
        <f t="shared" ca="1" si="200"/>
        <v>47857</v>
      </c>
      <c r="C3646" s="3">
        <v>1</v>
      </c>
      <c r="D3646" s="11">
        <f t="shared" si="198"/>
        <v>78.409800000000004</v>
      </c>
      <c r="E3646" s="11">
        <v>0</v>
      </c>
      <c r="F3646" s="11">
        <f t="shared" si="199"/>
        <v>78.409800000000004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3" t="s">
        <v>37</v>
      </c>
      <c r="R3646" s="3" t="s">
        <v>37</v>
      </c>
    </row>
    <row r="3647" spans="1:18" ht="15.6" x14ac:dyDescent="0.3">
      <c r="A3647" s="2">
        <f t="shared" si="197"/>
        <v>1760</v>
      </c>
      <c r="B3647" s="4">
        <f t="shared" ca="1" si="200"/>
        <v>47858</v>
      </c>
      <c r="C3647" s="3">
        <v>1</v>
      </c>
      <c r="D3647" s="11">
        <f t="shared" si="198"/>
        <v>78.409800000000004</v>
      </c>
      <c r="E3647" s="11">
        <v>0</v>
      </c>
      <c r="F3647" s="11">
        <f t="shared" si="199"/>
        <v>78.409800000000004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3" t="s">
        <v>37</v>
      </c>
      <c r="R3647" s="3" t="s">
        <v>37</v>
      </c>
    </row>
    <row r="3648" spans="1:18" ht="15.6" x14ac:dyDescent="0.3">
      <c r="A3648" s="2">
        <f t="shared" si="197"/>
        <v>1761</v>
      </c>
      <c r="B3648" s="4">
        <f t="shared" ca="1" si="200"/>
        <v>47859</v>
      </c>
      <c r="C3648" s="3">
        <v>1</v>
      </c>
      <c r="D3648" s="11">
        <f t="shared" si="198"/>
        <v>78.409800000000004</v>
      </c>
      <c r="E3648" s="11">
        <v>0</v>
      </c>
      <c r="F3648" s="11">
        <f t="shared" si="199"/>
        <v>78.409800000000004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3" t="s">
        <v>37</v>
      </c>
      <c r="R3648" s="3" t="s">
        <v>37</v>
      </c>
    </row>
    <row r="3649" spans="1:22" ht="15.6" x14ac:dyDescent="0.3">
      <c r="A3649" s="2">
        <f t="shared" si="197"/>
        <v>1762</v>
      </c>
      <c r="B3649" s="4">
        <f t="shared" ca="1" si="200"/>
        <v>47860</v>
      </c>
      <c r="C3649" s="3">
        <v>1</v>
      </c>
      <c r="D3649" s="11">
        <f t="shared" si="198"/>
        <v>78.409800000000004</v>
      </c>
      <c r="E3649" s="11">
        <v>0</v>
      </c>
      <c r="F3649" s="11">
        <f t="shared" si="199"/>
        <v>78.409800000000004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3" t="s">
        <v>37</v>
      </c>
      <c r="R3649" s="3" t="s">
        <v>37</v>
      </c>
    </row>
    <row r="3650" spans="1:22" ht="15.6" x14ac:dyDescent="0.3">
      <c r="A3650" s="2">
        <f t="shared" si="197"/>
        <v>1763</v>
      </c>
      <c r="B3650" s="4">
        <f t="shared" ca="1" si="200"/>
        <v>47861</v>
      </c>
      <c r="C3650" s="3">
        <v>1</v>
      </c>
      <c r="D3650" s="11">
        <f t="shared" si="198"/>
        <v>78.409800000000004</v>
      </c>
      <c r="E3650" s="11">
        <v>0</v>
      </c>
      <c r="F3650" s="11">
        <f t="shared" si="199"/>
        <v>78.409800000000004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3" t="s">
        <v>37</v>
      </c>
      <c r="R3650" s="3" t="s">
        <v>37</v>
      </c>
    </row>
    <row r="3651" spans="1:22" ht="15.6" x14ac:dyDescent="0.3">
      <c r="A3651" s="2">
        <f t="shared" si="197"/>
        <v>1764</v>
      </c>
      <c r="B3651" s="4">
        <f t="shared" ca="1" si="200"/>
        <v>47862</v>
      </c>
      <c r="C3651" s="3">
        <v>1</v>
      </c>
      <c r="D3651" s="11">
        <f t="shared" si="198"/>
        <v>78.409800000000004</v>
      </c>
      <c r="E3651" s="11">
        <v>0</v>
      </c>
      <c r="F3651" s="11">
        <f t="shared" si="199"/>
        <v>78.409800000000004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3" t="s">
        <v>37</v>
      </c>
      <c r="R3651" s="3" t="s">
        <v>37</v>
      </c>
      <c r="V3651" s="35"/>
    </row>
    <row r="3652" spans="1:22" ht="15.6" x14ac:dyDescent="0.3">
      <c r="A3652" s="2">
        <f t="shared" si="197"/>
        <v>1765</v>
      </c>
      <c r="B3652" s="4">
        <f t="shared" ca="1" si="200"/>
        <v>47863</v>
      </c>
      <c r="C3652" s="3">
        <v>1</v>
      </c>
      <c r="D3652" s="11">
        <f t="shared" si="198"/>
        <v>78.409800000000004</v>
      </c>
      <c r="E3652" s="11">
        <v>0</v>
      </c>
      <c r="F3652" s="11">
        <f t="shared" si="199"/>
        <v>78.409800000000004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3" t="s">
        <v>37</v>
      </c>
      <c r="R3652" s="3" t="s">
        <v>37</v>
      </c>
    </row>
    <row r="3653" spans="1:22" ht="15.6" x14ac:dyDescent="0.3">
      <c r="A3653" s="2">
        <f t="shared" si="197"/>
        <v>1766</v>
      </c>
      <c r="B3653" s="4">
        <f t="shared" ca="1" si="200"/>
        <v>47864</v>
      </c>
      <c r="C3653" s="3">
        <v>1</v>
      </c>
      <c r="D3653" s="11">
        <f t="shared" si="198"/>
        <v>78.409800000000004</v>
      </c>
      <c r="E3653" s="11">
        <v>0</v>
      </c>
      <c r="F3653" s="11">
        <f t="shared" si="199"/>
        <v>78.409800000000004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3" t="s">
        <v>37</v>
      </c>
      <c r="R3653" s="3" t="s">
        <v>37</v>
      </c>
    </row>
    <row r="3654" spans="1:22" ht="15.6" x14ac:dyDescent="0.3">
      <c r="A3654" s="2">
        <f t="shared" si="197"/>
        <v>1767</v>
      </c>
      <c r="B3654" s="4">
        <f t="shared" ca="1" si="200"/>
        <v>47865</v>
      </c>
      <c r="C3654" s="3">
        <v>1</v>
      </c>
      <c r="D3654" s="11">
        <f t="shared" si="198"/>
        <v>78.409800000000004</v>
      </c>
      <c r="E3654" s="11">
        <v>0</v>
      </c>
      <c r="F3654" s="11">
        <f t="shared" si="199"/>
        <v>78.409800000000004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3" t="s">
        <v>37</v>
      </c>
      <c r="R3654" s="3" t="s">
        <v>37</v>
      </c>
    </row>
    <row r="3655" spans="1:22" ht="15.6" x14ac:dyDescent="0.3">
      <c r="A3655" s="2">
        <f t="shared" si="197"/>
        <v>1768</v>
      </c>
      <c r="B3655" s="4">
        <f t="shared" ca="1" si="200"/>
        <v>47866</v>
      </c>
      <c r="C3655" s="3">
        <v>1</v>
      </c>
      <c r="D3655" s="11">
        <f t="shared" si="198"/>
        <v>78.409800000000004</v>
      </c>
      <c r="E3655" s="11">
        <v>0</v>
      </c>
      <c r="F3655" s="11">
        <f t="shared" si="199"/>
        <v>78.409800000000004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3" t="s">
        <v>37</v>
      </c>
      <c r="R3655" s="3" t="s">
        <v>37</v>
      </c>
    </row>
    <row r="3656" spans="1:22" ht="15.6" x14ac:dyDescent="0.3">
      <c r="A3656" s="2">
        <f t="shared" si="197"/>
        <v>1769</v>
      </c>
      <c r="B3656" s="4">
        <f t="shared" ca="1" si="200"/>
        <v>47867</v>
      </c>
      <c r="C3656" s="3">
        <v>1</v>
      </c>
      <c r="D3656" s="11">
        <f t="shared" si="198"/>
        <v>78.409800000000004</v>
      </c>
      <c r="E3656" s="11">
        <v>0</v>
      </c>
      <c r="F3656" s="11">
        <f t="shared" si="199"/>
        <v>78.409800000000004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3" t="s">
        <v>37</v>
      </c>
      <c r="R3656" s="3" t="s">
        <v>37</v>
      </c>
    </row>
    <row r="3657" spans="1:22" ht="15.6" x14ac:dyDescent="0.3">
      <c r="A3657" s="2">
        <f t="shared" si="197"/>
        <v>1770</v>
      </c>
      <c r="B3657" s="4">
        <f t="shared" ca="1" si="200"/>
        <v>47868</v>
      </c>
      <c r="C3657" s="3">
        <v>1</v>
      </c>
      <c r="D3657" s="11">
        <f t="shared" si="198"/>
        <v>78.409800000000004</v>
      </c>
      <c r="E3657" s="11">
        <v>0</v>
      </c>
      <c r="F3657" s="11">
        <f t="shared" si="199"/>
        <v>78.409800000000004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3" t="s">
        <v>37</v>
      </c>
      <c r="R3657" s="3" t="s">
        <v>37</v>
      </c>
    </row>
    <row r="3658" spans="1:22" ht="15.6" x14ac:dyDescent="0.3">
      <c r="A3658" s="2">
        <f t="shared" si="197"/>
        <v>1771</v>
      </c>
      <c r="B3658" s="4">
        <f t="shared" ca="1" si="200"/>
        <v>47869</v>
      </c>
      <c r="C3658" s="3">
        <v>1</v>
      </c>
      <c r="D3658" s="11">
        <f t="shared" si="198"/>
        <v>78.409800000000004</v>
      </c>
      <c r="E3658" s="11">
        <v>0</v>
      </c>
      <c r="F3658" s="11">
        <f t="shared" si="199"/>
        <v>78.409800000000004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3" t="s">
        <v>37</v>
      </c>
      <c r="R3658" s="3" t="s">
        <v>37</v>
      </c>
    </row>
    <row r="3659" spans="1:22" ht="15.6" x14ac:dyDescent="0.3">
      <c r="A3659" s="2">
        <f t="shared" si="197"/>
        <v>1772</v>
      </c>
      <c r="B3659" s="4">
        <f t="shared" ca="1" si="200"/>
        <v>47870</v>
      </c>
      <c r="C3659" s="3">
        <v>1</v>
      </c>
      <c r="D3659" s="11">
        <f t="shared" si="198"/>
        <v>78.409800000000004</v>
      </c>
      <c r="E3659" s="11">
        <v>0</v>
      </c>
      <c r="F3659" s="11">
        <f t="shared" si="199"/>
        <v>78.409800000000004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3" t="s">
        <v>37</v>
      </c>
      <c r="R3659" s="3" t="s">
        <v>37</v>
      </c>
    </row>
    <row r="3660" spans="1:22" ht="15.6" x14ac:dyDescent="0.3">
      <c r="A3660" s="2">
        <f t="shared" si="197"/>
        <v>1773</v>
      </c>
      <c r="B3660" s="4">
        <f t="shared" ca="1" si="200"/>
        <v>47871</v>
      </c>
      <c r="C3660" s="3">
        <v>1</v>
      </c>
      <c r="D3660" s="11">
        <f t="shared" si="198"/>
        <v>78.409800000000004</v>
      </c>
      <c r="E3660" s="11">
        <v>0</v>
      </c>
      <c r="F3660" s="11">
        <f t="shared" si="199"/>
        <v>78.409800000000004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3" t="s">
        <v>37</v>
      </c>
      <c r="R3660" s="3" t="s">
        <v>37</v>
      </c>
    </row>
    <row r="3661" spans="1:22" ht="15.6" x14ac:dyDescent="0.3">
      <c r="A3661" s="2">
        <f t="shared" si="197"/>
        <v>1774</v>
      </c>
      <c r="B3661" s="4">
        <f t="shared" ca="1" si="200"/>
        <v>47872</v>
      </c>
      <c r="C3661" s="3">
        <v>1</v>
      </c>
      <c r="D3661" s="11">
        <f t="shared" si="198"/>
        <v>78.409800000000004</v>
      </c>
      <c r="E3661" s="11">
        <v>0</v>
      </c>
      <c r="F3661" s="11">
        <f t="shared" si="199"/>
        <v>78.409800000000004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3" t="s">
        <v>37</v>
      </c>
      <c r="R3661" s="3" t="s">
        <v>37</v>
      </c>
    </row>
    <row r="3662" spans="1:22" ht="15.6" x14ac:dyDescent="0.3">
      <c r="A3662" s="2">
        <f t="shared" si="197"/>
        <v>1775</v>
      </c>
      <c r="B3662" s="4">
        <f t="shared" ca="1" si="200"/>
        <v>47873</v>
      </c>
      <c r="C3662" s="3">
        <v>1</v>
      </c>
      <c r="D3662" s="11">
        <f t="shared" si="198"/>
        <v>78.409800000000004</v>
      </c>
      <c r="E3662" s="11">
        <v>0</v>
      </c>
      <c r="F3662" s="11">
        <f t="shared" si="199"/>
        <v>78.409800000000004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3" t="s">
        <v>37</v>
      </c>
      <c r="R3662" s="3" t="s">
        <v>37</v>
      </c>
    </row>
    <row r="3663" spans="1:22" ht="15.6" x14ac:dyDescent="0.3">
      <c r="A3663" s="2">
        <f t="shared" si="197"/>
        <v>1776</v>
      </c>
      <c r="B3663" s="4">
        <f t="shared" ca="1" si="200"/>
        <v>47874</v>
      </c>
      <c r="C3663" s="3">
        <v>1</v>
      </c>
      <c r="D3663" s="11">
        <f t="shared" si="198"/>
        <v>78.409800000000004</v>
      </c>
      <c r="E3663" s="11">
        <v>0</v>
      </c>
      <c r="F3663" s="11">
        <f t="shared" si="199"/>
        <v>78.409800000000004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3" t="s">
        <v>37</v>
      </c>
      <c r="R3663" s="3" t="s">
        <v>37</v>
      </c>
    </row>
    <row r="3664" spans="1:22" ht="15.6" x14ac:dyDescent="0.3">
      <c r="A3664" s="2">
        <f t="shared" si="197"/>
        <v>1777</v>
      </c>
      <c r="B3664" s="4">
        <f t="shared" ca="1" si="200"/>
        <v>47875</v>
      </c>
      <c r="C3664" s="3">
        <v>1</v>
      </c>
      <c r="D3664" s="11">
        <f t="shared" si="198"/>
        <v>78.409800000000004</v>
      </c>
      <c r="E3664" s="11">
        <v>0</v>
      </c>
      <c r="F3664" s="11">
        <f t="shared" si="199"/>
        <v>78.409800000000004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3" t="s">
        <v>37</v>
      </c>
      <c r="R3664" s="3" t="s">
        <v>37</v>
      </c>
    </row>
    <row r="3665" spans="1:18" ht="15.6" x14ac:dyDescent="0.3">
      <c r="A3665" s="2">
        <f t="shared" si="197"/>
        <v>1778</v>
      </c>
      <c r="B3665" s="4">
        <f t="shared" ca="1" si="200"/>
        <v>47876</v>
      </c>
      <c r="C3665" s="3">
        <v>1</v>
      </c>
      <c r="D3665" s="11">
        <f t="shared" si="198"/>
        <v>78.409800000000004</v>
      </c>
      <c r="E3665" s="11">
        <v>0</v>
      </c>
      <c r="F3665" s="11">
        <f t="shared" si="199"/>
        <v>78.409800000000004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3" t="s">
        <v>37</v>
      </c>
      <c r="R3665" s="3" t="s">
        <v>37</v>
      </c>
    </row>
    <row r="3666" spans="1:18" ht="15.6" x14ac:dyDescent="0.3">
      <c r="A3666" s="2">
        <f t="shared" si="197"/>
        <v>1779</v>
      </c>
      <c r="B3666" s="4">
        <f t="shared" ca="1" si="200"/>
        <v>47877</v>
      </c>
      <c r="C3666" s="3">
        <v>1</v>
      </c>
      <c r="D3666" s="11">
        <f t="shared" si="198"/>
        <v>78.409800000000004</v>
      </c>
      <c r="E3666" s="11">
        <v>0</v>
      </c>
      <c r="F3666" s="11">
        <f t="shared" si="199"/>
        <v>78.409800000000004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3" t="s">
        <v>37</v>
      </c>
      <c r="R3666" s="3" t="s">
        <v>37</v>
      </c>
    </row>
    <row r="3667" spans="1:18" ht="15.6" x14ac:dyDescent="0.3">
      <c r="A3667" s="2">
        <f t="shared" si="197"/>
        <v>1780</v>
      </c>
      <c r="B3667" s="4">
        <f t="shared" ca="1" si="200"/>
        <v>47878</v>
      </c>
      <c r="C3667" s="3">
        <v>1</v>
      </c>
      <c r="D3667" s="11">
        <f t="shared" si="198"/>
        <v>78.409800000000004</v>
      </c>
      <c r="E3667" s="11">
        <v>0</v>
      </c>
      <c r="F3667" s="11">
        <f t="shared" si="199"/>
        <v>78.409800000000004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3" t="s">
        <v>37</v>
      </c>
      <c r="R3667" s="3" t="s">
        <v>37</v>
      </c>
    </row>
    <row r="3668" spans="1:18" ht="15.6" x14ac:dyDescent="0.3">
      <c r="A3668" s="2">
        <f t="shared" si="197"/>
        <v>1781</v>
      </c>
      <c r="B3668" s="4">
        <f t="shared" ca="1" si="200"/>
        <v>47879</v>
      </c>
      <c r="C3668" s="3">
        <v>1</v>
      </c>
      <c r="D3668" s="11">
        <f t="shared" si="198"/>
        <v>78.409800000000004</v>
      </c>
      <c r="E3668" s="11">
        <v>0</v>
      </c>
      <c r="F3668" s="11">
        <f t="shared" si="199"/>
        <v>78.409800000000004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3" t="s">
        <v>37</v>
      </c>
      <c r="R3668" s="3" t="s">
        <v>37</v>
      </c>
    </row>
    <row r="3669" spans="1:18" ht="15.6" x14ac:dyDescent="0.3">
      <c r="A3669" s="2">
        <f t="shared" si="197"/>
        <v>1782</v>
      </c>
      <c r="B3669" s="4">
        <f t="shared" ca="1" si="200"/>
        <v>47880</v>
      </c>
      <c r="C3669" s="3">
        <v>1</v>
      </c>
      <c r="D3669" s="11">
        <f t="shared" si="198"/>
        <v>78.409800000000004</v>
      </c>
      <c r="E3669" s="11">
        <v>0</v>
      </c>
      <c r="F3669" s="11">
        <f t="shared" si="199"/>
        <v>78.409800000000004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3" t="s">
        <v>37</v>
      </c>
      <c r="R3669" s="3" t="s">
        <v>37</v>
      </c>
    </row>
    <row r="3670" spans="1:18" ht="15.6" x14ac:dyDescent="0.3">
      <c r="A3670" s="2">
        <f t="shared" si="197"/>
        <v>1783</v>
      </c>
      <c r="B3670" s="4">
        <f t="shared" ca="1" si="200"/>
        <v>47881</v>
      </c>
      <c r="C3670" s="3">
        <v>1</v>
      </c>
      <c r="D3670" s="11">
        <f t="shared" si="198"/>
        <v>78.409800000000004</v>
      </c>
      <c r="E3670" s="11">
        <v>0</v>
      </c>
      <c r="F3670" s="11">
        <f t="shared" si="199"/>
        <v>78.409800000000004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3" t="s">
        <v>37</v>
      </c>
      <c r="R3670" s="3" t="s">
        <v>37</v>
      </c>
    </row>
    <row r="3671" spans="1:18" ht="15.6" x14ac:dyDescent="0.3">
      <c r="A3671" s="2">
        <f t="shared" si="197"/>
        <v>1784</v>
      </c>
      <c r="B3671" s="4">
        <f t="shared" ca="1" si="200"/>
        <v>47882</v>
      </c>
      <c r="C3671" s="3">
        <v>1</v>
      </c>
      <c r="D3671" s="11">
        <f t="shared" si="198"/>
        <v>78.409800000000004</v>
      </c>
      <c r="E3671" s="11">
        <v>0</v>
      </c>
      <c r="F3671" s="11">
        <f t="shared" si="199"/>
        <v>78.409800000000004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3" t="s">
        <v>37</v>
      </c>
      <c r="R3671" s="3" t="s">
        <v>37</v>
      </c>
    </row>
    <row r="3672" spans="1:18" ht="15.6" x14ac:dyDescent="0.3">
      <c r="A3672" s="2">
        <f t="shared" si="197"/>
        <v>1785</v>
      </c>
      <c r="B3672" s="4">
        <f t="shared" ca="1" si="200"/>
        <v>47883</v>
      </c>
      <c r="C3672" s="3">
        <v>1</v>
      </c>
      <c r="D3672" s="11">
        <f t="shared" si="198"/>
        <v>78.409800000000004</v>
      </c>
      <c r="E3672" s="11">
        <v>0</v>
      </c>
      <c r="F3672" s="11">
        <f t="shared" si="199"/>
        <v>78.409800000000004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3" t="s">
        <v>37</v>
      </c>
      <c r="R3672" s="3" t="s">
        <v>37</v>
      </c>
    </row>
    <row r="3673" spans="1:18" ht="15.6" x14ac:dyDescent="0.3">
      <c r="A3673" s="2">
        <f t="shared" si="197"/>
        <v>1786</v>
      </c>
      <c r="B3673" s="4">
        <f t="shared" ca="1" si="200"/>
        <v>47884</v>
      </c>
      <c r="C3673" s="3">
        <v>1</v>
      </c>
      <c r="D3673" s="11">
        <f t="shared" si="198"/>
        <v>78.409800000000004</v>
      </c>
      <c r="E3673" s="11">
        <v>0</v>
      </c>
      <c r="F3673" s="11">
        <f t="shared" si="199"/>
        <v>78.409800000000004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3" t="s">
        <v>37</v>
      </c>
      <c r="R3673" s="3" t="s">
        <v>37</v>
      </c>
    </row>
    <row r="3674" spans="1:18" ht="15.6" x14ac:dyDescent="0.3">
      <c r="A3674" s="2">
        <f t="shared" si="197"/>
        <v>1787</v>
      </c>
      <c r="B3674" s="4">
        <f t="shared" ca="1" si="200"/>
        <v>47885</v>
      </c>
      <c r="C3674" s="3">
        <v>1</v>
      </c>
      <c r="D3674" s="11">
        <f t="shared" si="198"/>
        <v>78.409800000000004</v>
      </c>
      <c r="E3674" s="11">
        <v>0</v>
      </c>
      <c r="F3674" s="11">
        <f t="shared" si="199"/>
        <v>78.409800000000004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3" t="s">
        <v>37</v>
      </c>
      <c r="R3674" s="3" t="s">
        <v>37</v>
      </c>
    </row>
    <row r="3675" spans="1:18" ht="15.6" x14ac:dyDescent="0.3">
      <c r="A3675" s="2">
        <f t="shared" si="197"/>
        <v>1788</v>
      </c>
      <c r="B3675" s="4">
        <f t="shared" ca="1" si="200"/>
        <v>47886</v>
      </c>
      <c r="C3675" s="3">
        <v>1</v>
      </c>
      <c r="D3675" s="11">
        <f t="shared" si="198"/>
        <v>78.409800000000004</v>
      </c>
      <c r="E3675" s="11">
        <v>0</v>
      </c>
      <c r="F3675" s="11">
        <f t="shared" si="199"/>
        <v>78.409800000000004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3" t="s">
        <v>37</v>
      </c>
      <c r="R3675" s="3" t="s">
        <v>37</v>
      </c>
    </row>
    <row r="3676" spans="1:18" ht="15.6" x14ac:dyDescent="0.3">
      <c r="A3676" s="2">
        <f t="shared" si="197"/>
        <v>1789</v>
      </c>
      <c r="B3676" s="4">
        <f t="shared" ca="1" si="200"/>
        <v>47887</v>
      </c>
      <c r="C3676" s="3">
        <v>1</v>
      </c>
      <c r="D3676" s="11">
        <f t="shared" si="198"/>
        <v>78.409800000000004</v>
      </c>
      <c r="E3676" s="11">
        <v>0</v>
      </c>
      <c r="F3676" s="11">
        <f t="shared" si="199"/>
        <v>78.409800000000004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3" t="s">
        <v>37</v>
      </c>
      <c r="R3676" s="3" t="s">
        <v>37</v>
      </c>
    </row>
    <row r="3677" spans="1:18" ht="15.6" x14ac:dyDescent="0.3">
      <c r="A3677" s="2">
        <f t="shared" si="197"/>
        <v>1790</v>
      </c>
      <c r="B3677" s="4">
        <f t="shared" ca="1" si="200"/>
        <v>47888</v>
      </c>
      <c r="C3677" s="3">
        <v>1</v>
      </c>
      <c r="D3677" s="11">
        <f t="shared" si="198"/>
        <v>78.409800000000004</v>
      </c>
      <c r="E3677" s="11">
        <v>0</v>
      </c>
      <c r="F3677" s="11">
        <f t="shared" si="199"/>
        <v>78.409800000000004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3" t="s">
        <v>37</v>
      </c>
      <c r="R3677" s="3" t="s">
        <v>37</v>
      </c>
    </row>
    <row r="3678" spans="1:18" ht="15.6" x14ac:dyDescent="0.3">
      <c r="A3678" s="2">
        <f t="shared" si="197"/>
        <v>1791</v>
      </c>
      <c r="B3678" s="4">
        <f t="shared" ca="1" si="200"/>
        <v>47889</v>
      </c>
      <c r="C3678" s="3">
        <v>1</v>
      </c>
      <c r="D3678" s="11">
        <f t="shared" si="198"/>
        <v>78.409800000000004</v>
      </c>
      <c r="E3678" s="11">
        <v>0</v>
      </c>
      <c r="F3678" s="11">
        <f t="shared" si="199"/>
        <v>78.409800000000004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3" t="s">
        <v>37</v>
      </c>
      <c r="R3678" s="3" t="s">
        <v>37</v>
      </c>
    </row>
    <row r="3679" spans="1:18" ht="15.6" x14ac:dyDescent="0.3">
      <c r="A3679" s="2">
        <f t="shared" si="197"/>
        <v>1792</v>
      </c>
      <c r="B3679" s="4">
        <f t="shared" ca="1" si="200"/>
        <v>47890</v>
      </c>
      <c r="C3679" s="3">
        <v>1</v>
      </c>
      <c r="D3679" s="11">
        <f t="shared" si="198"/>
        <v>78.409800000000004</v>
      </c>
      <c r="E3679" s="11">
        <v>0</v>
      </c>
      <c r="F3679" s="11">
        <f t="shared" si="199"/>
        <v>78.409800000000004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3" t="s">
        <v>37</v>
      </c>
      <c r="R3679" s="3" t="s">
        <v>37</v>
      </c>
    </row>
    <row r="3680" spans="1:18" ht="15.6" x14ac:dyDescent="0.3">
      <c r="A3680" s="2">
        <f t="shared" si="197"/>
        <v>1793</v>
      </c>
      <c r="B3680" s="4">
        <f t="shared" ca="1" si="200"/>
        <v>47891</v>
      </c>
      <c r="C3680" s="3">
        <v>1</v>
      </c>
      <c r="D3680" s="11">
        <f t="shared" si="198"/>
        <v>78.409800000000004</v>
      </c>
      <c r="E3680" s="11">
        <v>0</v>
      </c>
      <c r="F3680" s="11">
        <f t="shared" si="199"/>
        <v>78.409800000000004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3" t="s">
        <v>37</v>
      </c>
      <c r="R3680" s="3" t="s">
        <v>37</v>
      </c>
    </row>
    <row r="3681" spans="1:18" ht="15.6" x14ac:dyDescent="0.3">
      <c r="A3681" s="2">
        <f t="shared" si="197"/>
        <v>1794</v>
      </c>
      <c r="B3681" s="4">
        <f t="shared" ca="1" si="200"/>
        <v>47892</v>
      </c>
      <c r="C3681" s="3">
        <v>1</v>
      </c>
      <c r="D3681" s="11">
        <f t="shared" si="198"/>
        <v>78.409800000000004</v>
      </c>
      <c r="E3681" s="11">
        <v>0</v>
      </c>
      <c r="F3681" s="11">
        <f t="shared" si="199"/>
        <v>78.409800000000004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3" t="s">
        <v>37</v>
      </c>
      <c r="R3681" s="3" t="s">
        <v>37</v>
      </c>
    </row>
    <row r="3682" spans="1:18" ht="15.6" x14ac:dyDescent="0.3">
      <c r="A3682" s="2">
        <f t="shared" ref="A3682:A3713" si="201">A3681+1</f>
        <v>1795</v>
      </c>
      <c r="B3682" s="4">
        <f t="shared" ca="1" si="200"/>
        <v>47893</v>
      </c>
      <c r="C3682" s="3">
        <v>1</v>
      </c>
      <c r="D3682" s="11">
        <f t="shared" ref="D3682:D3685" si="202">SUM(E3682:H3682)</f>
        <v>78.409800000000004</v>
      </c>
      <c r="E3682" s="11">
        <v>0</v>
      </c>
      <c r="F3682" s="11">
        <f t="shared" ref="F3682:F3712" si="203">$E$1866*($E$1870/100)*C3682</f>
        <v>78.409800000000004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3" t="s">
        <v>37</v>
      </c>
      <c r="R3682" s="3" t="s">
        <v>37</v>
      </c>
    </row>
    <row r="3683" spans="1:18" ht="15.6" x14ac:dyDescent="0.3">
      <c r="A3683" s="2">
        <f t="shared" si="201"/>
        <v>1796</v>
      </c>
      <c r="B3683" s="4">
        <f t="shared" ref="B3683:B3713" ca="1" si="204">B3682+C3683</f>
        <v>47894</v>
      </c>
      <c r="C3683" s="3">
        <v>1</v>
      </c>
      <c r="D3683" s="11">
        <f t="shared" si="202"/>
        <v>78.409800000000004</v>
      </c>
      <c r="E3683" s="11">
        <v>0</v>
      </c>
      <c r="F3683" s="11">
        <f t="shared" si="203"/>
        <v>78.409800000000004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3" t="s">
        <v>37</v>
      </c>
      <c r="R3683" s="3" t="s">
        <v>37</v>
      </c>
    </row>
    <row r="3684" spans="1:18" ht="15.6" x14ac:dyDescent="0.3">
      <c r="A3684" s="2">
        <f t="shared" si="201"/>
        <v>1797</v>
      </c>
      <c r="B3684" s="4">
        <f t="shared" ca="1" si="204"/>
        <v>47895</v>
      </c>
      <c r="C3684" s="3">
        <v>1</v>
      </c>
      <c r="D3684" s="11">
        <f t="shared" si="202"/>
        <v>78.409800000000004</v>
      </c>
      <c r="E3684" s="11">
        <v>0</v>
      </c>
      <c r="F3684" s="11">
        <f t="shared" si="203"/>
        <v>78.409800000000004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3" t="s">
        <v>37</v>
      </c>
      <c r="R3684" s="3" t="s">
        <v>37</v>
      </c>
    </row>
    <row r="3685" spans="1:18" ht="15.6" x14ac:dyDescent="0.3">
      <c r="A3685" s="2">
        <f t="shared" si="201"/>
        <v>1798</v>
      </c>
      <c r="B3685" s="4">
        <f t="shared" ca="1" si="204"/>
        <v>47896</v>
      </c>
      <c r="C3685" s="3">
        <v>1</v>
      </c>
      <c r="D3685" s="11">
        <f t="shared" si="202"/>
        <v>78.409800000000004</v>
      </c>
      <c r="E3685" s="11">
        <v>0</v>
      </c>
      <c r="F3685" s="11">
        <f t="shared" si="203"/>
        <v>78.409800000000004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3" t="s">
        <v>37</v>
      </c>
      <c r="R3685" s="3" t="s">
        <v>37</v>
      </c>
    </row>
    <row r="3686" spans="1:18" ht="15.6" x14ac:dyDescent="0.3">
      <c r="A3686" s="2">
        <f t="shared" si="201"/>
        <v>1799</v>
      </c>
      <c r="B3686" s="4">
        <f t="shared" ca="1" si="204"/>
        <v>47897</v>
      </c>
      <c r="C3686" s="3">
        <f ca="1">MIN(1,1856-SUM($C$1888:C3685)-$C$3713)</f>
        <v>1</v>
      </c>
      <c r="D3686" s="11">
        <f t="shared" ref="D3686:D3713" ca="1" si="205">SUM(E3686:H3686)</f>
        <v>78.409800000000004</v>
      </c>
      <c r="E3686" s="11">
        <v>0</v>
      </c>
      <c r="F3686" s="11">
        <f t="shared" ca="1" si="203"/>
        <v>78.409800000000004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3" t="s">
        <v>37</v>
      </c>
      <c r="R3686" s="3" t="s">
        <v>37</v>
      </c>
    </row>
    <row r="3687" spans="1:18" ht="15.6" x14ac:dyDescent="0.3">
      <c r="A3687" s="2">
        <f t="shared" si="201"/>
        <v>1800</v>
      </c>
      <c r="B3687" s="4">
        <f t="shared" ca="1" si="204"/>
        <v>47898</v>
      </c>
      <c r="C3687" s="3">
        <f ca="1">MIN(1,1856-SUM($C$1888:C3686)-$C$3713)</f>
        <v>1</v>
      </c>
      <c r="D3687" s="11">
        <f t="shared" ca="1" si="205"/>
        <v>78.409800000000004</v>
      </c>
      <c r="E3687" s="11">
        <v>0</v>
      </c>
      <c r="F3687" s="11">
        <f t="shared" ca="1" si="203"/>
        <v>78.409800000000004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3" t="s">
        <v>37</v>
      </c>
      <c r="R3687" s="3" t="s">
        <v>37</v>
      </c>
    </row>
    <row r="3688" spans="1:18" ht="15.6" x14ac:dyDescent="0.3">
      <c r="A3688" s="2">
        <f t="shared" si="201"/>
        <v>1801</v>
      </c>
      <c r="B3688" s="4">
        <f t="shared" ca="1" si="204"/>
        <v>47899</v>
      </c>
      <c r="C3688" s="3">
        <f ca="1">MIN(1,1856-SUM($C$1888:C3687)-$C$3713)</f>
        <v>1</v>
      </c>
      <c r="D3688" s="11">
        <f t="shared" ca="1" si="205"/>
        <v>78.409800000000004</v>
      </c>
      <c r="E3688" s="11">
        <v>0</v>
      </c>
      <c r="F3688" s="11">
        <f t="shared" ca="1" si="203"/>
        <v>78.409800000000004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3" t="s">
        <v>37</v>
      </c>
      <c r="R3688" s="3" t="s">
        <v>37</v>
      </c>
    </row>
    <row r="3689" spans="1:18" ht="15.6" x14ac:dyDescent="0.3">
      <c r="A3689" s="2">
        <f t="shared" si="201"/>
        <v>1802</v>
      </c>
      <c r="B3689" s="4">
        <f t="shared" ca="1" si="204"/>
        <v>47900</v>
      </c>
      <c r="C3689" s="3">
        <f ca="1">MIN(1,1856-SUM($C$1888:C3688)-$C$3713)</f>
        <v>1</v>
      </c>
      <c r="D3689" s="11">
        <f t="shared" ca="1" si="205"/>
        <v>78.409800000000004</v>
      </c>
      <c r="E3689" s="11">
        <v>0</v>
      </c>
      <c r="F3689" s="11">
        <f t="shared" ca="1" si="203"/>
        <v>78.409800000000004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3" t="s">
        <v>37</v>
      </c>
      <c r="R3689" s="3" t="s">
        <v>37</v>
      </c>
    </row>
    <row r="3690" spans="1:18" ht="15.6" x14ac:dyDescent="0.3">
      <c r="A3690" s="2">
        <f t="shared" si="201"/>
        <v>1803</v>
      </c>
      <c r="B3690" s="4">
        <f t="shared" ca="1" si="204"/>
        <v>47901</v>
      </c>
      <c r="C3690" s="3">
        <f ca="1">MIN(1,1856-SUM($C$1888:C3689)-$C$3713)</f>
        <v>1</v>
      </c>
      <c r="D3690" s="11">
        <f t="shared" ca="1" si="205"/>
        <v>78.409800000000004</v>
      </c>
      <c r="E3690" s="11">
        <v>0</v>
      </c>
      <c r="F3690" s="11">
        <f t="shared" ca="1" si="203"/>
        <v>78.409800000000004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3" t="s">
        <v>37</v>
      </c>
      <c r="R3690" s="3" t="s">
        <v>37</v>
      </c>
    </row>
    <row r="3691" spans="1:18" ht="15.6" x14ac:dyDescent="0.3">
      <c r="A3691" s="2">
        <f t="shared" si="201"/>
        <v>1804</v>
      </c>
      <c r="B3691" s="4">
        <f t="shared" ca="1" si="204"/>
        <v>47902</v>
      </c>
      <c r="C3691" s="3">
        <f ca="1">MIN(1,1856-SUM($C$1888:C3690)-$C$3713)</f>
        <v>1</v>
      </c>
      <c r="D3691" s="11">
        <f t="shared" ca="1" si="205"/>
        <v>78.409800000000004</v>
      </c>
      <c r="E3691" s="11">
        <v>0</v>
      </c>
      <c r="F3691" s="11">
        <f t="shared" ca="1" si="203"/>
        <v>78.409800000000004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3" t="s">
        <v>37</v>
      </c>
      <c r="R3691" s="3" t="s">
        <v>37</v>
      </c>
    </row>
    <row r="3692" spans="1:18" ht="15.6" x14ac:dyDescent="0.3">
      <c r="A3692" s="2">
        <f t="shared" si="201"/>
        <v>1805</v>
      </c>
      <c r="B3692" s="4">
        <f t="shared" ca="1" si="204"/>
        <v>47903</v>
      </c>
      <c r="C3692" s="3">
        <f ca="1">MIN(1,1856-SUM($C$1888:C3691)-$C$3713)</f>
        <v>1</v>
      </c>
      <c r="D3692" s="11">
        <f t="shared" ca="1" si="205"/>
        <v>78.409800000000004</v>
      </c>
      <c r="E3692" s="11">
        <v>0</v>
      </c>
      <c r="F3692" s="11">
        <f t="shared" ca="1" si="203"/>
        <v>78.409800000000004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 s="3" t="s">
        <v>37</v>
      </c>
      <c r="R3692" s="3" t="s">
        <v>37</v>
      </c>
    </row>
    <row r="3693" spans="1:18" ht="15.6" x14ac:dyDescent="0.3">
      <c r="A3693" s="2">
        <f t="shared" si="201"/>
        <v>1806</v>
      </c>
      <c r="B3693" s="4">
        <f t="shared" ca="1" si="204"/>
        <v>47904</v>
      </c>
      <c r="C3693" s="3">
        <f ca="1">MIN(1,1856-SUM($C$1888:C3692)-$C$3713)</f>
        <v>1</v>
      </c>
      <c r="D3693" s="11">
        <f t="shared" ca="1" si="205"/>
        <v>78.409800000000004</v>
      </c>
      <c r="E3693" s="11">
        <v>0</v>
      </c>
      <c r="F3693" s="11">
        <f t="shared" ca="1" si="203"/>
        <v>78.409800000000004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3" t="s">
        <v>37</v>
      </c>
      <c r="R3693" s="3" t="s">
        <v>37</v>
      </c>
    </row>
    <row r="3694" spans="1:18" ht="15.6" x14ac:dyDescent="0.3">
      <c r="A3694" s="2">
        <f t="shared" si="201"/>
        <v>1807</v>
      </c>
      <c r="B3694" s="4">
        <f t="shared" ca="1" si="204"/>
        <v>47905</v>
      </c>
      <c r="C3694" s="3">
        <f ca="1">MIN(1,1856-SUM($C$1888:C3693)-$C$3713)</f>
        <v>1</v>
      </c>
      <c r="D3694" s="11">
        <f t="shared" ca="1" si="205"/>
        <v>78.409800000000004</v>
      </c>
      <c r="E3694" s="11">
        <v>0</v>
      </c>
      <c r="F3694" s="11">
        <f t="shared" ca="1" si="203"/>
        <v>78.409800000000004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3" t="s">
        <v>37</v>
      </c>
      <c r="R3694" s="3" t="s">
        <v>37</v>
      </c>
    </row>
    <row r="3695" spans="1:18" ht="15.6" x14ac:dyDescent="0.3">
      <c r="A3695" s="2">
        <f t="shared" si="201"/>
        <v>1808</v>
      </c>
      <c r="B3695" s="4">
        <f t="shared" ca="1" si="204"/>
        <v>47906</v>
      </c>
      <c r="C3695" s="3">
        <f ca="1">MIN(1,1856-SUM($C$1888:C3694)-$C$3713)</f>
        <v>1</v>
      </c>
      <c r="D3695" s="11">
        <f t="shared" ca="1" si="205"/>
        <v>78.409800000000004</v>
      </c>
      <c r="E3695" s="11">
        <v>0</v>
      </c>
      <c r="F3695" s="11">
        <f t="shared" ca="1" si="203"/>
        <v>78.409800000000004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3" t="s">
        <v>37</v>
      </c>
      <c r="R3695" s="3" t="s">
        <v>37</v>
      </c>
    </row>
    <row r="3696" spans="1:18" ht="15.6" x14ac:dyDescent="0.3">
      <c r="A3696" s="2">
        <f t="shared" si="201"/>
        <v>1809</v>
      </c>
      <c r="B3696" s="4">
        <f t="shared" ca="1" si="204"/>
        <v>47907</v>
      </c>
      <c r="C3696" s="3">
        <f ca="1">MIN(1,1856-SUM($C$1888:C3695)-$C$3713)</f>
        <v>1</v>
      </c>
      <c r="D3696" s="11">
        <f t="shared" ca="1" si="205"/>
        <v>78.409800000000004</v>
      </c>
      <c r="E3696" s="11">
        <v>0</v>
      </c>
      <c r="F3696" s="11">
        <f t="shared" ca="1" si="203"/>
        <v>78.409800000000004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3" t="s">
        <v>37</v>
      </c>
      <c r="R3696" s="3" t="s">
        <v>37</v>
      </c>
    </row>
    <row r="3697" spans="1:18" ht="15.6" x14ac:dyDescent="0.3">
      <c r="A3697" s="2">
        <f t="shared" si="201"/>
        <v>1810</v>
      </c>
      <c r="B3697" s="4">
        <f t="shared" ca="1" si="204"/>
        <v>47908</v>
      </c>
      <c r="C3697" s="3">
        <f ca="1">MIN(1,1856-SUM($C$1888:C3696)-$C$3713)</f>
        <v>1</v>
      </c>
      <c r="D3697" s="11">
        <f t="shared" ca="1" si="205"/>
        <v>78.409800000000004</v>
      </c>
      <c r="E3697" s="11">
        <v>0</v>
      </c>
      <c r="F3697" s="11">
        <f t="shared" ca="1" si="203"/>
        <v>78.409800000000004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3" t="s">
        <v>37</v>
      </c>
      <c r="R3697" s="3" t="s">
        <v>37</v>
      </c>
    </row>
    <row r="3698" spans="1:18" ht="15.6" x14ac:dyDescent="0.3">
      <c r="A3698" s="2">
        <f t="shared" si="201"/>
        <v>1811</v>
      </c>
      <c r="B3698" s="4">
        <f t="shared" ca="1" si="204"/>
        <v>47909</v>
      </c>
      <c r="C3698" s="3">
        <f ca="1">MIN(1,1856-SUM($C$1888:C3697)-$C$3713)</f>
        <v>1</v>
      </c>
      <c r="D3698" s="11">
        <f t="shared" ca="1" si="205"/>
        <v>78.409800000000004</v>
      </c>
      <c r="E3698" s="11">
        <v>0</v>
      </c>
      <c r="F3698" s="11">
        <f t="shared" ca="1" si="203"/>
        <v>78.409800000000004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3" t="s">
        <v>37</v>
      </c>
      <c r="R3698" s="3" t="s">
        <v>37</v>
      </c>
    </row>
    <row r="3699" spans="1:18" ht="15.6" x14ac:dyDescent="0.3">
      <c r="A3699" s="2">
        <f t="shared" si="201"/>
        <v>1812</v>
      </c>
      <c r="B3699" s="4">
        <f t="shared" ca="1" si="204"/>
        <v>47910</v>
      </c>
      <c r="C3699" s="3">
        <f ca="1">MIN(1,1856-SUM($C$1888:C3698)-$C$3713)</f>
        <v>1</v>
      </c>
      <c r="D3699" s="11">
        <f t="shared" ca="1" si="205"/>
        <v>78.409800000000004</v>
      </c>
      <c r="E3699" s="11">
        <v>0</v>
      </c>
      <c r="F3699" s="11">
        <f t="shared" ca="1" si="203"/>
        <v>78.409800000000004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3" t="s">
        <v>37</v>
      </c>
      <c r="R3699" s="3" t="s">
        <v>37</v>
      </c>
    </row>
    <row r="3700" spans="1:18" ht="15.6" x14ac:dyDescent="0.3">
      <c r="A3700" s="2">
        <f t="shared" si="201"/>
        <v>1813</v>
      </c>
      <c r="B3700" s="4">
        <f t="shared" ca="1" si="204"/>
        <v>47911</v>
      </c>
      <c r="C3700" s="3">
        <f ca="1">MIN(1,1856-SUM($C$1888:C3699)-$C$3713)</f>
        <v>1</v>
      </c>
      <c r="D3700" s="11">
        <f t="shared" ca="1" si="205"/>
        <v>78.409800000000004</v>
      </c>
      <c r="E3700" s="11">
        <v>0</v>
      </c>
      <c r="F3700" s="11">
        <f t="shared" ca="1" si="203"/>
        <v>78.409800000000004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3" t="s">
        <v>37</v>
      </c>
      <c r="R3700" s="3" t="s">
        <v>37</v>
      </c>
    </row>
    <row r="3701" spans="1:18" ht="15.6" x14ac:dyDescent="0.3">
      <c r="A3701" s="2">
        <f t="shared" si="201"/>
        <v>1814</v>
      </c>
      <c r="B3701" s="4">
        <f t="shared" ca="1" si="204"/>
        <v>47912</v>
      </c>
      <c r="C3701" s="3">
        <f ca="1">MIN(1,1856-SUM($C$1888:C3700)-$C$3713)</f>
        <v>1</v>
      </c>
      <c r="D3701" s="11">
        <f t="shared" ca="1" si="205"/>
        <v>78.409800000000004</v>
      </c>
      <c r="E3701" s="11">
        <v>0</v>
      </c>
      <c r="F3701" s="11">
        <f t="shared" ca="1" si="203"/>
        <v>78.409800000000004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3" t="s">
        <v>37</v>
      </c>
      <c r="R3701" s="3" t="s">
        <v>37</v>
      </c>
    </row>
    <row r="3702" spans="1:18" ht="15.6" x14ac:dyDescent="0.3">
      <c r="A3702" s="2">
        <f t="shared" si="201"/>
        <v>1815</v>
      </c>
      <c r="B3702" s="4">
        <f t="shared" ca="1" si="204"/>
        <v>47913</v>
      </c>
      <c r="C3702" s="3">
        <f ca="1">MIN(1,1856-SUM($C$1888:C3701)-$C$3713)</f>
        <v>1</v>
      </c>
      <c r="D3702" s="11">
        <f t="shared" ca="1" si="205"/>
        <v>78.409800000000004</v>
      </c>
      <c r="E3702" s="11">
        <v>0</v>
      </c>
      <c r="F3702" s="11">
        <f t="shared" ca="1" si="203"/>
        <v>78.409800000000004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3" t="s">
        <v>37</v>
      </c>
      <c r="R3702" s="3" t="s">
        <v>37</v>
      </c>
    </row>
    <row r="3703" spans="1:18" ht="15.6" x14ac:dyDescent="0.3">
      <c r="A3703" s="2">
        <f t="shared" si="201"/>
        <v>1816</v>
      </c>
      <c r="B3703" s="4">
        <f t="shared" ca="1" si="204"/>
        <v>47914</v>
      </c>
      <c r="C3703" s="3">
        <f ca="1">MIN(1,1856-SUM($C$1888:C3702)-$C$3713)</f>
        <v>1</v>
      </c>
      <c r="D3703" s="11">
        <f t="shared" ca="1" si="205"/>
        <v>78.409800000000004</v>
      </c>
      <c r="E3703" s="11">
        <v>0</v>
      </c>
      <c r="F3703" s="11">
        <f t="shared" ca="1" si="203"/>
        <v>78.409800000000004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3" t="s">
        <v>37</v>
      </c>
      <c r="R3703" s="3" t="s">
        <v>37</v>
      </c>
    </row>
    <row r="3704" spans="1:18" ht="15.6" x14ac:dyDescent="0.3">
      <c r="A3704" s="2">
        <f t="shared" si="201"/>
        <v>1817</v>
      </c>
      <c r="B3704" s="4">
        <f t="shared" ca="1" si="204"/>
        <v>47915</v>
      </c>
      <c r="C3704" s="3">
        <f ca="1">MIN(1,1856-SUM($C$1888:C3703)-$C$3713)</f>
        <v>1</v>
      </c>
      <c r="D3704" s="11">
        <f t="shared" ca="1" si="205"/>
        <v>78.409800000000004</v>
      </c>
      <c r="E3704" s="11">
        <v>0</v>
      </c>
      <c r="F3704" s="11">
        <f t="shared" ca="1" si="203"/>
        <v>78.409800000000004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3" t="s">
        <v>37</v>
      </c>
      <c r="R3704" s="3" t="s">
        <v>37</v>
      </c>
    </row>
    <row r="3705" spans="1:18" ht="15.6" x14ac:dyDescent="0.3">
      <c r="A3705" s="2">
        <f t="shared" si="201"/>
        <v>1818</v>
      </c>
      <c r="B3705" s="4">
        <f t="shared" ca="1" si="204"/>
        <v>47916</v>
      </c>
      <c r="C3705" s="3">
        <f ca="1">MIN(1,1856-SUM($C$1888:C3704)-$C$3713)</f>
        <v>1</v>
      </c>
      <c r="D3705" s="11">
        <f t="shared" ca="1" si="205"/>
        <v>78.409800000000004</v>
      </c>
      <c r="E3705" s="11">
        <v>0</v>
      </c>
      <c r="F3705" s="11">
        <f t="shared" ca="1" si="203"/>
        <v>78.409800000000004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3" t="s">
        <v>37</v>
      </c>
      <c r="R3705" s="3" t="s">
        <v>37</v>
      </c>
    </row>
    <row r="3706" spans="1:18" ht="15.6" x14ac:dyDescent="0.3">
      <c r="A3706" s="2">
        <f t="shared" si="201"/>
        <v>1819</v>
      </c>
      <c r="B3706" s="4">
        <f t="shared" ca="1" si="204"/>
        <v>47917</v>
      </c>
      <c r="C3706" s="3">
        <f ca="1">MIN(1,1856-SUM($C$1888:C3705)-$C$3713)</f>
        <v>1</v>
      </c>
      <c r="D3706" s="11">
        <f t="shared" ca="1" si="205"/>
        <v>78.409800000000004</v>
      </c>
      <c r="E3706" s="11">
        <v>0</v>
      </c>
      <c r="F3706" s="11">
        <f t="shared" ca="1" si="203"/>
        <v>78.409800000000004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3" t="s">
        <v>37</v>
      </c>
      <c r="R3706" s="3" t="s">
        <v>37</v>
      </c>
    </row>
    <row r="3707" spans="1:18" ht="15.6" x14ac:dyDescent="0.3">
      <c r="A3707" s="2">
        <f t="shared" si="201"/>
        <v>1820</v>
      </c>
      <c r="B3707" s="4">
        <f t="shared" ca="1" si="204"/>
        <v>47918</v>
      </c>
      <c r="C3707" s="3">
        <f ca="1">MIN(1,1856-SUM($C$1888:C3706)-$C$3713)</f>
        <v>1</v>
      </c>
      <c r="D3707" s="11">
        <f t="shared" ca="1" si="205"/>
        <v>78.409800000000004</v>
      </c>
      <c r="E3707" s="11">
        <v>0</v>
      </c>
      <c r="F3707" s="11">
        <f t="shared" ca="1" si="203"/>
        <v>78.409800000000004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3" t="s">
        <v>37</v>
      </c>
      <c r="R3707" s="3" t="s">
        <v>37</v>
      </c>
    </row>
    <row r="3708" spans="1:18" ht="15.6" x14ac:dyDescent="0.3">
      <c r="A3708" s="2">
        <f t="shared" si="201"/>
        <v>1821</v>
      </c>
      <c r="B3708" s="4">
        <f t="shared" ca="1" si="204"/>
        <v>47919</v>
      </c>
      <c r="C3708" s="3">
        <f ca="1">MIN(1,1856-SUM($C$1888:C3707)-$C$3713)</f>
        <v>1</v>
      </c>
      <c r="D3708" s="11">
        <f t="shared" ca="1" si="205"/>
        <v>78.409800000000004</v>
      </c>
      <c r="E3708" s="11">
        <v>0</v>
      </c>
      <c r="F3708" s="11">
        <f t="shared" ca="1" si="203"/>
        <v>78.409800000000004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3" t="s">
        <v>37</v>
      </c>
      <c r="R3708" s="3" t="s">
        <v>37</v>
      </c>
    </row>
    <row r="3709" spans="1:18" ht="15.6" x14ac:dyDescent="0.3">
      <c r="A3709" s="2">
        <f t="shared" si="201"/>
        <v>1822</v>
      </c>
      <c r="B3709" s="4">
        <f t="shared" ca="1" si="204"/>
        <v>47920</v>
      </c>
      <c r="C3709" s="3">
        <f ca="1">MIN(1,1856-SUM($C$1888:C3708)-$C$3713)</f>
        <v>1</v>
      </c>
      <c r="D3709" s="11">
        <f t="shared" ca="1" si="205"/>
        <v>78.409800000000004</v>
      </c>
      <c r="E3709" s="11">
        <v>0</v>
      </c>
      <c r="F3709" s="11">
        <f t="shared" ca="1" si="203"/>
        <v>78.409800000000004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3" t="s">
        <v>37</v>
      </c>
      <c r="R3709" s="3" t="s">
        <v>37</v>
      </c>
    </row>
    <row r="3710" spans="1:18" ht="15.6" x14ac:dyDescent="0.3">
      <c r="A3710" s="2">
        <f t="shared" si="201"/>
        <v>1823</v>
      </c>
      <c r="B3710" s="4">
        <f t="shared" ca="1" si="204"/>
        <v>47921</v>
      </c>
      <c r="C3710" s="3">
        <f ca="1">MIN(1,1856-SUM($C$1888:C3709)-$C$3713)</f>
        <v>1</v>
      </c>
      <c r="D3710" s="11">
        <f t="shared" ca="1" si="205"/>
        <v>78.409800000000004</v>
      </c>
      <c r="E3710" s="11">
        <v>0</v>
      </c>
      <c r="F3710" s="11">
        <f t="shared" ca="1" si="203"/>
        <v>78.409800000000004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 s="3" t="s">
        <v>37</v>
      </c>
      <c r="R3710" s="3" t="s">
        <v>37</v>
      </c>
    </row>
    <row r="3711" spans="1:18" ht="15.6" x14ac:dyDescent="0.3">
      <c r="A3711" s="2">
        <f t="shared" si="201"/>
        <v>1824</v>
      </c>
      <c r="B3711" s="4">
        <f t="shared" ca="1" si="204"/>
        <v>47922</v>
      </c>
      <c r="C3711" s="3">
        <f ca="1">MIN(1,1856-SUM($C$1888:C3710)-$C$3713)</f>
        <v>1</v>
      </c>
      <c r="D3711" s="11">
        <f t="shared" ca="1" si="205"/>
        <v>78.409800000000004</v>
      </c>
      <c r="E3711" s="11">
        <v>0</v>
      </c>
      <c r="F3711" s="11">
        <f t="shared" ca="1" si="203"/>
        <v>78.409800000000004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 s="3" t="s">
        <v>37</v>
      </c>
      <c r="R3711" s="3" t="s">
        <v>37</v>
      </c>
    </row>
    <row r="3712" spans="1:18" ht="15.6" x14ac:dyDescent="0.3">
      <c r="A3712" s="2">
        <f t="shared" si="201"/>
        <v>1825</v>
      </c>
      <c r="B3712" s="4">
        <f t="shared" ca="1" si="204"/>
        <v>47923</v>
      </c>
      <c r="C3712" s="3">
        <f ca="1">MIN(1,1856-SUM($C$1888:C3711)-$C$3713)</f>
        <v>1</v>
      </c>
      <c r="D3712" s="11">
        <f t="shared" ca="1" si="205"/>
        <v>78.409800000000004</v>
      </c>
      <c r="E3712" s="11">
        <v>0</v>
      </c>
      <c r="F3712" s="11">
        <f t="shared" ca="1" si="203"/>
        <v>78.409800000000004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3" t="s">
        <v>37</v>
      </c>
      <c r="R3712" s="3" t="s">
        <v>37</v>
      </c>
    </row>
    <row r="3713" spans="1:18" ht="15.6" x14ac:dyDescent="0.3">
      <c r="A3713" s="2">
        <f t="shared" si="201"/>
        <v>1826</v>
      </c>
      <c r="B3713" s="4">
        <f t="shared" ca="1" si="204"/>
        <v>47953</v>
      </c>
      <c r="C3713" s="3">
        <v>30</v>
      </c>
      <c r="D3713" s="11">
        <f t="shared" si="205"/>
        <v>8561.07</v>
      </c>
      <c r="E3713" s="11">
        <f>E1866</f>
        <v>8001</v>
      </c>
      <c r="F3713" s="11">
        <v>0</v>
      </c>
      <c r="G3713" s="2">
        <v>0</v>
      </c>
      <c r="H3713" s="2">
        <f>E1877</f>
        <v>560.07000000000005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3" t="s">
        <v>37</v>
      </c>
      <c r="R3713" s="3" t="s">
        <v>37</v>
      </c>
    </row>
    <row r="3714" spans="1:18" ht="15.6" x14ac:dyDescent="0.25">
      <c r="A3714" s="7" t="s">
        <v>38</v>
      </c>
      <c r="B3714" s="37" t="s">
        <v>37</v>
      </c>
      <c r="C3714" s="2">
        <f ca="1">SUM(C1889:C3713)</f>
        <v>1856</v>
      </c>
      <c r="D3714" s="8">
        <f ca="1">SUM(E3714:P3714)</f>
        <v>151737.36479999483</v>
      </c>
      <c r="E3714" s="24">
        <f t="shared" ref="E3714:P3714" si="206">SUM(E1889:E3713)</f>
        <v>8001</v>
      </c>
      <c r="F3714" s="24">
        <f t="shared" ca="1" si="206"/>
        <v>143176.29479999482</v>
      </c>
      <c r="G3714" s="24">
        <f t="shared" si="206"/>
        <v>0</v>
      </c>
      <c r="H3714" s="24">
        <f t="shared" si="206"/>
        <v>560.07000000000005</v>
      </c>
      <c r="I3714" s="24">
        <f t="shared" si="206"/>
        <v>0</v>
      </c>
      <c r="J3714" s="24">
        <f t="shared" si="206"/>
        <v>0</v>
      </c>
      <c r="K3714" s="24">
        <f t="shared" si="206"/>
        <v>0</v>
      </c>
      <c r="L3714" s="24">
        <f t="shared" si="206"/>
        <v>0</v>
      </c>
      <c r="M3714" s="24">
        <f t="shared" si="206"/>
        <v>0</v>
      </c>
      <c r="N3714" s="24">
        <f t="shared" si="206"/>
        <v>0</v>
      </c>
      <c r="O3714" s="24">
        <f t="shared" si="206"/>
        <v>0</v>
      </c>
      <c r="P3714" s="24">
        <f t="shared" si="206"/>
        <v>0</v>
      </c>
      <c r="Q3714" s="9">
        <f ca="1">XIRR(D1888:D3713,B1888:B3713)</f>
        <v>34.113739585876459</v>
      </c>
      <c r="R3714" s="6">
        <f ca="1">E3714+F3714+H3714</f>
        <v>151737.36479999483</v>
      </c>
    </row>
    <row r="3717" spans="1:18" ht="20.399999999999999" x14ac:dyDescent="0.35">
      <c r="D3717" s="85" t="s">
        <v>61</v>
      </c>
      <c r="E3717" s="85"/>
      <c r="F3717" s="85"/>
      <c r="G3717" s="85"/>
      <c r="H3717" s="85"/>
      <c r="I3717" s="85"/>
      <c r="J3717" s="85"/>
      <c r="K3717" s="85"/>
      <c r="L3717" s="85"/>
      <c r="M3717" s="85"/>
      <c r="N3717" s="85"/>
      <c r="O3717" s="85"/>
      <c r="P3717" s="85"/>
      <c r="Q3717" s="85"/>
    </row>
    <row r="3719" spans="1:18" ht="14.4" thickBot="1" x14ac:dyDescent="0.3"/>
    <row r="3720" spans="1:18" ht="14.4" thickBot="1" x14ac:dyDescent="0.3">
      <c r="A3720" s="64" t="s">
        <v>1</v>
      </c>
      <c r="B3720" s="65"/>
      <c r="C3720" s="65"/>
      <c r="D3720" s="66"/>
      <c r="E3720" s="86">
        <f ca="1">TODAY()</f>
        <v>46097</v>
      </c>
      <c r="F3720" s="79"/>
      <c r="H3720" s="16"/>
    </row>
    <row r="3721" spans="1:18" ht="14.4" thickBot="1" x14ac:dyDescent="0.3">
      <c r="A3721" s="64" t="s">
        <v>60</v>
      </c>
      <c r="B3721" s="65"/>
      <c r="C3721" s="65"/>
      <c r="D3721" s="66"/>
      <c r="E3721" s="87">
        <v>500</v>
      </c>
      <c r="F3721" s="88"/>
      <c r="G3721" s="17"/>
      <c r="H3721" s="18" t="s">
        <v>80</v>
      </c>
      <c r="I3721" s="18"/>
      <c r="J3721" s="18"/>
      <c r="K3721" s="18"/>
      <c r="L3721" s="18"/>
      <c r="M3721" s="18"/>
      <c r="N3721" s="18"/>
      <c r="O3721" s="18"/>
      <c r="P3721" s="18"/>
      <c r="R3721" s="19">
        <v>0.4</v>
      </c>
    </row>
    <row r="3722" spans="1:18" ht="14.4" thickBot="1" x14ac:dyDescent="0.3">
      <c r="A3722" s="89" t="s">
        <v>2</v>
      </c>
      <c r="B3722" s="90"/>
      <c r="C3722" s="90"/>
      <c r="D3722" s="91"/>
      <c r="E3722" s="92">
        <f ca="1">C5569-30</f>
        <v>1826</v>
      </c>
      <c r="F3722" s="93"/>
      <c r="L3722" s="12" t="s">
        <v>3</v>
      </c>
      <c r="M3722" s="12" t="s">
        <v>3</v>
      </c>
      <c r="R3722" s="19">
        <v>0.99</v>
      </c>
    </row>
    <row r="3723" spans="1:18" ht="14.4" thickBot="1" x14ac:dyDescent="0.3">
      <c r="A3723" s="64" t="s">
        <v>58</v>
      </c>
      <c r="B3723" s="65"/>
      <c r="C3723" s="65"/>
      <c r="D3723" s="66"/>
      <c r="E3723" s="80">
        <v>3</v>
      </c>
      <c r="F3723" s="81"/>
      <c r="H3723" s="30" t="s">
        <v>54</v>
      </c>
      <c r="R3723" s="19"/>
    </row>
    <row r="3724" spans="1:18" ht="14.4" thickBot="1" x14ac:dyDescent="0.3">
      <c r="A3724" s="64" t="s">
        <v>4</v>
      </c>
      <c r="B3724" s="65"/>
      <c r="C3724" s="65"/>
      <c r="D3724" s="66"/>
      <c r="E3724" s="82" t="s">
        <v>48</v>
      </c>
      <c r="F3724" s="79"/>
      <c r="G3724" s="18"/>
      <c r="H3724" s="83"/>
      <c r="I3724" s="83"/>
      <c r="J3724" s="83"/>
      <c r="K3724" s="83"/>
      <c r="L3724" s="83"/>
      <c r="M3724" s="83"/>
      <c r="N3724" s="83"/>
      <c r="O3724" s="83"/>
      <c r="P3724" s="83"/>
      <c r="Q3724" s="83"/>
      <c r="R3724" s="83"/>
    </row>
    <row r="3725" spans="1:18" ht="14.4" thickBot="1" x14ac:dyDescent="0.3">
      <c r="A3725" s="64" t="s">
        <v>6</v>
      </c>
      <c r="B3725" s="65"/>
      <c r="C3725" s="65"/>
      <c r="D3725" s="66"/>
      <c r="E3725" s="78">
        <f>0.88</f>
        <v>0.88</v>
      </c>
      <c r="F3725" s="84"/>
      <c r="G3725" s="18"/>
      <c r="H3725" s="83"/>
      <c r="I3725" s="83"/>
      <c r="J3725" s="83"/>
      <c r="K3725" s="83"/>
      <c r="L3725" s="83"/>
      <c r="M3725" s="83"/>
      <c r="N3725" s="83"/>
      <c r="O3725" s="83"/>
      <c r="P3725" s="83"/>
      <c r="Q3725" s="83"/>
      <c r="R3725" s="83"/>
    </row>
    <row r="3726" spans="1:18" ht="14.4" thickBot="1" x14ac:dyDescent="0.3">
      <c r="A3726" s="64" t="s">
        <v>7</v>
      </c>
      <c r="B3726" s="65"/>
      <c r="C3726" s="65"/>
      <c r="D3726" s="66"/>
      <c r="E3726" s="73">
        <f>E3725*365</f>
        <v>321.2</v>
      </c>
      <c r="F3726" s="74"/>
      <c r="G3726" s="12" t="s">
        <v>3</v>
      </c>
      <c r="H3726" s="12" t="s">
        <v>3</v>
      </c>
      <c r="K3726" s="12" t="s">
        <v>3</v>
      </c>
    </row>
    <row r="3727" spans="1:18" ht="14.4" thickBot="1" x14ac:dyDescent="0.3">
      <c r="A3727" s="64" t="s">
        <v>8</v>
      </c>
      <c r="B3727" s="65"/>
      <c r="C3727" s="65"/>
      <c r="D3727" s="66"/>
      <c r="E3727" s="78">
        <v>0.88</v>
      </c>
      <c r="F3727" s="79"/>
    </row>
    <row r="3728" spans="1:18" ht="14.4" thickBot="1" x14ac:dyDescent="0.3">
      <c r="A3728" s="64" t="s">
        <v>9</v>
      </c>
      <c r="B3728" s="65"/>
      <c r="C3728" s="65"/>
      <c r="D3728" s="66"/>
      <c r="E3728" s="73">
        <f>E3727*365</f>
        <v>321.2</v>
      </c>
      <c r="F3728" s="74"/>
    </row>
    <row r="3729" spans="1:21" ht="14.4" thickBot="1" x14ac:dyDescent="0.3">
      <c r="A3729" s="64" t="s">
        <v>10</v>
      </c>
      <c r="B3729" s="65"/>
      <c r="C3729" s="65"/>
      <c r="D3729" s="66"/>
      <c r="E3729" s="77">
        <v>0.98</v>
      </c>
      <c r="F3729" s="74"/>
    </row>
    <row r="3730" spans="1:21" ht="14.4" thickBot="1" x14ac:dyDescent="0.3">
      <c r="A3730" s="64" t="s">
        <v>11</v>
      </c>
      <c r="B3730" s="65"/>
      <c r="C3730" s="65"/>
      <c r="D3730" s="66"/>
      <c r="E3730" s="73">
        <f>E3729*365</f>
        <v>357.7</v>
      </c>
      <c r="F3730" s="74"/>
    </row>
    <row r="3731" spans="1:21" ht="14.4" thickBot="1" x14ac:dyDescent="0.3">
      <c r="A3731" s="64" t="s">
        <v>52</v>
      </c>
      <c r="B3731" s="65"/>
      <c r="C3731" s="65"/>
      <c r="D3731" s="66"/>
      <c r="E3731" s="73">
        <v>7</v>
      </c>
      <c r="F3731" s="74"/>
      <c r="U3731" s="38"/>
    </row>
    <row r="3732" spans="1:21" ht="14.4" thickBot="1" x14ac:dyDescent="0.3">
      <c r="A3732" s="64" t="s">
        <v>51</v>
      </c>
      <c r="B3732" s="65"/>
      <c r="C3732" s="65"/>
      <c r="D3732" s="66"/>
      <c r="E3732" s="73">
        <f>E3721*E3731%</f>
        <v>35</v>
      </c>
      <c r="F3732" s="74"/>
      <c r="U3732" s="38"/>
    </row>
    <row r="3733" spans="1:21" ht="14.4" thickBot="1" x14ac:dyDescent="0.3">
      <c r="A3733" s="64" t="s">
        <v>12</v>
      </c>
      <c r="B3733" s="65"/>
      <c r="C3733" s="65"/>
      <c r="D3733" s="66"/>
      <c r="E3733" s="75">
        <f ca="1">Q5569</f>
        <v>23.46460056304932</v>
      </c>
      <c r="F3733" s="76"/>
    </row>
    <row r="3734" spans="1:21" ht="14.4" thickBot="1" x14ac:dyDescent="0.3">
      <c r="A3734" s="64" t="s">
        <v>13</v>
      </c>
      <c r="B3734" s="65"/>
      <c r="C3734" s="65"/>
      <c r="D3734" s="66"/>
      <c r="E3734" s="67">
        <f ca="1">F5569+H5569</f>
        <v>8069.3999999997341</v>
      </c>
      <c r="F3734" s="68"/>
    </row>
    <row r="3735" spans="1:21" ht="14.4" thickBot="1" x14ac:dyDescent="0.3">
      <c r="A3735" s="64" t="s">
        <v>14</v>
      </c>
      <c r="B3735" s="65"/>
      <c r="C3735" s="65"/>
      <c r="D3735" s="66"/>
      <c r="E3735" s="67">
        <f ca="1">R5569</f>
        <v>8569.3999999997341</v>
      </c>
      <c r="F3735" s="68"/>
    </row>
    <row r="3736" spans="1:21" ht="31.2" customHeight="1" thickBot="1" x14ac:dyDescent="0.3">
      <c r="A3736" s="64" t="s">
        <v>15</v>
      </c>
      <c r="B3736" s="65"/>
      <c r="C3736" s="65"/>
      <c r="D3736" s="66"/>
      <c r="E3736" s="69" t="s">
        <v>62</v>
      </c>
      <c r="F3736" s="70"/>
    </row>
    <row r="3737" spans="1:21" x14ac:dyDescent="0.25">
      <c r="A3737" s="20"/>
      <c r="B3737" s="20"/>
      <c r="C3737" s="20"/>
      <c r="D3737" s="20"/>
      <c r="E3737" s="22"/>
      <c r="F3737" s="23"/>
    </row>
    <row r="3738" spans="1:21" ht="15.6" x14ac:dyDescent="0.25">
      <c r="A3738" s="71" t="s">
        <v>16</v>
      </c>
      <c r="B3738" s="62" t="s">
        <v>17</v>
      </c>
      <c r="C3738" s="62" t="s">
        <v>18</v>
      </c>
      <c r="D3738" s="62" t="s">
        <v>19</v>
      </c>
      <c r="E3738" s="72" t="s">
        <v>20</v>
      </c>
      <c r="F3738" s="72"/>
      <c r="G3738" s="72"/>
      <c r="H3738" s="72"/>
      <c r="I3738" s="72"/>
      <c r="J3738" s="72"/>
      <c r="K3738" s="72"/>
      <c r="L3738" s="72"/>
      <c r="M3738" s="72"/>
      <c r="N3738" s="72"/>
      <c r="O3738" s="72"/>
      <c r="P3738" s="72"/>
      <c r="Q3738" s="62" t="s">
        <v>21</v>
      </c>
      <c r="R3738" s="62" t="s">
        <v>14</v>
      </c>
    </row>
    <row r="3739" spans="1:21" ht="15.6" x14ac:dyDescent="0.25">
      <c r="A3739" s="71"/>
      <c r="B3739" s="62"/>
      <c r="C3739" s="62"/>
      <c r="D3739" s="62"/>
      <c r="E3739" s="62" t="s">
        <v>22</v>
      </c>
      <c r="F3739" s="62" t="s">
        <v>23</v>
      </c>
      <c r="G3739" s="63" t="s">
        <v>50</v>
      </c>
      <c r="H3739" s="63"/>
      <c r="I3739" s="63"/>
      <c r="J3739" s="63"/>
      <c r="K3739" s="63"/>
      <c r="L3739" s="63"/>
      <c r="M3739" s="63"/>
      <c r="N3739" s="63"/>
      <c r="O3739" s="63"/>
      <c r="P3739" s="63"/>
      <c r="Q3739" s="62"/>
      <c r="R3739" s="62"/>
    </row>
    <row r="3740" spans="1:21" ht="15.6" x14ac:dyDescent="0.25">
      <c r="A3740" s="71"/>
      <c r="B3740" s="62"/>
      <c r="C3740" s="62"/>
      <c r="D3740" s="62"/>
      <c r="E3740" s="62"/>
      <c r="F3740" s="62"/>
      <c r="G3740" s="63" t="s">
        <v>24</v>
      </c>
      <c r="H3740" s="63"/>
      <c r="I3740" s="63"/>
      <c r="J3740" s="63" t="s">
        <v>25</v>
      </c>
      <c r="K3740" s="63"/>
      <c r="L3740" s="63" t="s">
        <v>26</v>
      </c>
      <c r="M3740" s="63"/>
      <c r="N3740" s="63"/>
      <c r="O3740" s="63"/>
      <c r="P3740" s="63"/>
      <c r="Q3740" s="62"/>
      <c r="R3740" s="62"/>
    </row>
    <row r="3741" spans="1:21" ht="139.19999999999999" x14ac:dyDescent="0.25">
      <c r="A3741" s="71"/>
      <c r="B3741" s="62"/>
      <c r="C3741" s="62"/>
      <c r="D3741" s="62"/>
      <c r="E3741" s="62"/>
      <c r="F3741" s="62"/>
      <c r="G3741" s="1" t="s">
        <v>27</v>
      </c>
      <c r="H3741" s="1" t="s">
        <v>28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33</v>
      </c>
      <c r="N3741" s="1" t="s">
        <v>34</v>
      </c>
      <c r="O3741" s="1" t="s">
        <v>35</v>
      </c>
      <c r="P3741" s="1" t="s">
        <v>36</v>
      </c>
      <c r="Q3741" s="62"/>
      <c r="R3741" s="62"/>
    </row>
    <row r="3742" spans="1:21" ht="15.6" x14ac:dyDescent="0.25">
      <c r="A3742" s="2">
        <v>1</v>
      </c>
      <c r="B3742" s="3">
        <v>2</v>
      </c>
      <c r="C3742" s="3">
        <v>3</v>
      </c>
      <c r="D3742" s="3">
        <v>4</v>
      </c>
      <c r="E3742" s="3">
        <v>5</v>
      </c>
      <c r="F3742" s="3">
        <v>6</v>
      </c>
      <c r="G3742" s="2">
        <v>7</v>
      </c>
      <c r="H3742" s="2">
        <v>8</v>
      </c>
      <c r="I3742" s="2">
        <v>9</v>
      </c>
      <c r="J3742" s="2">
        <v>10</v>
      </c>
      <c r="K3742" s="2">
        <v>11</v>
      </c>
      <c r="L3742" s="2">
        <v>12</v>
      </c>
      <c r="M3742" s="2">
        <v>13</v>
      </c>
      <c r="N3742" s="2">
        <v>14</v>
      </c>
      <c r="O3742" s="2">
        <v>15</v>
      </c>
      <c r="P3742" s="2">
        <v>16</v>
      </c>
      <c r="Q3742" s="3">
        <v>17</v>
      </c>
      <c r="R3742" s="3">
        <v>18</v>
      </c>
    </row>
    <row r="3743" spans="1:21" ht="15.6" x14ac:dyDescent="0.25">
      <c r="A3743" s="2">
        <v>1</v>
      </c>
      <c r="B3743" s="4">
        <f ca="1">E$10</f>
        <v>46097</v>
      </c>
      <c r="C3743" s="3" t="s">
        <v>37</v>
      </c>
      <c r="D3743" s="5">
        <f>(E3721)*-1</f>
        <v>-500</v>
      </c>
      <c r="E3743" s="6">
        <f>(E3721)*-1</f>
        <v>-500</v>
      </c>
      <c r="F3743" s="6" t="s">
        <v>37</v>
      </c>
      <c r="G3743" s="2">
        <v>0</v>
      </c>
      <c r="H3743" s="10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3" t="s">
        <v>37</v>
      </c>
      <c r="R3743" s="3" t="s">
        <v>37</v>
      </c>
    </row>
    <row r="3744" spans="1:21" ht="15.6" x14ac:dyDescent="0.3">
      <c r="A3744" s="2">
        <v>2</v>
      </c>
      <c r="B3744" s="4">
        <f ca="1">B3743+E3723</f>
        <v>46100</v>
      </c>
      <c r="C3744" s="3">
        <f ca="1">B3744-B3743</f>
        <v>3</v>
      </c>
      <c r="D3744" s="11">
        <f ca="1">SUM(E3744:H3744)</f>
        <v>13.200000000000001</v>
      </c>
      <c r="E3744" s="11">
        <v>0</v>
      </c>
      <c r="F3744" s="11">
        <f ca="1">E3721*(E3725/100)*C3744</f>
        <v>13.200000000000001</v>
      </c>
      <c r="G3744" s="2">
        <v>0</v>
      </c>
      <c r="H3744" s="10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3" t="s">
        <v>37</v>
      </c>
      <c r="R3744" s="3" t="s">
        <v>37</v>
      </c>
    </row>
    <row r="3745" spans="1:18" ht="15.6" x14ac:dyDescent="0.3">
      <c r="A3745" s="2">
        <f>A3744+1</f>
        <v>3</v>
      </c>
      <c r="B3745" s="4">
        <f ca="1">B3744+C3745</f>
        <v>46101</v>
      </c>
      <c r="C3745" s="3">
        <v>1</v>
      </c>
      <c r="D3745" s="11">
        <f t="shared" ref="D3745:D5568" si="207">SUM(E3745:H3745)</f>
        <v>4.4000000000000004</v>
      </c>
      <c r="E3745" s="11">
        <v>0</v>
      </c>
      <c r="F3745" s="11">
        <f>E$3721*(E$3727/100)*C3745</f>
        <v>4.4000000000000004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3" t="s">
        <v>37</v>
      </c>
      <c r="R3745" s="3" t="s">
        <v>37</v>
      </c>
    </row>
    <row r="3746" spans="1:18" ht="15.6" x14ac:dyDescent="0.3">
      <c r="A3746" s="2">
        <f t="shared" ref="A3746:A3809" si="208">A3745+1</f>
        <v>4</v>
      </c>
      <c r="B3746" s="4">
        <f t="shared" ref="B3746:B3800" ca="1" si="209">B3745+C3746</f>
        <v>46102</v>
      </c>
      <c r="C3746" s="3">
        <v>1</v>
      </c>
      <c r="D3746" s="11">
        <f t="shared" si="207"/>
        <v>4.4000000000000004</v>
      </c>
      <c r="E3746" s="11">
        <v>0</v>
      </c>
      <c r="F3746" s="11">
        <f>E$3721*((E$3727)/100)*C3746</f>
        <v>4.4000000000000004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3" t="s">
        <v>37</v>
      </c>
      <c r="R3746" s="3" t="s">
        <v>37</v>
      </c>
    </row>
    <row r="3747" spans="1:18" ht="15.6" x14ac:dyDescent="0.3">
      <c r="A3747" s="2">
        <f t="shared" si="208"/>
        <v>5</v>
      </c>
      <c r="B3747" s="4">
        <f t="shared" ca="1" si="209"/>
        <v>46103</v>
      </c>
      <c r="C3747" s="3">
        <v>1</v>
      </c>
      <c r="D3747" s="11">
        <f t="shared" si="207"/>
        <v>4.4000000000000004</v>
      </c>
      <c r="E3747" s="11">
        <v>0</v>
      </c>
      <c r="F3747" s="11">
        <f>E$3721*((E$3727)/100)*C3747</f>
        <v>4.4000000000000004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3" t="s">
        <v>37</v>
      </c>
      <c r="R3747" s="3" t="s">
        <v>37</v>
      </c>
    </row>
    <row r="3748" spans="1:18" ht="15.6" x14ac:dyDescent="0.3">
      <c r="A3748" s="2">
        <f t="shared" si="208"/>
        <v>6</v>
      </c>
      <c r="B3748" s="4">
        <f t="shared" ca="1" si="209"/>
        <v>46104</v>
      </c>
      <c r="C3748" s="3">
        <v>1</v>
      </c>
      <c r="D3748" s="11">
        <f t="shared" si="207"/>
        <v>4.4000000000000004</v>
      </c>
      <c r="E3748" s="11">
        <v>0</v>
      </c>
      <c r="F3748" s="11">
        <f>E$3721*((E$3727)/100)*C3748</f>
        <v>4.4000000000000004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3" t="s">
        <v>37</v>
      </c>
      <c r="R3748" s="3" t="s">
        <v>37</v>
      </c>
    </row>
    <row r="3749" spans="1:18" ht="15.6" x14ac:dyDescent="0.3">
      <c r="A3749" s="2">
        <f t="shared" si="208"/>
        <v>7</v>
      </c>
      <c r="B3749" s="4">
        <f t="shared" ca="1" si="209"/>
        <v>46105</v>
      </c>
      <c r="C3749" s="3">
        <v>1</v>
      </c>
      <c r="D3749" s="11">
        <f t="shared" si="207"/>
        <v>4.4000000000000004</v>
      </c>
      <c r="E3749" s="11">
        <v>0</v>
      </c>
      <c r="F3749" s="11">
        <f>E$3721*((E$3727)/100)*C3749</f>
        <v>4.4000000000000004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3" t="s">
        <v>37</v>
      </c>
      <c r="R3749" s="3" t="s">
        <v>37</v>
      </c>
    </row>
    <row r="3750" spans="1:18" ht="15.6" x14ac:dyDescent="0.3">
      <c r="A3750" s="2">
        <f t="shared" si="208"/>
        <v>8</v>
      </c>
      <c r="B3750" s="4">
        <f t="shared" ca="1" si="209"/>
        <v>46106</v>
      </c>
      <c r="C3750" s="3">
        <v>1</v>
      </c>
      <c r="D3750" s="11">
        <f t="shared" si="207"/>
        <v>4.4000000000000004</v>
      </c>
      <c r="E3750" s="11">
        <v>0</v>
      </c>
      <c r="F3750" s="11">
        <f t="shared" ref="F3750:F3803" si="210">E$3721*((E$3727)/100)*C3750</f>
        <v>4.4000000000000004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0</v>
      </c>
      <c r="P3750" s="2">
        <v>0</v>
      </c>
      <c r="Q3750" s="3" t="s">
        <v>37</v>
      </c>
      <c r="R3750" s="3" t="s">
        <v>37</v>
      </c>
    </row>
    <row r="3751" spans="1:18" ht="15.6" x14ac:dyDescent="0.3">
      <c r="A3751" s="2">
        <f t="shared" si="208"/>
        <v>9</v>
      </c>
      <c r="B3751" s="4">
        <f t="shared" ca="1" si="209"/>
        <v>46107</v>
      </c>
      <c r="C3751" s="3">
        <v>1</v>
      </c>
      <c r="D3751" s="11">
        <f t="shared" si="207"/>
        <v>4.4000000000000004</v>
      </c>
      <c r="E3751" s="11">
        <v>0</v>
      </c>
      <c r="F3751" s="11">
        <f t="shared" si="210"/>
        <v>4.4000000000000004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3" t="s">
        <v>37</v>
      </c>
      <c r="R3751" s="3" t="s">
        <v>37</v>
      </c>
    </row>
    <row r="3752" spans="1:18" ht="15.6" x14ac:dyDescent="0.3">
      <c r="A3752" s="2">
        <f t="shared" si="208"/>
        <v>10</v>
      </c>
      <c r="B3752" s="4">
        <f t="shared" ca="1" si="209"/>
        <v>46108</v>
      </c>
      <c r="C3752" s="3">
        <v>1</v>
      </c>
      <c r="D3752" s="11">
        <f t="shared" si="207"/>
        <v>4.4000000000000004</v>
      </c>
      <c r="E3752" s="11">
        <v>0</v>
      </c>
      <c r="F3752" s="11">
        <f t="shared" si="210"/>
        <v>4.4000000000000004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3" t="s">
        <v>37</v>
      </c>
      <c r="R3752" s="3" t="s">
        <v>37</v>
      </c>
    </row>
    <row r="3753" spans="1:18" ht="15.6" x14ac:dyDescent="0.3">
      <c r="A3753" s="2">
        <f t="shared" si="208"/>
        <v>11</v>
      </c>
      <c r="B3753" s="4">
        <f t="shared" ca="1" si="209"/>
        <v>46109</v>
      </c>
      <c r="C3753" s="3">
        <v>1</v>
      </c>
      <c r="D3753" s="11">
        <f t="shared" si="207"/>
        <v>4.4000000000000004</v>
      </c>
      <c r="E3753" s="11">
        <v>0</v>
      </c>
      <c r="F3753" s="11">
        <f t="shared" si="210"/>
        <v>4.4000000000000004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3" t="s">
        <v>37</v>
      </c>
      <c r="R3753" s="3" t="s">
        <v>37</v>
      </c>
    </row>
    <row r="3754" spans="1:18" ht="15.6" x14ac:dyDescent="0.3">
      <c r="A3754" s="2">
        <f t="shared" si="208"/>
        <v>12</v>
      </c>
      <c r="B3754" s="4">
        <f t="shared" ca="1" si="209"/>
        <v>46110</v>
      </c>
      <c r="C3754" s="3">
        <v>1</v>
      </c>
      <c r="D3754" s="11">
        <f t="shared" si="207"/>
        <v>4.4000000000000004</v>
      </c>
      <c r="E3754" s="11">
        <v>0</v>
      </c>
      <c r="F3754" s="11">
        <f t="shared" si="210"/>
        <v>4.4000000000000004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3" t="s">
        <v>37</v>
      </c>
      <c r="R3754" s="3" t="s">
        <v>37</v>
      </c>
    </row>
    <row r="3755" spans="1:18" ht="15.6" x14ac:dyDescent="0.3">
      <c r="A3755" s="2">
        <f t="shared" si="208"/>
        <v>13</v>
      </c>
      <c r="B3755" s="4">
        <f t="shared" ca="1" si="209"/>
        <v>46111</v>
      </c>
      <c r="C3755" s="3">
        <v>1</v>
      </c>
      <c r="D3755" s="11">
        <f t="shared" si="207"/>
        <v>4.4000000000000004</v>
      </c>
      <c r="E3755" s="11">
        <v>0</v>
      </c>
      <c r="F3755" s="11">
        <f t="shared" si="210"/>
        <v>4.4000000000000004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3" t="s">
        <v>37</v>
      </c>
      <c r="R3755" s="3" t="s">
        <v>37</v>
      </c>
    </row>
    <row r="3756" spans="1:18" ht="15.6" x14ac:dyDescent="0.3">
      <c r="A3756" s="2">
        <f t="shared" si="208"/>
        <v>14</v>
      </c>
      <c r="B3756" s="4">
        <f t="shared" ca="1" si="209"/>
        <v>46112</v>
      </c>
      <c r="C3756" s="3">
        <v>1</v>
      </c>
      <c r="D3756" s="11">
        <f t="shared" si="207"/>
        <v>4.4000000000000004</v>
      </c>
      <c r="E3756" s="11">
        <v>0</v>
      </c>
      <c r="F3756" s="11">
        <f t="shared" si="210"/>
        <v>4.4000000000000004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3" t="s">
        <v>37</v>
      </c>
      <c r="R3756" s="3" t="s">
        <v>37</v>
      </c>
    </row>
    <row r="3757" spans="1:18" ht="15.6" x14ac:dyDescent="0.3">
      <c r="A3757" s="2">
        <f t="shared" si="208"/>
        <v>15</v>
      </c>
      <c r="B3757" s="4">
        <f t="shared" ca="1" si="209"/>
        <v>46113</v>
      </c>
      <c r="C3757" s="3">
        <v>1</v>
      </c>
      <c r="D3757" s="11">
        <f t="shared" si="207"/>
        <v>4.4000000000000004</v>
      </c>
      <c r="E3757" s="11">
        <v>0</v>
      </c>
      <c r="F3757" s="11">
        <f t="shared" si="210"/>
        <v>4.4000000000000004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3" t="s">
        <v>37</v>
      </c>
      <c r="R3757" s="3" t="s">
        <v>37</v>
      </c>
    </row>
    <row r="3758" spans="1:18" ht="15.6" x14ac:dyDescent="0.3">
      <c r="A3758" s="2">
        <f t="shared" si="208"/>
        <v>16</v>
      </c>
      <c r="B3758" s="4">
        <f t="shared" ca="1" si="209"/>
        <v>46114</v>
      </c>
      <c r="C3758" s="3">
        <v>1</v>
      </c>
      <c r="D3758" s="11">
        <f t="shared" si="207"/>
        <v>4.4000000000000004</v>
      </c>
      <c r="E3758" s="11">
        <v>0</v>
      </c>
      <c r="F3758" s="11">
        <f t="shared" si="210"/>
        <v>4.4000000000000004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3" t="s">
        <v>37</v>
      </c>
      <c r="R3758" s="3" t="s">
        <v>37</v>
      </c>
    </row>
    <row r="3759" spans="1:18" ht="15.6" x14ac:dyDescent="0.3">
      <c r="A3759" s="2">
        <f t="shared" si="208"/>
        <v>17</v>
      </c>
      <c r="B3759" s="4">
        <f t="shared" ca="1" si="209"/>
        <v>46115</v>
      </c>
      <c r="C3759" s="3">
        <v>1</v>
      </c>
      <c r="D3759" s="11">
        <f t="shared" si="207"/>
        <v>4.4000000000000004</v>
      </c>
      <c r="E3759" s="11">
        <v>0</v>
      </c>
      <c r="F3759" s="11">
        <f t="shared" si="210"/>
        <v>4.4000000000000004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3" t="s">
        <v>37</v>
      </c>
      <c r="R3759" s="3" t="s">
        <v>37</v>
      </c>
    </row>
    <row r="3760" spans="1:18" ht="15.6" x14ac:dyDescent="0.3">
      <c r="A3760" s="2">
        <f t="shared" si="208"/>
        <v>18</v>
      </c>
      <c r="B3760" s="4">
        <f t="shared" ca="1" si="209"/>
        <v>46116</v>
      </c>
      <c r="C3760" s="3">
        <v>1</v>
      </c>
      <c r="D3760" s="11">
        <f t="shared" si="207"/>
        <v>4.4000000000000004</v>
      </c>
      <c r="E3760" s="11">
        <v>0</v>
      </c>
      <c r="F3760" s="11">
        <f t="shared" si="210"/>
        <v>4.4000000000000004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3" t="s">
        <v>37</v>
      </c>
      <c r="R3760" s="3" t="s">
        <v>37</v>
      </c>
    </row>
    <row r="3761" spans="1:18" ht="15.6" x14ac:dyDescent="0.3">
      <c r="A3761" s="2">
        <f t="shared" si="208"/>
        <v>19</v>
      </c>
      <c r="B3761" s="4">
        <f t="shared" ca="1" si="209"/>
        <v>46117</v>
      </c>
      <c r="C3761" s="3">
        <v>1</v>
      </c>
      <c r="D3761" s="11">
        <f t="shared" si="207"/>
        <v>4.4000000000000004</v>
      </c>
      <c r="E3761" s="11">
        <v>0</v>
      </c>
      <c r="F3761" s="11">
        <f t="shared" si="210"/>
        <v>4.4000000000000004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3" t="s">
        <v>37</v>
      </c>
      <c r="R3761" s="3" t="s">
        <v>37</v>
      </c>
    </row>
    <row r="3762" spans="1:18" ht="15.6" x14ac:dyDescent="0.3">
      <c r="A3762" s="2">
        <f t="shared" si="208"/>
        <v>20</v>
      </c>
      <c r="B3762" s="4">
        <f t="shared" ca="1" si="209"/>
        <v>46118</v>
      </c>
      <c r="C3762" s="3">
        <v>1</v>
      </c>
      <c r="D3762" s="11">
        <f t="shared" si="207"/>
        <v>4.4000000000000004</v>
      </c>
      <c r="E3762" s="11">
        <v>0</v>
      </c>
      <c r="F3762" s="11">
        <f t="shared" si="210"/>
        <v>4.4000000000000004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3" t="s">
        <v>37</v>
      </c>
      <c r="R3762" s="3" t="s">
        <v>37</v>
      </c>
    </row>
    <row r="3763" spans="1:18" ht="15.6" x14ac:dyDescent="0.3">
      <c r="A3763" s="2">
        <f t="shared" si="208"/>
        <v>21</v>
      </c>
      <c r="B3763" s="4">
        <f t="shared" ca="1" si="209"/>
        <v>46119</v>
      </c>
      <c r="C3763" s="3">
        <v>1</v>
      </c>
      <c r="D3763" s="11">
        <f t="shared" si="207"/>
        <v>4.4000000000000004</v>
      </c>
      <c r="E3763" s="11">
        <v>0</v>
      </c>
      <c r="F3763" s="11">
        <f t="shared" si="210"/>
        <v>4.4000000000000004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3" t="s">
        <v>37</v>
      </c>
      <c r="R3763" s="3" t="s">
        <v>37</v>
      </c>
    </row>
    <row r="3764" spans="1:18" ht="15.6" x14ac:dyDescent="0.3">
      <c r="A3764" s="2">
        <f t="shared" si="208"/>
        <v>22</v>
      </c>
      <c r="B3764" s="4">
        <f t="shared" ca="1" si="209"/>
        <v>46120</v>
      </c>
      <c r="C3764" s="3">
        <v>1</v>
      </c>
      <c r="D3764" s="11">
        <f t="shared" si="207"/>
        <v>4.4000000000000004</v>
      </c>
      <c r="E3764" s="11">
        <v>0</v>
      </c>
      <c r="F3764" s="11">
        <f t="shared" si="210"/>
        <v>4.4000000000000004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3" t="s">
        <v>37</v>
      </c>
      <c r="R3764" s="3" t="s">
        <v>37</v>
      </c>
    </row>
    <row r="3765" spans="1:18" ht="15.6" x14ac:dyDescent="0.3">
      <c r="A3765" s="2">
        <f t="shared" si="208"/>
        <v>23</v>
      </c>
      <c r="B3765" s="4">
        <f t="shared" ca="1" si="209"/>
        <v>46121</v>
      </c>
      <c r="C3765" s="3">
        <v>1</v>
      </c>
      <c r="D3765" s="11">
        <f t="shared" si="207"/>
        <v>4.4000000000000004</v>
      </c>
      <c r="E3765" s="11">
        <v>0</v>
      </c>
      <c r="F3765" s="11">
        <f t="shared" si="210"/>
        <v>4.4000000000000004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  <c r="Q3765" s="3" t="s">
        <v>37</v>
      </c>
      <c r="R3765" s="3" t="s">
        <v>37</v>
      </c>
    </row>
    <row r="3766" spans="1:18" ht="15.6" x14ac:dyDescent="0.3">
      <c r="A3766" s="2">
        <f t="shared" si="208"/>
        <v>24</v>
      </c>
      <c r="B3766" s="4">
        <f t="shared" ca="1" si="209"/>
        <v>46122</v>
      </c>
      <c r="C3766" s="3">
        <v>1</v>
      </c>
      <c r="D3766" s="11">
        <f t="shared" si="207"/>
        <v>4.4000000000000004</v>
      </c>
      <c r="E3766" s="11">
        <v>0</v>
      </c>
      <c r="F3766" s="11">
        <f t="shared" si="210"/>
        <v>4.4000000000000004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3" t="s">
        <v>37</v>
      </c>
      <c r="R3766" s="3" t="s">
        <v>37</v>
      </c>
    </row>
    <row r="3767" spans="1:18" ht="15.6" x14ac:dyDescent="0.3">
      <c r="A3767" s="2">
        <f t="shared" si="208"/>
        <v>25</v>
      </c>
      <c r="B3767" s="4">
        <f t="shared" ca="1" si="209"/>
        <v>46123</v>
      </c>
      <c r="C3767" s="3">
        <v>1</v>
      </c>
      <c r="D3767" s="11">
        <f t="shared" si="207"/>
        <v>4.4000000000000004</v>
      </c>
      <c r="E3767" s="11">
        <v>0</v>
      </c>
      <c r="F3767" s="11">
        <f t="shared" si="210"/>
        <v>4.4000000000000004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3" t="s">
        <v>37</v>
      </c>
      <c r="R3767" s="3" t="s">
        <v>37</v>
      </c>
    </row>
    <row r="3768" spans="1:18" ht="15.6" x14ac:dyDescent="0.3">
      <c r="A3768" s="2">
        <f t="shared" si="208"/>
        <v>26</v>
      </c>
      <c r="B3768" s="4">
        <f t="shared" ca="1" si="209"/>
        <v>46124</v>
      </c>
      <c r="C3768" s="3">
        <v>1</v>
      </c>
      <c r="D3768" s="11">
        <f t="shared" si="207"/>
        <v>4.4000000000000004</v>
      </c>
      <c r="E3768" s="11">
        <v>0</v>
      </c>
      <c r="F3768" s="11">
        <f t="shared" si="210"/>
        <v>4.4000000000000004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3" t="s">
        <v>37</v>
      </c>
      <c r="R3768" s="3" t="s">
        <v>37</v>
      </c>
    </row>
    <row r="3769" spans="1:18" ht="15.6" x14ac:dyDescent="0.3">
      <c r="A3769" s="2">
        <f t="shared" si="208"/>
        <v>27</v>
      </c>
      <c r="B3769" s="4">
        <f t="shared" ca="1" si="209"/>
        <v>46125</v>
      </c>
      <c r="C3769" s="3">
        <v>1</v>
      </c>
      <c r="D3769" s="11">
        <f t="shared" si="207"/>
        <v>4.4000000000000004</v>
      </c>
      <c r="E3769" s="11">
        <v>0</v>
      </c>
      <c r="F3769" s="11">
        <f t="shared" si="210"/>
        <v>4.4000000000000004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3" t="s">
        <v>37</v>
      </c>
      <c r="R3769" s="3" t="s">
        <v>37</v>
      </c>
    </row>
    <row r="3770" spans="1:18" ht="15.6" x14ac:dyDescent="0.3">
      <c r="A3770" s="2">
        <f t="shared" si="208"/>
        <v>28</v>
      </c>
      <c r="B3770" s="4">
        <f t="shared" ca="1" si="209"/>
        <v>46126</v>
      </c>
      <c r="C3770" s="3">
        <v>1</v>
      </c>
      <c r="D3770" s="11">
        <f t="shared" si="207"/>
        <v>4.4000000000000004</v>
      </c>
      <c r="E3770" s="11">
        <v>0</v>
      </c>
      <c r="F3770" s="11">
        <f t="shared" si="210"/>
        <v>4.4000000000000004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3" t="s">
        <v>37</v>
      </c>
      <c r="R3770" s="3" t="s">
        <v>37</v>
      </c>
    </row>
    <row r="3771" spans="1:18" ht="15.6" x14ac:dyDescent="0.3">
      <c r="A3771" s="2">
        <f t="shared" si="208"/>
        <v>29</v>
      </c>
      <c r="B3771" s="4">
        <f t="shared" ca="1" si="209"/>
        <v>46127</v>
      </c>
      <c r="C3771" s="3">
        <v>1</v>
      </c>
      <c r="D3771" s="11">
        <f t="shared" si="207"/>
        <v>4.4000000000000004</v>
      </c>
      <c r="E3771" s="11">
        <v>0</v>
      </c>
      <c r="F3771" s="11">
        <f t="shared" si="210"/>
        <v>4.4000000000000004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3" t="s">
        <v>37</v>
      </c>
      <c r="R3771" s="3" t="s">
        <v>37</v>
      </c>
    </row>
    <row r="3772" spans="1:18" ht="15.6" x14ac:dyDescent="0.3">
      <c r="A3772" s="2">
        <f t="shared" si="208"/>
        <v>30</v>
      </c>
      <c r="B3772" s="4">
        <f t="shared" ca="1" si="209"/>
        <v>46128</v>
      </c>
      <c r="C3772" s="3">
        <v>1</v>
      </c>
      <c r="D3772" s="11">
        <f t="shared" si="207"/>
        <v>4.4000000000000004</v>
      </c>
      <c r="E3772" s="11">
        <v>0</v>
      </c>
      <c r="F3772" s="11">
        <f t="shared" si="210"/>
        <v>4.4000000000000004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3" t="s">
        <v>37</v>
      </c>
      <c r="R3772" s="3" t="s">
        <v>37</v>
      </c>
    </row>
    <row r="3773" spans="1:18" ht="15.6" x14ac:dyDescent="0.3">
      <c r="A3773" s="2">
        <f t="shared" si="208"/>
        <v>31</v>
      </c>
      <c r="B3773" s="4">
        <f t="shared" ca="1" si="209"/>
        <v>46129</v>
      </c>
      <c r="C3773" s="3">
        <v>1</v>
      </c>
      <c r="D3773" s="11">
        <f t="shared" si="207"/>
        <v>4.4000000000000004</v>
      </c>
      <c r="E3773" s="11">
        <v>0</v>
      </c>
      <c r="F3773" s="11">
        <f t="shared" si="210"/>
        <v>4.4000000000000004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3" t="s">
        <v>37</v>
      </c>
      <c r="R3773" s="3" t="s">
        <v>37</v>
      </c>
    </row>
    <row r="3774" spans="1:18" ht="15.6" x14ac:dyDescent="0.3">
      <c r="A3774" s="2">
        <f t="shared" si="208"/>
        <v>32</v>
      </c>
      <c r="B3774" s="4">
        <f t="shared" ca="1" si="209"/>
        <v>46130</v>
      </c>
      <c r="C3774" s="3">
        <v>1</v>
      </c>
      <c r="D3774" s="11">
        <f t="shared" si="207"/>
        <v>4.4000000000000004</v>
      </c>
      <c r="E3774" s="11">
        <v>0</v>
      </c>
      <c r="F3774" s="11">
        <f t="shared" si="210"/>
        <v>4.4000000000000004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3" t="s">
        <v>37</v>
      </c>
      <c r="R3774" s="3" t="s">
        <v>37</v>
      </c>
    </row>
    <row r="3775" spans="1:18" ht="15.6" x14ac:dyDescent="0.3">
      <c r="A3775" s="2">
        <f t="shared" si="208"/>
        <v>33</v>
      </c>
      <c r="B3775" s="4">
        <f t="shared" ca="1" si="209"/>
        <v>46131</v>
      </c>
      <c r="C3775" s="3">
        <v>1</v>
      </c>
      <c r="D3775" s="11">
        <f t="shared" si="207"/>
        <v>4.4000000000000004</v>
      </c>
      <c r="E3775" s="11">
        <v>0</v>
      </c>
      <c r="F3775" s="11">
        <f t="shared" si="210"/>
        <v>4.4000000000000004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3" t="s">
        <v>37</v>
      </c>
      <c r="R3775" s="3" t="s">
        <v>37</v>
      </c>
    </row>
    <row r="3776" spans="1:18" ht="15.6" x14ac:dyDescent="0.3">
      <c r="A3776" s="2">
        <f t="shared" si="208"/>
        <v>34</v>
      </c>
      <c r="B3776" s="4">
        <f t="shared" ca="1" si="209"/>
        <v>46132</v>
      </c>
      <c r="C3776" s="3">
        <v>1</v>
      </c>
      <c r="D3776" s="11">
        <f t="shared" si="207"/>
        <v>4.4000000000000004</v>
      </c>
      <c r="E3776" s="11">
        <v>0</v>
      </c>
      <c r="F3776" s="11">
        <f t="shared" si="210"/>
        <v>4.4000000000000004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3" t="s">
        <v>37</v>
      </c>
      <c r="R3776" s="3" t="s">
        <v>37</v>
      </c>
    </row>
    <row r="3777" spans="1:18" ht="15.6" x14ac:dyDescent="0.3">
      <c r="A3777" s="2">
        <f t="shared" si="208"/>
        <v>35</v>
      </c>
      <c r="B3777" s="4">
        <f t="shared" ca="1" si="209"/>
        <v>46133</v>
      </c>
      <c r="C3777" s="3">
        <v>1</v>
      </c>
      <c r="D3777" s="11">
        <f t="shared" si="207"/>
        <v>4.4000000000000004</v>
      </c>
      <c r="E3777" s="11">
        <v>0</v>
      </c>
      <c r="F3777" s="11">
        <f t="shared" si="210"/>
        <v>4.4000000000000004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3" t="s">
        <v>37</v>
      </c>
      <c r="R3777" s="3" t="s">
        <v>37</v>
      </c>
    </row>
    <row r="3778" spans="1:18" ht="15.6" x14ac:dyDescent="0.3">
      <c r="A3778" s="2">
        <f t="shared" si="208"/>
        <v>36</v>
      </c>
      <c r="B3778" s="4">
        <f t="shared" ca="1" si="209"/>
        <v>46134</v>
      </c>
      <c r="C3778" s="3">
        <v>1</v>
      </c>
      <c r="D3778" s="11">
        <f t="shared" si="207"/>
        <v>4.4000000000000004</v>
      </c>
      <c r="E3778" s="11">
        <v>0</v>
      </c>
      <c r="F3778" s="11">
        <f t="shared" si="210"/>
        <v>4.4000000000000004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3" t="s">
        <v>37</v>
      </c>
      <c r="R3778" s="3" t="s">
        <v>37</v>
      </c>
    </row>
    <row r="3779" spans="1:18" ht="15.6" x14ac:dyDescent="0.3">
      <c r="A3779" s="2">
        <f t="shared" si="208"/>
        <v>37</v>
      </c>
      <c r="B3779" s="4">
        <f t="shared" ca="1" si="209"/>
        <v>46135</v>
      </c>
      <c r="C3779" s="3">
        <v>1</v>
      </c>
      <c r="D3779" s="11">
        <f t="shared" si="207"/>
        <v>4.4000000000000004</v>
      </c>
      <c r="E3779" s="11">
        <v>0</v>
      </c>
      <c r="F3779" s="11">
        <f t="shared" si="210"/>
        <v>4.4000000000000004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3" t="s">
        <v>37</v>
      </c>
      <c r="R3779" s="3" t="s">
        <v>37</v>
      </c>
    </row>
    <row r="3780" spans="1:18" ht="15.6" x14ac:dyDescent="0.3">
      <c r="A3780" s="2">
        <f t="shared" si="208"/>
        <v>38</v>
      </c>
      <c r="B3780" s="4">
        <f t="shared" ca="1" si="209"/>
        <v>46136</v>
      </c>
      <c r="C3780" s="3">
        <v>1</v>
      </c>
      <c r="D3780" s="11">
        <f t="shared" si="207"/>
        <v>4.4000000000000004</v>
      </c>
      <c r="E3780" s="11">
        <v>0</v>
      </c>
      <c r="F3780" s="11">
        <f t="shared" si="210"/>
        <v>4.4000000000000004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3" t="s">
        <v>37</v>
      </c>
      <c r="R3780" s="3" t="s">
        <v>37</v>
      </c>
    </row>
    <row r="3781" spans="1:18" ht="15.6" x14ac:dyDescent="0.3">
      <c r="A3781" s="2">
        <f t="shared" si="208"/>
        <v>39</v>
      </c>
      <c r="B3781" s="4">
        <f t="shared" ca="1" si="209"/>
        <v>46137</v>
      </c>
      <c r="C3781" s="3">
        <v>1</v>
      </c>
      <c r="D3781" s="11">
        <f t="shared" si="207"/>
        <v>4.4000000000000004</v>
      </c>
      <c r="E3781" s="11">
        <v>0</v>
      </c>
      <c r="F3781" s="11">
        <f t="shared" si="210"/>
        <v>4.4000000000000004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3" t="s">
        <v>37</v>
      </c>
      <c r="R3781" s="3" t="s">
        <v>37</v>
      </c>
    </row>
    <row r="3782" spans="1:18" ht="15.6" x14ac:dyDescent="0.3">
      <c r="A3782" s="2">
        <f t="shared" si="208"/>
        <v>40</v>
      </c>
      <c r="B3782" s="4">
        <f t="shared" ca="1" si="209"/>
        <v>46138</v>
      </c>
      <c r="C3782" s="3">
        <v>1</v>
      </c>
      <c r="D3782" s="11">
        <f t="shared" si="207"/>
        <v>4.4000000000000004</v>
      </c>
      <c r="E3782" s="11">
        <v>0</v>
      </c>
      <c r="F3782" s="11">
        <f t="shared" si="210"/>
        <v>4.4000000000000004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3" t="s">
        <v>37</v>
      </c>
      <c r="R3782" s="3" t="s">
        <v>37</v>
      </c>
    </row>
    <row r="3783" spans="1:18" ht="15.6" x14ac:dyDescent="0.3">
      <c r="A3783" s="2">
        <f t="shared" si="208"/>
        <v>41</v>
      </c>
      <c r="B3783" s="4">
        <f t="shared" ca="1" si="209"/>
        <v>46139</v>
      </c>
      <c r="C3783" s="3">
        <v>1</v>
      </c>
      <c r="D3783" s="11">
        <f t="shared" si="207"/>
        <v>4.4000000000000004</v>
      </c>
      <c r="E3783" s="11">
        <v>0</v>
      </c>
      <c r="F3783" s="11">
        <f t="shared" si="210"/>
        <v>4.4000000000000004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3" t="s">
        <v>37</v>
      </c>
      <c r="R3783" s="3" t="s">
        <v>37</v>
      </c>
    </row>
    <row r="3784" spans="1:18" ht="15.6" x14ac:dyDescent="0.3">
      <c r="A3784" s="2">
        <f t="shared" si="208"/>
        <v>42</v>
      </c>
      <c r="B3784" s="4">
        <f t="shared" ca="1" si="209"/>
        <v>46140</v>
      </c>
      <c r="C3784" s="3">
        <v>1</v>
      </c>
      <c r="D3784" s="11">
        <f t="shared" si="207"/>
        <v>4.4000000000000004</v>
      </c>
      <c r="E3784" s="11">
        <v>0</v>
      </c>
      <c r="F3784" s="11">
        <f t="shared" si="210"/>
        <v>4.4000000000000004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3" t="s">
        <v>37</v>
      </c>
      <c r="R3784" s="3" t="s">
        <v>37</v>
      </c>
    </row>
    <row r="3785" spans="1:18" ht="15.6" x14ac:dyDescent="0.3">
      <c r="A3785" s="2">
        <f t="shared" si="208"/>
        <v>43</v>
      </c>
      <c r="B3785" s="4">
        <f t="shared" ca="1" si="209"/>
        <v>46141</v>
      </c>
      <c r="C3785" s="3">
        <v>1</v>
      </c>
      <c r="D3785" s="11">
        <f t="shared" si="207"/>
        <v>4.4000000000000004</v>
      </c>
      <c r="E3785" s="11">
        <v>0</v>
      </c>
      <c r="F3785" s="11">
        <f t="shared" si="210"/>
        <v>4.4000000000000004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3" t="s">
        <v>37</v>
      </c>
      <c r="R3785" s="3" t="s">
        <v>37</v>
      </c>
    </row>
    <row r="3786" spans="1:18" ht="15.6" x14ac:dyDescent="0.3">
      <c r="A3786" s="2">
        <f t="shared" si="208"/>
        <v>44</v>
      </c>
      <c r="B3786" s="4">
        <f t="shared" ca="1" si="209"/>
        <v>46142</v>
      </c>
      <c r="C3786" s="3">
        <v>1</v>
      </c>
      <c r="D3786" s="11">
        <f t="shared" si="207"/>
        <v>4.4000000000000004</v>
      </c>
      <c r="E3786" s="11">
        <v>0</v>
      </c>
      <c r="F3786" s="11">
        <f t="shared" si="210"/>
        <v>4.4000000000000004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3" t="s">
        <v>37</v>
      </c>
      <c r="R3786" s="3" t="s">
        <v>37</v>
      </c>
    </row>
    <row r="3787" spans="1:18" ht="15.6" x14ac:dyDescent="0.3">
      <c r="A3787" s="2">
        <f t="shared" si="208"/>
        <v>45</v>
      </c>
      <c r="B3787" s="4">
        <f t="shared" ca="1" si="209"/>
        <v>46143</v>
      </c>
      <c r="C3787" s="3">
        <v>1</v>
      </c>
      <c r="D3787" s="11">
        <f t="shared" si="207"/>
        <v>4.4000000000000004</v>
      </c>
      <c r="E3787" s="11">
        <v>0</v>
      </c>
      <c r="F3787" s="11">
        <f t="shared" si="210"/>
        <v>4.4000000000000004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3" t="s">
        <v>37</v>
      </c>
      <c r="R3787" s="3" t="s">
        <v>37</v>
      </c>
    </row>
    <row r="3788" spans="1:18" ht="15.6" x14ac:dyDescent="0.3">
      <c r="A3788" s="2">
        <f t="shared" si="208"/>
        <v>46</v>
      </c>
      <c r="B3788" s="4">
        <f t="shared" ca="1" si="209"/>
        <v>46144</v>
      </c>
      <c r="C3788" s="3">
        <v>1</v>
      </c>
      <c r="D3788" s="11">
        <f t="shared" si="207"/>
        <v>4.4000000000000004</v>
      </c>
      <c r="E3788" s="11">
        <v>0</v>
      </c>
      <c r="F3788" s="11">
        <f t="shared" si="210"/>
        <v>4.4000000000000004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3" t="s">
        <v>37</v>
      </c>
      <c r="R3788" s="3" t="s">
        <v>37</v>
      </c>
    </row>
    <row r="3789" spans="1:18" ht="15.6" x14ac:dyDescent="0.3">
      <c r="A3789" s="2">
        <f t="shared" si="208"/>
        <v>47</v>
      </c>
      <c r="B3789" s="4">
        <f t="shared" ca="1" si="209"/>
        <v>46145</v>
      </c>
      <c r="C3789" s="3">
        <v>1</v>
      </c>
      <c r="D3789" s="11">
        <f t="shared" si="207"/>
        <v>4.4000000000000004</v>
      </c>
      <c r="E3789" s="11">
        <v>0</v>
      </c>
      <c r="F3789" s="11">
        <f t="shared" si="210"/>
        <v>4.4000000000000004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3" t="s">
        <v>37</v>
      </c>
      <c r="R3789" s="3" t="s">
        <v>37</v>
      </c>
    </row>
    <row r="3790" spans="1:18" ht="15.6" x14ac:dyDescent="0.3">
      <c r="A3790" s="2">
        <f t="shared" si="208"/>
        <v>48</v>
      </c>
      <c r="B3790" s="4">
        <f t="shared" ca="1" si="209"/>
        <v>46146</v>
      </c>
      <c r="C3790" s="3">
        <v>1</v>
      </c>
      <c r="D3790" s="11">
        <f t="shared" si="207"/>
        <v>4.4000000000000004</v>
      </c>
      <c r="E3790" s="11">
        <v>0</v>
      </c>
      <c r="F3790" s="11">
        <f t="shared" si="210"/>
        <v>4.4000000000000004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3" t="s">
        <v>37</v>
      </c>
      <c r="R3790" s="3" t="s">
        <v>37</v>
      </c>
    </row>
    <row r="3791" spans="1:18" ht="15.6" x14ac:dyDescent="0.3">
      <c r="A3791" s="2">
        <f t="shared" si="208"/>
        <v>49</v>
      </c>
      <c r="B3791" s="4">
        <f t="shared" ca="1" si="209"/>
        <v>46147</v>
      </c>
      <c r="C3791" s="3">
        <v>1</v>
      </c>
      <c r="D3791" s="11">
        <f t="shared" si="207"/>
        <v>4.4000000000000004</v>
      </c>
      <c r="E3791" s="11">
        <v>0</v>
      </c>
      <c r="F3791" s="11">
        <f t="shared" si="210"/>
        <v>4.4000000000000004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3" t="s">
        <v>37</v>
      </c>
      <c r="R3791" s="3" t="s">
        <v>37</v>
      </c>
    </row>
    <row r="3792" spans="1:18" ht="15.6" x14ac:dyDescent="0.3">
      <c r="A3792" s="2">
        <f t="shared" si="208"/>
        <v>50</v>
      </c>
      <c r="B3792" s="4">
        <f t="shared" ca="1" si="209"/>
        <v>46148</v>
      </c>
      <c r="C3792" s="3">
        <v>1</v>
      </c>
      <c r="D3792" s="11">
        <f t="shared" si="207"/>
        <v>4.4000000000000004</v>
      </c>
      <c r="E3792" s="11">
        <v>0</v>
      </c>
      <c r="F3792" s="11">
        <f t="shared" si="210"/>
        <v>4.4000000000000004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3" t="s">
        <v>37</v>
      </c>
      <c r="R3792" s="3" t="s">
        <v>37</v>
      </c>
    </row>
    <row r="3793" spans="1:18" ht="15.6" x14ac:dyDescent="0.3">
      <c r="A3793" s="2">
        <f t="shared" si="208"/>
        <v>51</v>
      </c>
      <c r="B3793" s="4">
        <f t="shared" ca="1" si="209"/>
        <v>46149</v>
      </c>
      <c r="C3793" s="3">
        <v>1</v>
      </c>
      <c r="D3793" s="11">
        <f t="shared" si="207"/>
        <v>4.4000000000000004</v>
      </c>
      <c r="E3793" s="11">
        <v>0</v>
      </c>
      <c r="F3793" s="11">
        <f t="shared" si="210"/>
        <v>4.4000000000000004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3" t="s">
        <v>37</v>
      </c>
      <c r="R3793" s="3" t="s">
        <v>37</v>
      </c>
    </row>
    <row r="3794" spans="1:18" ht="15.6" x14ac:dyDescent="0.3">
      <c r="A3794" s="2">
        <f t="shared" si="208"/>
        <v>52</v>
      </c>
      <c r="B3794" s="4">
        <f t="shared" ca="1" si="209"/>
        <v>46150</v>
      </c>
      <c r="C3794" s="3">
        <v>1</v>
      </c>
      <c r="D3794" s="11">
        <f t="shared" si="207"/>
        <v>4.4000000000000004</v>
      </c>
      <c r="E3794" s="11">
        <v>0</v>
      </c>
      <c r="F3794" s="11">
        <f t="shared" si="210"/>
        <v>4.4000000000000004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3" t="s">
        <v>37</v>
      </c>
      <c r="R3794" s="3" t="s">
        <v>37</v>
      </c>
    </row>
    <row r="3795" spans="1:18" ht="15.6" x14ac:dyDescent="0.3">
      <c r="A3795" s="2">
        <f t="shared" si="208"/>
        <v>53</v>
      </c>
      <c r="B3795" s="4">
        <f t="shared" ca="1" si="209"/>
        <v>46151</v>
      </c>
      <c r="C3795" s="3">
        <v>1</v>
      </c>
      <c r="D3795" s="11">
        <f t="shared" si="207"/>
        <v>4.4000000000000004</v>
      </c>
      <c r="E3795" s="11">
        <v>0</v>
      </c>
      <c r="F3795" s="11">
        <f t="shared" si="210"/>
        <v>4.4000000000000004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3" t="s">
        <v>37</v>
      </c>
      <c r="R3795" s="3" t="s">
        <v>37</v>
      </c>
    </row>
    <row r="3796" spans="1:18" ht="15.6" x14ac:dyDescent="0.3">
      <c r="A3796" s="2">
        <f t="shared" si="208"/>
        <v>54</v>
      </c>
      <c r="B3796" s="4">
        <f t="shared" ca="1" si="209"/>
        <v>46152</v>
      </c>
      <c r="C3796" s="3">
        <v>1</v>
      </c>
      <c r="D3796" s="11">
        <f t="shared" si="207"/>
        <v>4.4000000000000004</v>
      </c>
      <c r="E3796" s="11">
        <v>0</v>
      </c>
      <c r="F3796" s="11">
        <f t="shared" si="210"/>
        <v>4.4000000000000004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3" t="s">
        <v>37</v>
      </c>
      <c r="R3796" s="3" t="s">
        <v>37</v>
      </c>
    </row>
    <row r="3797" spans="1:18" ht="15.6" x14ac:dyDescent="0.3">
      <c r="A3797" s="2">
        <f t="shared" si="208"/>
        <v>55</v>
      </c>
      <c r="B3797" s="4">
        <f t="shared" ca="1" si="209"/>
        <v>46153</v>
      </c>
      <c r="C3797" s="3">
        <v>1</v>
      </c>
      <c r="D3797" s="11">
        <f t="shared" si="207"/>
        <v>4.4000000000000004</v>
      </c>
      <c r="E3797" s="11">
        <v>0</v>
      </c>
      <c r="F3797" s="11">
        <f t="shared" si="210"/>
        <v>4.4000000000000004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3" t="s">
        <v>37</v>
      </c>
      <c r="R3797" s="3" t="s">
        <v>37</v>
      </c>
    </row>
    <row r="3798" spans="1:18" ht="15.6" x14ac:dyDescent="0.3">
      <c r="A3798" s="2">
        <f t="shared" si="208"/>
        <v>56</v>
      </c>
      <c r="B3798" s="4">
        <f t="shared" ca="1" si="209"/>
        <v>46154</v>
      </c>
      <c r="C3798" s="3">
        <v>1</v>
      </c>
      <c r="D3798" s="11">
        <f t="shared" si="207"/>
        <v>4.4000000000000004</v>
      </c>
      <c r="E3798" s="11">
        <v>0</v>
      </c>
      <c r="F3798" s="11">
        <f t="shared" si="210"/>
        <v>4.4000000000000004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3" t="s">
        <v>37</v>
      </c>
      <c r="R3798" s="3" t="s">
        <v>37</v>
      </c>
    </row>
    <row r="3799" spans="1:18" ht="15.6" x14ac:dyDescent="0.3">
      <c r="A3799" s="2">
        <f t="shared" si="208"/>
        <v>57</v>
      </c>
      <c r="B3799" s="4">
        <f t="shared" ca="1" si="209"/>
        <v>46155</v>
      </c>
      <c r="C3799" s="3">
        <v>1</v>
      </c>
      <c r="D3799" s="11">
        <f t="shared" si="207"/>
        <v>4.4000000000000004</v>
      </c>
      <c r="E3799" s="11">
        <v>0</v>
      </c>
      <c r="F3799" s="11">
        <f t="shared" si="210"/>
        <v>4.4000000000000004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3" t="s">
        <v>37</v>
      </c>
      <c r="R3799" s="3" t="s">
        <v>37</v>
      </c>
    </row>
    <row r="3800" spans="1:18" ht="15.6" x14ac:dyDescent="0.3">
      <c r="A3800" s="2">
        <f t="shared" si="208"/>
        <v>58</v>
      </c>
      <c r="B3800" s="4">
        <f t="shared" ca="1" si="209"/>
        <v>46156</v>
      </c>
      <c r="C3800" s="3">
        <v>1</v>
      </c>
      <c r="D3800" s="11">
        <f t="shared" si="207"/>
        <v>4.4000000000000004</v>
      </c>
      <c r="E3800" s="11">
        <v>0</v>
      </c>
      <c r="F3800" s="11">
        <f t="shared" si="210"/>
        <v>4.4000000000000004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3" t="s">
        <v>37</v>
      </c>
      <c r="R3800" s="3" t="s">
        <v>37</v>
      </c>
    </row>
    <row r="3801" spans="1:18" ht="15.6" x14ac:dyDescent="0.3">
      <c r="A3801" s="2">
        <f t="shared" si="208"/>
        <v>59</v>
      </c>
      <c r="B3801" s="4">
        <f ca="1">B3800+C3801</f>
        <v>46157</v>
      </c>
      <c r="C3801" s="3">
        <v>1</v>
      </c>
      <c r="D3801" s="11">
        <f t="shared" si="207"/>
        <v>4.4000000000000004</v>
      </c>
      <c r="E3801" s="11">
        <v>0</v>
      </c>
      <c r="F3801" s="11">
        <f t="shared" si="210"/>
        <v>4.4000000000000004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3" t="s">
        <v>37</v>
      </c>
      <c r="R3801" s="3" t="s">
        <v>37</v>
      </c>
    </row>
    <row r="3802" spans="1:18" ht="15.6" x14ac:dyDescent="0.3">
      <c r="A3802" s="2">
        <f t="shared" si="208"/>
        <v>60</v>
      </c>
      <c r="B3802" s="4">
        <f ca="1">B3801+C3802</f>
        <v>46158</v>
      </c>
      <c r="C3802" s="3">
        <v>1</v>
      </c>
      <c r="D3802" s="11">
        <f t="shared" si="207"/>
        <v>4.4000000000000004</v>
      </c>
      <c r="E3802" s="11">
        <v>0</v>
      </c>
      <c r="F3802" s="11">
        <f t="shared" si="210"/>
        <v>4.4000000000000004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3" t="s">
        <v>37</v>
      </c>
      <c r="R3802" s="3" t="s">
        <v>37</v>
      </c>
    </row>
    <row r="3803" spans="1:18" ht="15.6" x14ac:dyDescent="0.3">
      <c r="A3803" s="2">
        <f t="shared" si="208"/>
        <v>61</v>
      </c>
      <c r="B3803" s="4">
        <f t="shared" ref="B3803:B3866" ca="1" si="211">B3802+C3803</f>
        <v>46159</v>
      </c>
      <c r="C3803" s="3">
        <v>1</v>
      </c>
      <c r="D3803" s="11">
        <f t="shared" si="207"/>
        <v>4.4000000000000004</v>
      </c>
      <c r="E3803" s="11">
        <v>0</v>
      </c>
      <c r="F3803" s="11">
        <f t="shared" si="210"/>
        <v>4.4000000000000004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3" t="s">
        <v>37</v>
      </c>
      <c r="R3803" s="3" t="s">
        <v>37</v>
      </c>
    </row>
    <row r="3804" spans="1:18" ht="15.6" x14ac:dyDescent="0.3">
      <c r="A3804" s="2">
        <f t="shared" si="208"/>
        <v>62</v>
      </c>
      <c r="B3804" s="4">
        <f t="shared" ca="1" si="211"/>
        <v>46160</v>
      </c>
      <c r="C3804" s="3">
        <v>1</v>
      </c>
      <c r="D3804" s="11">
        <f t="shared" si="207"/>
        <v>4.4000000000000004</v>
      </c>
      <c r="E3804" s="11">
        <v>0</v>
      </c>
      <c r="F3804" s="11">
        <f>E$3721*((E$3727)/100)*C3804</f>
        <v>4.4000000000000004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3" t="s">
        <v>37</v>
      </c>
      <c r="R3804" s="3" t="s">
        <v>37</v>
      </c>
    </row>
    <row r="3805" spans="1:18" ht="15.6" x14ac:dyDescent="0.3">
      <c r="A3805" s="2">
        <f t="shared" si="208"/>
        <v>63</v>
      </c>
      <c r="B3805" s="4">
        <f t="shared" ca="1" si="211"/>
        <v>46161</v>
      </c>
      <c r="C3805" s="3">
        <v>1</v>
      </c>
      <c r="D3805" s="11">
        <f t="shared" si="207"/>
        <v>4.4000000000000004</v>
      </c>
      <c r="E3805" s="11">
        <v>0</v>
      </c>
      <c r="F3805" s="11">
        <f>E$3721*((E$3727)/100)*C3805</f>
        <v>4.4000000000000004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3" t="s">
        <v>37</v>
      </c>
      <c r="R3805" s="3" t="s">
        <v>37</v>
      </c>
    </row>
    <row r="3806" spans="1:18" ht="15.6" x14ac:dyDescent="0.3">
      <c r="A3806" s="2">
        <f t="shared" si="208"/>
        <v>64</v>
      </c>
      <c r="B3806" s="4">
        <f t="shared" ca="1" si="211"/>
        <v>46162</v>
      </c>
      <c r="C3806" s="3">
        <v>1</v>
      </c>
      <c r="D3806" s="11">
        <f t="shared" ref="D3806:D3869" si="212">SUM(E3806:H3806)</f>
        <v>4.4000000000000004</v>
      </c>
      <c r="E3806" s="11">
        <v>0</v>
      </c>
      <c r="F3806" s="11">
        <f t="shared" ref="F3806:F3869" si="213">E$3721*((E$3727)/100)*C3806</f>
        <v>4.4000000000000004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3" t="s">
        <v>37</v>
      </c>
      <c r="R3806" s="3" t="s">
        <v>37</v>
      </c>
    </row>
    <row r="3807" spans="1:18" ht="15.6" x14ac:dyDescent="0.3">
      <c r="A3807" s="2">
        <f t="shared" si="208"/>
        <v>65</v>
      </c>
      <c r="B3807" s="4">
        <f t="shared" ca="1" si="211"/>
        <v>46163</v>
      </c>
      <c r="C3807" s="3">
        <v>1</v>
      </c>
      <c r="D3807" s="11">
        <f t="shared" si="212"/>
        <v>4.4000000000000004</v>
      </c>
      <c r="E3807" s="11">
        <v>0</v>
      </c>
      <c r="F3807" s="11">
        <f t="shared" si="213"/>
        <v>4.4000000000000004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3" t="s">
        <v>37</v>
      </c>
      <c r="R3807" s="3" t="s">
        <v>37</v>
      </c>
    </row>
    <row r="3808" spans="1:18" ht="15.6" x14ac:dyDescent="0.3">
      <c r="A3808" s="2">
        <f t="shared" si="208"/>
        <v>66</v>
      </c>
      <c r="B3808" s="4">
        <f t="shared" ca="1" si="211"/>
        <v>46164</v>
      </c>
      <c r="C3808" s="3">
        <v>1</v>
      </c>
      <c r="D3808" s="11">
        <f t="shared" si="212"/>
        <v>4.4000000000000004</v>
      </c>
      <c r="E3808" s="11">
        <v>0</v>
      </c>
      <c r="F3808" s="11">
        <f t="shared" si="213"/>
        <v>4.4000000000000004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3" t="s">
        <v>37</v>
      </c>
      <c r="R3808" s="3" t="s">
        <v>37</v>
      </c>
    </row>
    <row r="3809" spans="1:18" ht="15.6" x14ac:dyDescent="0.3">
      <c r="A3809" s="2">
        <f t="shared" si="208"/>
        <v>67</v>
      </c>
      <c r="B3809" s="4">
        <f t="shared" ca="1" si="211"/>
        <v>46165</v>
      </c>
      <c r="C3809" s="3">
        <v>1</v>
      </c>
      <c r="D3809" s="11">
        <f t="shared" si="212"/>
        <v>4.4000000000000004</v>
      </c>
      <c r="E3809" s="11">
        <v>0</v>
      </c>
      <c r="F3809" s="11">
        <f t="shared" si="213"/>
        <v>4.4000000000000004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3" t="s">
        <v>37</v>
      </c>
      <c r="R3809" s="3" t="s">
        <v>37</v>
      </c>
    </row>
    <row r="3810" spans="1:18" ht="15.6" x14ac:dyDescent="0.3">
      <c r="A3810" s="2">
        <f t="shared" ref="A3810:A3873" si="214">A3809+1</f>
        <v>68</v>
      </c>
      <c r="B3810" s="4">
        <f t="shared" ca="1" si="211"/>
        <v>46166</v>
      </c>
      <c r="C3810" s="3">
        <v>1</v>
      </c>
      <c r="D3810" s="11">
        <f t="shared" si="212"/>
        <v>4.4000000000000004</v>
      </c>
      <c r="E3810" s="11">
        <v>0</v>
      </c>
      <c r="F3810" s="11">
        <f t="shared" si="213"/>
        <v>4.4000000000000004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3" t="s">
        <v>37</v>
      </c>
      <c r="R3810" s="3" t="s">
        <v>37</v>
      </c>
    </row>
    <row r="3811" spans="1:18" ht="15.6" x14ac:dyDescent="0.3">
      <c r="A3811" s="2">
        <f t="shared" si="214"/>
        <v>69</v>
      </c>
      <c r="B3811" s="4">
        <f t="shared" ca="1" si="211"/>
        <v>46167</v>
      </c>
      <c r="C3811" s="3">
        <v>1</v>
      </c>
      <c r="D3811" s="11">
        <f t="shared" si="212"/>
        <v>4.4000000000000004</v>
      </c>
      <c r="E3811" s="11">
        <v>0</v>
      </c>
      <c r="F3811" s="11">
        <f t="shared" si="213"/>
        <v>4.4000000000000004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3" t="s">
        <v>37</v>
      </c>
      <c r="R3811" s="3" t="s">
        <v>37</v>
      </c>
    </row>
    <row r="3812" spans="1:18" ht="15.6" x14ac:dyDescent="0.3">
      <c r="A3812" s="2">
        <f t="shared" si="214"/>
        <v>70</v>
      </c>
      <c r="B3812" s="4">
        <f t="shared" ca="1" si="211"/>
        <v>46168</v>
      </c>
      <c r="C3812" s="3">
        <v>1</v>
      </c>
      <c r="D3812" s="11">
        <f t="shared" si="212"/>
        <v>4.4000000000000004</v>
      </c>
      <c r="E3812" s="11">
        <v>0</v>
      </c>
      <c r="F3812" s="11">
        <f t="shared" si="213"/>
        <v>4.4000000000000004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3" t="s">
        <v>37</v>
      </c>
      <c r="R3812" s="3" t="s">
        <v>37</v>
      </c>
    </row>
    <row r="3813" spans="1:18" ht="15.6" x14ac:dyDescent="0.3">
      <c r="A3813" s="2">
        <f t="shared" si="214"/>
        <v>71</v>
      </c>
      <c r="B3813" s="4">
        <f t="shared" ca="1" si="211"/>
        <v>46169</v>
      </c>
      <c r="C3813" s="3">
        <v>1</v>
      </c>
      <c r="D3813" s="11">
        <f t="shared" si="212"/>
        <v>4.4000000000000004</v>
      </c>
      <c r="E3813" s="11">
        <v>0</v>
      </c>
      <c r="F3813" s="11">
        <f t="shared" si="213"/>
        <v>4.4000000000000004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3" t="s">
        <v>37</v>
      </c>
      <c r="R3813" s="3" t="s">
        <v>37</v>
      </c>
    </row>
    <row r="3814" spans="1:18" ht="15.6" x14ac:dyDescent="0.3">
      <c r="A3814" s="2">
        <f t="shared" si="214"/>
        <v>72</v>
      </c>
      <c r="B3814" s="4">
        <f t="shared" ca="1" si="211"/>
        <v>46170</v>
      </c>
      <c r="C3814" s="3">
        <v>1</v>
      </c>
      <c r="D3814" s="11">
        <f t="shared" si="212"/>
        <v>4.4000000000000004</v>
      </c>
      <c r="E3814" s="11">
        <v>0</v>
      </c>
      <c r="F3814" s="11">
        <f t="shared" si="213"/>
        <v>4.4000000000000004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3" t="s">
        <v>37</v>
      </c>
      <c r="R3814" s="3" t="s">
        <v>37</v>
      </c>
    </row>
    <row r="3815" spans="1:18" ht="15.6" x14ac:dyDescent="0.3">
      <c r="A3815" s="2">
        <f t="shared" si="214"/>
        <v>73</v>
      </c>
      <c r="B3815" s="4">
        <f t="shared" ca="1" si="211"/>
        <v>46171</v>
      </c>
      <c r="C3815" s="3">
        <v>1</v>
      </c>
      <c r="D3815" s="11">
        <f t="shared" si="212"/>
        <v>4.4000000000000004</v>
      </c>
      <c r="E3815" s="11">
        <v>0</v>
      </c>
      <c r="F3815" s="11">
        <f t="shared" si="213"/>
        <v>4.4000000000000004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3" t="s">
        <v>37</v>
      </c>
      <c r="R3815" s="3" t="s">
        <v>37</v>
      </c>
    </row>
    <row r="3816" spans="1:18" ht="15.6" x14ac:dyDescent="0.3">
      <c r="A3816" s="2">
        <f t="shared" si="214"/>
        <v>74</v>
      </c>
      <c r="B3816" s="4">
        <f t="shared" ca="1" si="211"/>
        <v>46172</v>
      </c>
      <c r="C3816" s="3">
        <v>1</v>
      </c>
      <c r="D3816" s="11">
        <f t="shared" si="212"/>
        <v>4.4000000000000004</v>
      </c>
      <c r="E3816" s="11">
        <v>0</v>
      </c>
      <c r="F3816" s="11">
        <f t="shared" si="213"/>
        <v>4.4000000000000004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3" t="s">
        <v>37</v>
      </c>
      <c r="R3816" s="3" t="s">
        <v>37</v>
      </c>
    </row>
    <row r="3817" spans="1:18" ht="15.6" x14ac:dyDescent="0.3">
      <c r="A3817" s="2">
        <f t="shared" si="214"/>
        <v>75</v>
      </c>
      <c r="B3817" s="4">
        <f t="shared" ca="1" si="211"/>
        <v>46173</v>
      </c>
      <c r="C3817" s="3">
        <v>1</v>
      </c>
      <c r="D3817" s="11">
        <f t="shared" si="212"/>
        <v>4.4000000000000004</v>
      </c>
      <c r="E3817" s="11">
        <v>0</v>
      </c>
      <c r="F3817" s="11">
        <f t="shared" si="213"/>
        <v>4.4000000000000004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3" t="s">
        <v>37</v>
      </c>
      <c r="R3817" s="3" t="s">
        <v>37</v>
      </c>
    </row>
    <row r="3818" spans="1:18" ht="15.6" x14ac:dyDescent="0.3">
      <c r="A3818" s="2">
        <f t="shared" si="214"/>
        <v>76</v>
      </c>
      <c r="B3818" s="4">
        <f t="shared" ca="1" si="211"/>
        <v>46174</v>
      </c>
      <c r="C3818" s="3">
        <v>1</v>
      </c>
      <c r="D3818" s="11">
        <f t="shared" si="212"/>
        <v>4.4000000000000004</v>
      </c>
      <c r="E3818" s="11">
        <v>0</v>
      </c>
      <c r="F3818" s="11">
        <f t="shared" si="213"/>
        <v>4.4000000000000004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3" t="s">
        <v>37</v>
      </c>
      <c r="R3818" s="3" t="s">
        <v>37</v>
      </c>
    </row>
    <row r="3819" spans="1:18" ht="15.6" x14ac:dyDescent="0.3">
      <c r="A3819" s="2">
        <f t="shared" si="214"/>
        <v>77</v>
      </c>
      <c r="B3819" s="4">
        <f t="shared" ca="1" si="211"/>
        <v>46175</v>
      </c>
      <c r="C3819" s="3">
        <v>1</v>
      </c>
      <c r="D3819" s="11">
        <f t="shared" si="212"/>
        <v>4.4000000000000004</v>
      </c>
      <c r="E3819" s="11">
        <v>0</v>
      </c>
      <c r="F3819" s="11">
        <f t="shared" si="213"/>
        <v>4.4000000000000004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3" t="s">
        <v>37</v>
      </c>
      <c r="R3819" s="3" t="s">
        <v>37</v>
      </c>
    </row>
    <row r="3820" spans="1:18" ht="15.6" x14ac:dyDescent="0.3">
      <c r="A3820" s="2">
        <f t="shared" si="214"/>
        <v>78</v>
      </c>
      <c r="B3820" s="4">
        <f t="shared" ca="1" si="211"/>
        <v>46176</v>
      </c>
      <c r="C3820" s="3">
        <v>1</v>
      </c>
      <c r="D3820" s="11">
        <f t="shared" si="212"/>
        <v>4.4000000000000004</v>
      </c>
      <c r="E3820" s="11">
        <v>0</v>
      </c>
      <c r="F3820" s="11">
        <f t="shared" si="213"/>
        <v>4.4000000000000004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3" t="s">
        <v>37</v>
      </c>
      <c r="R3820" s="3" t="s">
        <v>37</v>
      </c>
    </row>
    <row r="3821" spans="1:18" ht="15.6" x14ac:dyDescent="0.3">
      <c r="A3821" s="2">
        <f t="shared" si="214"/>
        <v>79</v>
      </c>
      <c r="B3821" s="4">
        <f t="shared" ca="1" si="211"/>
        <v>46177</v>
      </c>
      <c r="C3821" s="3">
        <v>1</v>
      </c>
      <c r="D3821" s="11">
        <f t="shared" si="212"/>
        <v>4.4000000000000004</v>
      </c>
      <c r="E3821" s="11">
        <v>0</v>
      </c>
      <c r="F3821" s="11">
        <f t="shared" si="213"/>
        <v>4.4000000000000004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3" t="s">
        <v>37</v>
      </c>
      <c r="R3821" s="3" t="s">
        <v>37</v>
      </c>
    </row>
    <row r="3822" spans="1:18" ht="15.6" x14ac:dyDescent="0.3">
      <c r="A3822" s="2">
        <f t="shared" si="214"/>
        <v>80</v>
      </c>
      <c r="B3822" s="4">
        <f t="shared" ca="1" si="211"/>
        <v>46178</v>
      </c>
      <c r="C3822" s="3">
        <v>1</v>
      </c>
      <c r="D3822" s="11">
        <f t="shared" si="212"/>
        <v>4.4000000000000004</v>
      </c>
      <c r="E3822" s="11">
        <v>0</v>
      </c>
      <c r="F3822" s="11">
        <f t="shared" si="213"/>
        <v>4.4000000000000004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3" t="s">
        <v>37</v>
      </c>
      <c r="R3822" s="3" t="s">
        <v>37</v>
      </c>
    </row>
    <row r="3823" spans="1:18" ht="15.6" x14ac:dyDescent="0.3">
      <c r="A3823" s="2">
        <f t="shared" si="214"/>
        <v>81</v>
      </c>
      <c r="B3823" s="4">
        <f t="shared" ca="1" si="211"/>
        <v>46179</v>
      </c>
      <c r="C3823" s="3">
        <v>1</v>
      </c>
      <c r="D3823" s="11">
        <f t="shared" si="212"/>
        <v>4.4000000000000004</v>
      </c>
      <c r="E3823" s="11">
        <v>0</v>
      </c>
      <c r="F3823" s="11">
        <f t="shared" si="213"/>
        <v>4.4000000000000004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3" t="s">
        <v>37</v>
      </c>
      <c r="R3823" s="3" t="s">
        <v>37</v>
      </c>
    </row>
    <row r="3824" spans="1:18" ht="15.6" x14ac:dyDescent="0.3">
      <c r="A3824" s="2">
        <f t="shared" si="214"/>
        <v>82</v>
      </c>
      <c r="B3824" s="4">
        <f t="shared" ca="1" si="211"/>
        <v>46180</v>
      </c>
      <c r="C3824" s="3">
        <v>1</v>
      </c>
      <c r="D3824" s="11">
        <f t="shared" si="212"/>
        <v>4.4000000000000004</v>
      </c>
      <c r="E3824" s="11">
        <v>0</v>
      </c>
      <c r="F3824" s="11">
        <f t="shared" si="213"/>
        <v>4.4000000000000004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3" t="s">
        <v>37</v>
      </c>
      <c r="R3824" s="3" t="s">
        <v>37</v>
      </c>
    </row>
    <row r="3825" spans="1:18" ht="15.6" x14ac:dyDescent="0.3">
      <c r="A3825" s="2">
        <f t="shared" si="214"/>
        <v>83</v>
      </c>
      <c r="B3825" s="4">
        <f t="shared" ca="1" si="211"/>
        <v>46181</v>
      </c>
      <c r="C3825" s="3">
        <v>1</v>
      </c>
      <c r="D3825" s="11">
        <f t="shared" si="212"/>
        <v>4.4000000000000004</v>
      </c>
      <c r="E3825" s="11">
        <v>0</v>
      </c>
      <c r="F3825" s="11">
        <f t="shared" si="213"/>
        <v>4.4000000000000004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3" t="s">
        <v>37</v>
      </c>
      <c r="R3825" s="3" t="s">
        <v>37</v>
      </c>
    </row>
    <row r="3826" spans="1:18" ht="15.6" x14ac:dyDescent="0.3">
      <c r="A3826" s="2">
        <f t="shared" si="214"/>
        <v>84</v>
      </c>
      <c r="B3826" s="4">
        <f t="shared" ca="1" si="211"/>
        <v>46182</v>
      </c>
      <c r="C3826" s="3">
        <v>1</v>
      </c>
      <c r="D3826" s="11">
        <f t="shared" si="212"/>
        <v>4.4000000000000004</v>
      </c>
      <c r="E3826" s="11">
        <v>0</v>
      </c>
      <c r="F3826" s="11">
        <f t="shared" si="213"/>
        <v>4.4000000000000004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3" t="s">
        <v>37</v>
      </c>
      <c r="R3826" s="3" t="s">
        <v>37</v>
      </c>
    </row>
    <row r="3827" spans="1:18" ht="15.6" x14ac:dyDescent="0.3">
      <c r="A3827" s="2">
        <f t="shared" si="214"/>
        <v>85</v>
      </c>
      <c r="B3827" s="4">
        <f t="shared" ca="1" si="211"/>
        <v>46183</v>
      </c>
      <c r="C3827" s="3">
        <v>1</v>
      </c>
      <c r="D3827" s="11">
        <f t="shared" si="212"/>
        <v>4.4000000000000004</v>
      </c>
      <c r="E3827" s="11">
        <v>0</v>
      </c>
      <c r="F3827" s="11">
        <f t="shared" si="213"/>
        <v>4.4000000000000004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3" t="s">
        <v>37</v>
      </c>
      <c r="R3827" s="3" t="s">
        <v>37</v>
      </c>
    </row>
    <row r="3828" spans="1:18" ht="15.6" x14ac:dyDescent="0.3">
      <c r="A3828" s="2">
        <f t="shared" si="214"/>
        <v>86</v>
      </c>
      <c r="B3828" s="4">
        <f t="shared" ca="1" si="211"/>
        <v>46184</v>
      </c>
      <c r="C3828" s="3">
        <v>1</v>
      </c>
      <c r="D3828" s="11">
        <f t="shared" si="212"/>
        <v>4.4000000000000004</v>
      </c>
      <c r="E3828" s="11">
        <v>0</v>
      </c>
      <c r="F3828" s="11">
        <f t="shared" si="213"/>
        <v>4.4000000000000004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3" t="s">
        <v>37</v>
      </c>
      <c r="R3828" s="3" t="s">
        <v>37</v>
      </c>
    </row>
    <row r="3829" spans="1:18" ht="15.6" x14ac:dyDescent="0.3">
      <c r="A3829" s="2">
        <f t="shared" si="214"/>
        <v>87</v>
      </c>
      <c r="B3829" s="4">
        <f t="shared" ca="1" si="211"/>
        <v>46185</v>
      </c>
      <c r="C3829" s="3">
        <v>1</v>
      </c>
      <c r="D3829" s="11">
        <f t="shared" si="212"/>
        <v>4.4000000000000004</v>
      </c>
      <c r="E3829" s="11">
        <v>0</v>
      </c>
      <c r="F3829" s="11">
        <f t="shared" si="213"/>
        <v>4.4000000000000004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3" t="s">
        <v>37</v>
      </c>
      <c r="R3829" s="3" t="s">
        <v>37</v>
      </c>
    </row>
    <row r="3830" spans="1:18" ht="15.6" x14ac:dyDescent="0.3">
      <c r="A3830" s="2">
        <f t="shared" si="214"/>
        <v>88</v>
      </c>
      <c r="B3830" s="4">
        <f t="shared" ca="1" si="211"/>
        <v>46186</v>
      </c>
      <c r="C3830" s="3">
        <v>1</v>
      </c>
      <c r="D3830" s="11">
        <f t="shared" si="212"/>
        <v>4.4000000000000004</v>
      </c>
      <c r="E3830" s="11">
        <v>0</v>
      </c>
      <c r="F3830" s="11">
        <f t="shared" si="213"/>
        <v>4.4000000000000004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3" t="s">
        <v>37</v>
      </c>
      <c r="R3830" s="3" t="s">
        <v>37</v>
      </c>
    </row>
    <row r="3831" spans="1:18" ht="15.6" x14ac:dyDescent="0.3">
      <c r="A3831" s="2">
        <f t="shared" si="214"/>
        <v>89</v>
      </c>
      <c r="B3831" s="4">
        <f t="shared" ca="1" si="211"/>
        <v>46187</v>
      </c>
      <c r="C3831" s="3">
        <v>1</v>
      </c>
      <c r="D3831" s="11">
        <f t="shared" si="212"/>
        <v>4.4000000000000004</v>
      </c>
      <c r="E3831" s="11">
        <v>0</v>
      </c>
      <c r="F3831" s="11">
        <f t="shared" si="213"/>
        <v>4.4000000000000004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3" t="s">
        <v>37</v>
      </c>
      <c r="R3831" s="3" t="s">
        <v>37</v>
      </c>
    </row>
    <row r="3832" spans="1:18" ht="15.6" x14ac:dyDescent="0.3">
      <c r="A3832" s="2">
        <f t="shared" si="214"/>
        <v>90</v>
      </c>
      <c r="B3832" s="4">
        <f t="shared" ca="1" si="211"/>
        <v>46188</v>
      </c>
      <c r="C3832" s="3">
        <v>1</v>
      </c>
      <c r="D3832" s="11">
        <f t="shared" si="212"/>
        <v>4.4000000000000004</v>
      </c>
      <c r="E3832" s="11">
        <v>0</v>
      </c>
      <c r="F3832" s="11">
        <f t="shared" si="213"/>
        <v>4.4000000000000004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3" t="s">
        <v>37</v>
      </c>
      <c r="R3832" s="3" t="s">
        <v>37</v>
      </c>
    </row>
    <row r="3833" spans="1:18" ht="15.6" x14ac:dyDescent="0.3">
      <c r="A3833" s="2">
        <f t="shared" si="214"/>
        <v>91</v>
      </c>
      <c r="B3833" s="4">
        <f t="shared" ca="1" si="211"/>
        <v>46189</v>
      </c>
      <c r="C3833" s="3">
        <v>1</v>
      </c>
      <c r="D3833" s="11">
        <f t="shared" si="212"/>
        <v>4.4000000000000004</v>
      </c>
      <c r="E3833" s="11">
        <v>0</v>
      </c>
      <c r="F3833" s="11">
        <f t="shared" si="213"/>
        <v>4.4000000000000004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3" t="s">
        <v>37</v>
      </c>
      <c r="R3833" s="3" t="s">
        <v>37</v>
      </c>
    </row>
    <row r="3834" spans="1:18" ht="15.6" x14ac:dyDescent="0.3">
      <c r="A3834" s="2">
        <f t="shared" si="214"/>
        <v>92</v>
      </c>
      <c r="B3834" s="4">
        <f t="shared" ca="1" si="211"/>
        <v>46190</v>
      </c>
      <c r="C3834" s="3">
        <v>1</v>
      </c>
      <c r="D3834" s="11">
        <f t="shared" si="212"/>
        <v>4.4000000000000004</v>
      </c>
      <c r="E3834" s="11">
        <v>0</v>
      </c>
      <c r="F3834" s="11">
        <f t="shared" si="213"/>
        <v>4.4000000000000004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3" t="s">
        <v>37</v>
      </c>
      <c r="R3834" s="3" t="s">
        <v>37</v>
      </c>
    </row>
    <row r="3835" spans="1:18" ht="15.6" x14ac:dyDescent="0.3">
      <c r="A3835" s="2">
        <f t="shared" si="214"/>
        <v>93</v>
      </c>
      <c r="B3835" s="4">
        <f t="shared" ca="1" si="211"/>
        <v>46191</v>
      </c>
      <c r="C3835" s="3">
        <v>1</v>
      </c>
      <c r="D3835" s="11">
        <f t="shared" si="212"/>
        <v>4.4000000000000004</v>
      </c>
      <c r="E3835" s="11">
        <v>0</v>
      </c>
      <c r="F3835" s="11">
        <f t="shared" si="213"/>
        <v>4.4000000000000004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3" t="s">
        <v>37</v>
      </c>
      <c r="R3835" s="3" t="s">
        <v>37</v>
      </c>
    </row>
    <row r="3836" spans="1:18" ht="15.6" x14ac:dyDescent="0.3">
      <c r="A3836" s="2">
        <f t="shared" si="214"/>
        <v>94</v>
      </c>
      <c r="B3836" s="4">
        <f t="shared" ca="1" si="211"/>
        <v>46192</v>
      </c>
      <c r="C3836" s="3">
        <v>1</v>
      </c>
      <c r="D3836" s="11">
        <f t="shared" si="212"/>
        <v>4.4000000000000004</v>
      </c>
      <c r="E3836" s="11">
        <v>0</v>
      </c>
      <c r="F3836" s="11">
        <f t="shared" si="213"/>
        <v>4.4000000000000004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3" t="s">
        <v>37</v>
      </c>
      <c r="R3836" s="3" t="s">
        <v>37</v>
      </c>
    </row>
    <row r="3837" spans="1:18" ht="15.6" x14ac:dyDescent="0.3">
      <c r="A3837" s="2">
        <f t="shared" si="214"/>
        <v>95</v>
      </c>
      <c r="B3837" s="4">
        <f t="shared" ca="1" si="211"/>
        <v>46193</v>
      </c>
      <c r="C3837" s="3">
        <v>1</v>
      </c>
      <c r="D3837" s="11">
        <f t="shared" si="212"/>
        <v>4.4000000000000004</v>
      </c>
      <c r="E3837" s="11">
        <v>0</v>
      </c>
      <c r="F3837" s="11">
        <f t="shared" si="213"/>
        <v>4.4000000000000004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3" t="s">
        <v>37</v>
      </c>
      <c r="R3837" s="3" t="s">
        <v>37</v>
      </c>
    </row>
    <row r="3838" spans="1:18" ht="15.6" x14ac:dyDescent="0.3">
      <c r="A3838" s="2">
        <f t="shared" si="214"/>
        <v>96</v>
      </c>
      <c r="B3838" s="4">
        <f t="shared" ca="1" si="211"/>
        <v>46194</v>
      </c>
      <c r="C3838" s="3">
        <v>1</v>
      </c>
      <c r="D3838" s="11">
        <f t="shared" si="212"/>
        <v>4.4000000000000004</v>
      </c>
      <c r="E3838" s="11">
        <v>0</v>
      </c>
      <c r="F3838" s="11">
        <f t="shared" si="213"/>
        <v>4.4000000000000004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3" t="s">
        <v>37</v>
      </c>
      <c r="R3838" s="3" t="s">
        <v>37</v>
      </c>
    </row>
    <row r="3839" spans="1:18" ht="15.6" x14ac:dyDescent="0.3">
      <c r="A3839" s="2">
        <f t="shared" si="214"/>
        <v>97</v>
      </c>
      <c r="B3839" s="4">
        <f t="shared" ca="1" si="211"/>
        <v>46195</v>
      </c>
      <c r="C3839" s="3">
        <v>1</v>
      </c>
      <c r="D3839" s="11">
        <f t="shared" si="212"/>
        <v>4.4000000000000004</v>
      </c>
      <c r="E3839" s="11">
        <v>0</v>
      </c>
      <c r="F3839" s="11">
        <f t="shared" si="213"/>
        <v>4.4000000000000004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 s="3" t="s">
        <v>37</v>
      </c>
      <c r="R3839" s="3" t="s">
        <v>37</v>
      </c>
    </row>
    <row r="3840" spans="1:18" ht="15.6" x14ac:dyDescent="0.3">
      <c r="A3840" s="2">
        <f t="shared" si="214"/>
        <v>98</v>
      </c>
      <c r="B3840" s="4">
        <f t="shared" ca="1" si="211"/>
        <v>46196</v>
      </c>
      <c r="C3840" s="3">
        <v>1</v>
      </c>
      <c r="D3840" s="11">
        <f t="shared" si="212"/>
        <v>4.4000000000000004</v>
      </c>
      <c r="E3840" s="11">
        <v>0</v>
      </c>
      <c r="F3840" s="11">
        <f t="shared" si="213"/>
        <v>4.4000000000000004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3" t="s">
        <v>37</v>
      </c>
      <c r="R3840" s="3" t="s">
        <v>37</v>
      </c>
    </row>
    <row r="3841" spans="1:18" ht="15.6" x14ac:dyDescent="0.3">
      <c r="A3841" s="2">
        <f t="shared" si="214"/>
        <v>99</v>
      </c>
      <c r="B3841" s="4">
        <f t="shared" ca="1" si="211"/>
        <v>46197</v>
      </c>
      <c r="C3841" s="3">
        <v>1</v>
      </c>
      <c r="D3841" s="11">
        <f t="shared" si="212"/>
        <v>4.4000000000000004</v>
      </c>
      <c r="E3841" s="11">
        <v>0</v>
      </c>
      <c r="F3841" s="11">
        <f t="shared" si="213"/>
        <v>4.4000000000000004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3" t="s">
        <v>37</v>
      </c>
      <c r="R3841" s="3" t="s">
        <v>37</v>
      </c>
    </row>
    <row r="3842" spans="1:18" ht="15.6" x14ac:dyDescent="0.3">
      <c r="A3842" s="2">
        <f t="shared" si="214"/>
        <v>100</v>
      </c>
      <c r="B3842" s="4">
        <f t="shared" ca="1" si="211"/>
        <v>46198</v>
      </c>
      <c r="C3842" s="3">
        <v>1</v>
      </c>
      <c r="D3842" s="11">
        <f t="shared" si="212"/>
        <v>4.4000000000000004</v>
      </c>
      <c r="E3842" s="11">
        <v>0</v>
      </c>
      <c r="F3842" s="11">
        <f t="shared" si="213"/>
        <v>4.4000000000000004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3" t="s">
        <v>37</v>
      </c>
      <c r="R3842" s="3" t="s">
        <v>37</v>
      </c>
    </row>
    <row r="3843" spans="1:18" ht="15.6" x14ac:dyDescent="0.3">
      <c r="A3843" s="2">
        <f t="shared" si="214"/>
        <v>101</v>
      </c>
      <c r="B3843" s="4">
        <f t="shared" ca="1" si="211"/>
        <v>46199</v>
      </c>
      <c r="C3843" s="3">
        <v>1</v>
      </c>
      <c r="D3843" s="11">
        <f t="shared" si="212"/>
        <v>4.4000000000000004</v>
      </c>
      <c r="E3843" s="11">
        <v>0</v>
      </c>
      <c r="F3843" s="11">
        <f t="shared" si="213"/>
        <v>4.4000000000000004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3" t="s">
        <v>37</v>
      </c>
      <c r="R3843" s="3" t="s">
        <v>37</v>
      </c>
    </row>
    <row r="3844" spans="1:18" ht="15.6" x14ac:dyDescent="0.3">
      <c r="A3844" s="2">
        <f t="shared" si="214"/>
        <v>102</v>
      </c>
      <c r="B3844" s="4">
        <f t="shared" ca="1" si="211"/>
        <v>46200</v>
      </c>
      <c r="C3844" s="3">
        <v>1</v>
      </c>
      <c r="D3844" s="11">
        <f t="shared" si="212"/>
        <v>4.4000000000000004</v>
      </c>
      <c r="E3844" s="11">
        <v>0</v>
      </c>
      <c r="F3844" s="11">
        <f t="shared" si="213"/>
        <v>4.4000000000000004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3" t="s">
        <v>37</v>
      </c>
      <c r="R3844" s="3" t="s">
        <v>37</v>
      </c>
    </row>
    <row r="3845" spans="1:18" ht="15.6" x14ac:dyDescent="0.3">
      <c r="A3845" s="2">
        <f t="shared" si="214"/>
        <v>103</v>
      </c>
      <c r="B3845" s="4">
        <f t="shared" ca="1" si="211"/>
        <v>46201</v>
      </c>
      <c r="C3845" s="3">
        <v>1</v>
      </c>
      <c r="D3845" s="11">
        <f t="shared" si="212"/>
        <v>4.4000000000000004</v>
      </c>
      <c r="E3845" s="11">
        <v>0</v>
      </c>
      <c r="F3845" s="11">
        <f t="shared" si="213"/>
        <v>4.4000000000000004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3" t="s">
        <v>37</v>
      </c>
      <c r="R3845" s="3" t="s">
        <v>37</v>
      </c>
    </row>
    <row r="3846" spans="1:18" ht="15.6" x14ac:dyDescent="0.3">
      <c r="A3846" s="2">
        <f t="shared" si="214"/>
        <v>104</v>
      </c>
      <c r="B3846" s="4">
        <f t="shared" ca="1" si="211"/>
        <v>46202</v>
      </c>
      <c r="C3846" s="3">
        <v>1</v>
      </c>
      <c r="D3846" s="11">
        <f t="shared" si="212"/>
        <v>4.4000000000000004</v>
      </c>
      <c r="E3846" s="11">
        <v>0</v>
      </c>
      <c r="F3846" s="11">
        <f t="shared" si="213"/>
        <v>4.4000000000000004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3" t="s">
        <v>37</v>
      </c>
      <c r="R3846" s="3" t="s">
        <v>37</v>
      </c>
    </row>
    <row r="3847" spans="1:18" ht="15.6" x14ac:dyDescent="0.3">
      <c r="A3847" s="2">
        <f t="shared" si="214"/>
        <v>105</v>
      </c>
      <c r="B3847" s="4">
        <f t="shared" ca="1" si="211"/>
        <v>46203</v>
      </c>
      <c r="C3847" s="3">
        <v>1</v>
      </c>
      <c r="D3847" s="11">
        <f t="shared" si="212"/>
        <v>4.4000000000000004</v>
      </c>
      <c r="E3847" s="11">
        <v>0</v>
      </c>
      <c r="F3847" s="11">
        <f t="shared" si="213"/>
        <v>4.4000000000000004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3" t="s">
        <v>37</v>
      </c>
      <c r="R3847" s="3" t="s">
        <v>37</v>
      </c>
    </row>
    <row r="3848" spans="1:18" ht="15.6" x14ac:dyDescent="0.3">
      <c r="A3848" s="2">
        <f t="shared" si="214"/>
        <v>106</v>
      </c>
      <c r="B3848" s="4">
        <f t="shared" ca="1" si="211"/>
        <v>46204</v>
      </c>
      <c r="C3848" s="3">
        <v>1</v>
      </c>
      <c r="D3848" s="11">
        <f t="shared" si="212"/>
        <v>4.4000000000000004</v>
      </c>
      <c r="E3848" s="11">
        <v>0</v>
      </c>
      <c r="F3848" s="11">
        <f t="shared" si="213"/>
        <v>4.4000000000000004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3" t="s">
        <v>37</v>
      </c>
      <c r="R3848" s="3" t="s">
        <v>37</v>
      </c>
    </row>
    <row r="3849" spans="1:18" ht="15.6" x14ac:dyDescent="0.3">
      <c r="A3849" s="2">
        <f t="shared" si="214"/>
        <v>107</v>
      </c>
      <c r="B3849" s="4">
        <f t="shared" ca="1" si="211"/>
        <v>46205</v>
      </c>
      <c r="C3849" s="3">
        <v>1</v>
      </c>
      <c r="D3849" s="11">
        <f t="shared" si="212"/>
        <v>4.4000000000000004</v>
      </c>
      <c r="E3849" s="11">
        <v>0</v>
      </c>
      <c r="F3849" s="11">
        <f t="shared" si="213"/>
        <v>4.4000000000000004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3" t="s">
        <v>37</v>
      </c>
      <c r="R3849" s="3" t="s">
        <v>37</v>
      </c>
    </row>
    <row r="3850" spans="1:18" ht="15.6" x14ac:dyDescent="0.3">
      <c r="A3850" s="2">
        <f t="shared" si="214"/>
        <v>108</v>
      </c>
      <c r="B3850" s="4">
        <f t="shared" ca="1" si="211"/>
        <v>46206</v>
      </c>
      <c r="C3850" s="3">
        <v>1</v>
      </c>
      <c r="D3850" s="11">
        <f t="shared" si="212"/>
        <v>4.4000000000000004</v>
      </c>
      <c r="E3850" s="11">
        <v>0</v>
      </c>
      <c r="F3850" s="11">
        <f t="shared" si="213"/>
        <v>4.4000000000000004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3" t="s">
        <v>37</v>
      </c>
      <c r="R3850" s="3" t="s">
        <v>37</v>
      </c>
    </row>
    <row r="3851" spans="1:18" ht="15.6" x14ac:dyDescent="0.3">
      <c r="A3851" s="2">
        <f t="shared" si="214"/>
        <v>109</v>
      </c>
      <c r="B3851" s="4">
        <f t="shared" ca="1" si="211"/>
        <v>46207</v>
      </c>
      <c r="C3851" s="3">
        <v>1</v>
      </c>
      <c r="D3851" s="11">
        <f t="shared" si="212"/>
        <v>4.4000000000000004</v>
      </c>
      <c r="E3851" s="11">
        <v>0</v>
      </c>
      <c r="F3851" s="11">
        <f t="shared" si="213"/>
        <v>4.4000000000000004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3" t="s">
        <v>37</v>
      </c>
      <c r="R3851" s="3" t="s">
        <v>37</v>
      </c>
    </row>
    <row r="3852" spans="1:18" ht="15.6" x14ac:dyDescent="0.3">
      <c r="A3852" s="2">
        <f t="shared" si="214"/>
        <v>110</v>
      </c>
      <c r="B3852" s="4">
        <f t="shared" ca="1" si="211"/>
        <v>46208</v>
      </c>
      <c r="C3852" s="3">
        <v>1</v>
      </c>
      <c r="D3852" s="11">
        <f t="shared" si="212"/>
        <v>4.4000000000000004</v>
      </c>
      <c r="E3852" s="11">
        <v>0</v>
      </c>
      <c r="F3852" s="11">
        <f t="shared" si="213"/>
        <v>4.4000000000000004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3" t="s">
        <v>37</v>
      </c>
      <c r="R3852" s="3" t="s">
        <v>37</v>
      </c>
    </row>
    <row r="3853" spans="1:18" ht="15.6" x14ac:dyDescent="0.3">
      <c r="A3853" s="2">
        <f t="shared" si="214"/>
        <v>111</v>
      </c>
      <c r="B3853" s="4">
        <f t="shared" ca="1" si="211"/>
        <v>46209</v>
      </c>
      <c r="C3853" s="3">
        <v>1</v>
      </c>
      <c r="D3853" s="11">
        <f t="shared" si="212"/>
        <v>4.4000000000000004</v>
      </c>
      <c r="E3853" s="11">
        <v>0</v>
      </c>
      <c r="F3853" s="11">
        <f t="shared" si="213"/>
        <v>4.4000000000000004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3" t="s">
        <v>37</v>
      </c>
      <c r="R3853" s="3" t="s">
        <v>37</v>
      </c>
    </row>
    <row r="3854" spans="1:18" ht="15.6" x14ac:dyDescent="0.3">
      <c r="A3854" s="2">
        <f t="shared" si="214"/>
        <v>112</v>
      </c>
      <c r="B3854" s="4">
        <f t="shared" ca="1" si="211"/>
        <v>46210</v>
      </c>
      <c r="C3854" s="3">
        <v>1</v>
      </c>
      <c r="D3854" s="11">
        <f t="shared" si="212"/>
        <v>4.4000000000000004</v>
      </c>
      <c r="E3854" s="11">
        <v>0</v>
      </c>
      <c r="F3854" s="11">
        <f t="shared" si="213"/>
        <v>4.4000000000000004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3" t="s">
        <v>37</v>
      </c>
      <c r="R3854" s="3" t="s">
        <v>37</v>
      </c>
    </row>
    <row r="3855" spans="1:18" ht="15.6" x14ac:dyDescent="0.3">
      <c r="A3855" s="2">
        <f t="shared" si="214"/>
        <v>113</v>
      </c>
      <c r="B3855" s="4">
        <f t="shared" ca="1" si="211"/>
        <v>46211</v>
      </c>
      <c r="C3855" s="3">
        <v>1</v>
      </c>
      <c r="D3855" s="11">
        <f t="shared" si="212"/>
        <v>4.4000000000000004</v>
      </c>
      <c r="E3855" s="11">
        <v>0</v>
      </c>
      <c r="F3855" s="11">
        <f t="shared" si="213"/>
        <v>4.4000000000000004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3" t="s">
        <v>37</v>
      </c>
      <c r="R3855" s="3" t="s">
        <v>37</v>
      </c>
    </row>
    <row r="3856" spans="1:18" ht="15.6" x14ac:dyDescent="0.3">
      <c r="A3856" s="2">
        <f t="shared" si="214"/>
        <v>114</v>
      </c>
      <c r="B3856" s="4">
        <f t="shared" ca="1" si="211"/>
        <v>46212</v>
      </c>
      <c r="C3856" s="3">
        <v>1</v>
      </c>
      <c r="D3856" s="11">
        <f t="shared" si="212"/>
        <v>4.4000000000000004</v>
      </c>
      <c r="E3856" s="11">
        <v>0</v>
      </c>
      <c r="F3856" s="11">
        <f t="shared" si="213"/>
        <v>4.4000000000000004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3" t="s">
        <v>37</v>
      </c>
      <c r="R3856" s="3" t="s">
        <v>37</v>
      </c>
    </row>
    <row r="3857" spans="1:18" ht="15.6" x14ac:dyDescent="0.3">
      <c r="A3857" s="2">
        <f t="shared" si="214"/>
        <v>115</v>
      </c>
      <c r="B3857" s="4">
        <f t="shared" ca="1" si="211"/>
        <v>46213</v>
      </c>
      <c r="C3857" s="3">
        <v>1</v>
      </c>
      <c r="D3857" s="11">
        <f t="shared" si="212"/>
        <v>4.4000000000000004</v>
      </c>
      <c r="E3857" s="11">
        <v>0</v>
      </c>
      <c r="F3857" s="11">
        <f t="shared" si="213"/>
        <v>4.4000000000000004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3" t="s">
        <v>37</v>
      </c>
      <c r="R3857" s="3" t="s">
        <v>37</v>
      </c>
    </row>
    <row r="3858" spans="1:18" ht="15.6" x14ac:dyDescent="0.3">
      <c r="A3858" s="2">
        <f t="shared" si="214"/>
        <v>116</v>
      </c>
      <c r="B3858" s="4">
        <f t="shared" ca="1" si="211"/>
        <v>46214</v>
      </c>
      <c r="C3858" s="3">
        <v>1</v>
      </c>
      <c r="D3858" s="11">
        <f t="shared" si="212"/>
        <v>4.4000000000000004</v>
      </c>
      <c r="E3858" s="11">
        <v>0</v>
      </c>
      <c r="F3858" s="11">
        <f t="shared" si="213"/>
        <v>4.4000000000000004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3" t="s">
        <v>37</v>
      </c>
      <c r="R3858" s="3" t="s">
        <v>37</v>
      </c>
    </row>
    <row r="3859" spans="1:18" ht="15.6" x14ac:dyDescent="0.3">
      <c r="A3859" s="2">
        <f t="shared" si="214"/>
        <v>117</v>
      </c>
      <c r="B3859" s="4">
        <f t="shared" ca="1" si="211"/>
        <v>46215</v>
      </c>
      <c r="C3859" s="3">
        <v>1</v>
      </c>
      <c r="D3859" s="11">
        <f t="shared" si="212"/>
        <v>4.4000000000000004</v>
      </c>
      <c r="E3859" s="11">
        <v>0</v>
      </c>
      <c r="F3859" s="11">
        <f t="shared" si="213"/>
        <v>4.4000000000000004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3" t="s">
        <v>37</v>
      </c>
      <c r="R3859" s="3" t="s">
        <v>37</v>
      </c>
    </row>
    <row r="3860" spans="1:18" ht="15.6" x14ac:dyDescent="0.3">
      <c r="A3860" s="2">
        <f t="shared" si="214"/>
        <v>118</v>
      </c>
      <c r="B3860" s="4">
        <f t="shared" ca="1" si="211"/>
        <v>46216</v>
      </c>
      <c r="C3860" s="3">
        <v>1</v>
      </c>
      <c r="D3860" s="11">
        <f t="shared" si="212"/>
        <v>4.4000000000000004</v>
      </c>
      <c r="E3860" s="11">
        <v>0</v>
      </c>
      <c r="F3860" s="11">
        <f t="shared" si="213"/>
        <v>4.4000000000000004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3" t="s">
        <v>37</v>
      </c>
      <c r="R3860" s="3" t="s">
        <v>37</v>
      </c>
    </row>
    <row r="3861" spans="1:18" ht="15.6" x14ac:dyDescent="0.3">
      <c r="A3861" s="2">
        <f t="shared" si="214"/>
        <v>119</v>
      </c>
      <c r="B3861" s="4">
        <f t="shared" ca="1" si="211"/>
        <v>46217</v>
      </c>
      <c r="C3861" s="3">
        <v>1</v>
      </c>
      <c r="D3861" s="11">
        <f t="shared" si="212"/>
        <v>4.4000000000000004</v>
      </c>
      <c r="E3861" s="11">
        <v>0</v>
      </c>
      <c r="F3861" s="11">
        <f t="shared" si="213"/>
        <v>4.4000000000000004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3" t="s">
        <v>37</v>
      </c>
      <c r="R3861" s="3" t="s">
        <v>37</v>
      </c>
    </row>
    <row r="3862" spans="1:18" ht="15.6" x14ac:dyDescent="0.3">
      <c r="A3862" s="2">
        <f t="shared" si="214"/>
        <v>120</v>
      </c>
      <c r="B3862" s="4">
        <f t="shared" ca="1" si="211"/>
        <v>46218</v>
      </c>
      <c r="C3862" s="3">
        <v>1</v>
      </c>
      <c r="D3862" s="11">
        <f t="shared" si="212"/>
        <v>4.4000000000000004</v>
      </c>
      <c r="E3862" s="11">
        <v>0</v>
      </c>
      <c r="F3862" s="11">
        <f t="shared" si="213"/>
        <v>4.4000000000000004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3" t="s">
        <v>37</v>
      </c>
      <c r="R3862" s="3" t="s">
        <v>37</v>
      </c>
    </row>
    <row r="3863" spans="1:18" ht="15.6" x14ac:dyDescent="0.3">
      <c r="A3863" s="2">
        <f t="shared" si="214"/>
        <v>121</v>
      </c>
      <c r="B3863" s="4">
        <f t="shared" ca="1" si="211"/>
        <v>46219</v>
      </c>
      <c r="C3863" s="3">
        <v>1</v>
      </c>
      <c r="D3863" s="11">
        <f t="shared" si="212"/>
        <v>4.4000000000000004</v>
      </c>
      <c r="E3863" s="11">
        <v>0</v>
      </c>
      <c r="F3863" s="11">
        <f t="shared" si="213"/>
        <v>4.4000000000000004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3" t="s">
        <v>37</v>
      </c>
      <c r="R3863" s="3" t="s">
        <v>37</v>
      </c>
    </row>
    <row r="3864" spans="1:18" ht="15.6" x14ac:dyDescent="0.3">
      <c r="A3864" s="2">
        <f t="shared" si="214"/>
        <v>122</v>
      </c>
      <c r="B3864" s="4">
        <f t="shared" ca="1" si="211"/>
        <v>46220</v>
      </c>
      <c r="C3864" s="3">
        <v>1</v>
      </c>
      <c r="D3864" s="11">
        <f t="shared" si="212"/>
        <v>4.4000000000000004</v>
      </c>
      <c r="E3864" s="11">
        <v>0</v>
      </c>
      <c r="F3864" s="11">
        <f t="shared" si="213"/>
        <v>4.4000000000000004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3" t="s">
        <v>37</v>
      </c>
      <c r="R3864" s="3" t="s">
        <v>37</v>
      </c>
    </row>
    <row r="3865" spans="1:18" ht="15.6" x14ac:dyDescent="0.3">
      <c r="A3865" s="2">
        <f t="shared" si="214"/>
        <v>123</v>
      </c>
      <c r="B3865" s="4">
        <f t="shared" ca="1" si="211"/>
        <v>46221</v>
      </c>
      <c r="C3865" s="3">
        <v>1</v>
      </c>
      <c r="D3865" s="11">
        <f t="shared" si="212"/>
        <v>4.4000000000000004</v>
      </c>
      <c r="E3865" s="11">
        <v>0</v>
      </c>
      <c r="F3865" s="11">
        <f t="shared" si="213"/>
        <v>4.4000000000000004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3" t="s">
        <v>37</v>
      </c>
      <c r="R3865" s="3" t="s">
        <v>37</v>
      </c>
    </row>
    <row r="3866" spans="1:18" ht="15.6" x14ac:dyDescent="0.3">
      <c r="A3866" s="2">
        <f t="shared" si="214"/>
        <v>124</v>
      </c>
      <c r="B3866" s="4">
        <f t="shared" ca="1" si="211"/>
        <v>46222</v>
      </c>
      <c r="C3866" s="3">
        <v>1</v>
      </c>
      <c r="D3866" s="11">
        <f t="shared" si="212"/>
        <v>4.4000000000000004</v>
      </c>
      <c r="E3866" s="11">
        <v>0</v>
      </c>
      <c r="F3866" s="11">
        <f t="shared" si="213"/>
        <v>4.4000000000000004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3" t="s">
        <v>37</v>
      </c>
      <c r="R3866" s="3" t="s">
        <v>37</v>
      </c>
    </row>
    <row r="3867" spans="1:18" ht="15.6" x14ac:dyDescent="0.3">
      <c r="A3867" s="2">
        <f t="shared" si="214"/>
        <v>125</v>
      </c>
      <c r="B3867" s="4">
        <f t="shared" ref="B3867:B3930" ca="1" si="215">B3866+C3867</f>
        <v>46223</v>
      </c>
      <c r="C3867" s="3">
        <v>1</v>
      </c>
      <c r="D3867" s="11">
        <f t="shared" si="212"/>
        <v>4.4000000000000004</v>
      </c>
      <c r="E3867" s="11">
        <v>0</v>
      </c>
      <c r="F3867" s="11">
        <f t="shared" si="213"/>
        <v>4.4000000000000004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3" t="s">
        <v>37</v>
      </c>
      <c r="R3867" s="3" t="s">
        <v>37</v>
      </c>
    </row>
    <row r="3868" spans="1:18" ht="15.6" x14ac:dyDescent="0.3">
      <c r="A3868" s="2">
        <f t="shared" si="214"/>
        <v>126</v>
      </c>
      <c r="B3868" s="4">
        <f t="shared" ca="1" si="215"/>
        <v>46224</v>
      </c>
      <c r="C3868" s="3">
        <v>1</v>
      </c>
      <c r="D3868" s="11">
        <f t="shared" si="212"/>
        <v>4.4000000000000004</v>
      </c>
      <c r="E3868" s="11">
        <v>0</v>
      </c>
      <c r="F3868" s="11">
        <f t="shared" si="213"/>
        <v>4.4000000000000004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3" t="s">
        <v>37</v>
      </c>
      <c r="R3868" s="3" t="s">
        <v>37</v>
      </c>
    </row>
    <row r="3869" spans="1:18" ht="15.6" x14ac:dyDescent="0.3">
      <c r="A3869" s="2">
        <f t="shared" si="214"/>
        <v>127</v>
      </c>
      <c r="B3869" s="4">
        <f t="shared" ca="1" si="215"/>
        <v>46225</v>
      </c>
      <c r="C3869" s="3">
        <v>1</v>
      </c>
      <c r="D3869" s="11">
        <f t="shared" si="212"/>
        <v>4.4000000000000004</v>
      </c>
      <c r="E3869" s="11">
        <v>0</v>
      </c>
      <c r="F3869" s="11">
        <f t="shared" si="213"/>
        <v>4.4000000000000004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3" t="s">
        <v>37</v>
      </c>
      <c r="R3869" s="3" t="s">
        <v>37</v>
      </c>
    </row>
    <row r="3870" spans="1:18" ht="15.6" x14ac:dyDescent="0.3">
      <c r="A3870" s="2">
        <f t="shared" si="214"/>
        <v>128</v>
      </c>
      <c r="B3870" s="4">
        <f t="shared" ca="1" si="215"/>
        <v>46226</v>
      </c>
      <c r="C3870" s="3">
        <v>1</v>
      </c>
      <c r="D3870" s="11">
        <f t="shared" ref="D3870:D3933" si="216">SUM(E3870:H3870)</f>
        <v>4.4000000000000004</v>
      </c>
      <c r="E3870" s="11">
        <v>0</v>
      </c>
      <c r="F3870" s="11">
        <f t="shared" ref="F3870:F3933" si="217">E$3721*((E$3727)/100)*C3870</f>
        <v>4.4000000000000004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3" t="s">
        <v>37</v>
      </c>
      <c r="R3870" s="3" t="s">
        <v>37</v>
      </c>
    </row>
    <row r="3871" spans="1:18" ht="15.6" x14ac:dyDescent="0.3">
      <c r="A3871" s="2">
        <f t="shared" si="214"/>
        <v>129</v>
      </c>
      <c r="B3871" s="4">
        <f t="shared" ca="1" si="215"/>
        <v>46227</v>
      </c>
      <c r="C3871" s="3">
        <v>1</v>
      </c>
      <c r="D3871" s="11">
        <f t="shared" si="216"/>
        <v>4.4000000000000004</v>
      </c>
      <c r="E3871" s="11">
        <v>0</v>
      </c>
      <c r="F3871" s="11">
        <f t="shared" si="217"/>
        <v>4.4000000000000004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3" t="s">
        <v>37</v>
      </c>
      <c r="R3871" s="3" t="s">
        <v>37</v>
      </c>
    </row>
    <row r="3872" spans="1:18" ht="15.6" x14ac:dyDescent="0.3">
      <c r="A3872" s="2">
        <f t="shared" si="214"/>
        <v>130</v>
      </c>
      <c r="B3872" s="4">
        <f t="shared" ca="1" si="215"/>
        <v>46228</v>
      </c>
      <c r="C3872" s="3">
        <v>1</v>
      </c>
      <c r="D3872" s="11">
        <f t="shared" si="216"/>
        <v>4.4000000000000004</v>
      </c>
      <c r="E3872" s="11">
        <v>0</v>
      </c>
      <c r="F3872" s="11">
        <f t="shared" si="217"/>
        <v>4.4000000000000004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3" t="s">
        <v>37</v>
      </c>
      <c r="R3872" s="3" t="s">
        <v>37</v>
      </c>
    </row>
    <row r="3873" spans="1:18" ht="15.6" x14ac:dyDescent="0.3">
      <c r="A3873" s="2">
        <f t="shared" si="214"/>
        <v>131</v>
      </c>
      <c r="B3873" s="4">
        <f t="shared" ca="1" si="215"/>
        <v>46229</v>
      </c>
      <c r="C3873" s="3">
        <v>1</v>
      </c>
      <c r="D3873" s="11">
        <f t="shared" si="216"/>
        <v>4.4000000000000004</v>
      </c>
      <c r="E3873" s="11">
        <v>0</v>
      </c>
      <c r="F3873" s="11">
        <f t="shared" si="217"/>
        <v>4.4000000000000004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3" t="s">
        <v>37</v>
      </c>
      <c r="R3873" s="3" t="s">
        <v>37</v>
      </c>
    </row>
    <row r="3874" spans="1:18" ht="15.6" x14ac:dyDescent="0.3">
      <c r="A3874" s="2">
        <f t="shared" ref="A3874:A3937" si="218">A3873+1</f>
        <v>132</v>
      </c>
      <c r="B3874" s="4">
        <f t="shared" ca="1" si="215"/>
        <v>46230</v>
      </c>
      <c r="C3874" s="3">
        <v>1</v>
      </c>
      <c r="D3874" s="11">
        <f t="shared" si="216"/>
        <v>4.4000000000000004</v>
      </c>
      <c r="E3874" s="11">
        <v>0</v>
      </c>
      <c r="F3874" s="11">
        <f t="shared" si="217"/>
        <v>4.4000000000000004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3" t="s">
        <v>37</v>
      </c>
      <c r="R3874" s="3" t="s">
        <v>37</v>
      </c>
    </row>
    <row r="3875" spans="1:18" ht="15.6" x14ac:dyDescent="0.3">
      <c r="A3875" s="2">
        <f t="shared" si="218"/>
        <v>133</v>
      </c>
      <c r="B3875" s="4">
        <f t="shared" ca="1" si="215"/>
        <v>46231</v>
      </c>
      <c r="C3875" s="3">
        <v>1</v>
      </c>
      <c r="D3875" s="11">
        <f t="shared" si="216"/>
        <v>4.4000000000000004</v>
      </c>
      <c r="E3875" s="11">
        <v>0</v>
      </c>
      <c r="F3875" s="11">
        <f t="shared" si="217"/>
        <v>4.4000000000000004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3" t="s">
        <v>37</v>
      </c>
      <c r="R3875" s="3" t="s">
        <v>37</v>
      </c>
    </row>
    <row r="3876" spans="1:18" ht="15.6" x14ac:dyDescent="0.3">
      <c r="A3876" s="2">
        <f t="shared" si="218"/>
        <v>134</v>
      </c>
      <c r="B3876" s="4">
        <f t="shared" ca="1" si="215"/>
        <v>46232</v>
      </c>
      <c r="C3876" s="3">
        <v>1</v>
      </c>
      <c r="D3876" s="11">
        <f t="shared" si="216"/>
        <v>4.4000000000000004</v>
      </c>
      <c r="E3876" s="11">
        <v>0</v>
      </c>
      <c r="F3876" s="11">
        <f t="shared" si="217"/>
        <v>4.4000000000000004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3" t="s">
        <v>37</v>
      </c>
      <c r="R3876" s="3" t="s">
        <v>37</v>
      </c>
    </row>
    <row r="3877" spans="1:18" ht="15.6" x14ac:dyDescent="0.3">
      <c r="A3877" s="2">
        <f t="shared" si="218"/>
        <v>135</v>
      </c>
      <c r="B3877" s="4">
        <f t="shared" ca="1" si="215"/>
        <v>46233</v>
      </c>
      <c r="C3877" s="3">
        <v>1</v>
      </c>
      <c r="D3877" s="11">
        <f t="shared" si="216"/>
        <v>4.4000000000000004</v>
      </c>
      <c r="E3877" s="11">
        <v>0</v>
      </c>
      <c r="F3877" s="11">
        <f t="shared" si="217"/>
        <v>4.4000000000000004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3" t="s">
        <v>37</v>
      </c>
      <c r="R3877" s="3" t="s">
        <v>37</v>
      </c>
    </row>
    <row r="3878" spans="1:18" ht="15.6" x14ac:dyDescent="0.3">
      <c r="A3878" s="2">
        <f t="shared" si="218"/>
        <v>136</v>
      </c>
      <c r="B3878" s="4">
        <f t="shared" ca="1" si="215"/>
        <v>46234</v>
      </c>
      <c r="C3878" s="3">
        <v>1</v>
      </c>
      <c r="D3878" s="11">
        <f t="shared" si="216"/>
        <v>4.4000000000000004</v>
      </c>
      <c r="E3878" s="11">
        <v>0</v>
      </c>
      <c r="F3878" s="11">
        <f t="shared" si="217"/>
        <v>4.4000000000000004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3" t="s">
        <v>37</v>
      </c>
      <c r="R3878" s="3" t="s">
        <v>37</v>
      </c>
    </row>
    <row r="3879" spans="1:18" ht="15.6" x14ac:dyDescent="0.3">
      <c r="A3879" s="2">
        <f t="shared" si="218"/>
        <v>137</v>
      </c>
      <c r="B3879" s="4">
        <f t="shared" ca="1" si="215"/>
        <v>46235</v>
      </c>
      <c r="C3879" s="3">
        <v>1</v>
      </c>
      <c r="D3879" s="11">
        <f t="shared" si="216"/>
        <v>4.4000000000000004</v>
      </c>
      <c r="E3879" s="11">
        <v>0</v>
      </c>
      <c r="F3879" s="11">
        <f t="shared" si="217"/>
        <v>4.4000000000000004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 s="3" t="s">
        <v>37</v>
      </c>
      <c r="R3879" s="3" t="s">
        <v>37</v>
      </c>
    </row>
    <row r="3880" spans="1:18" ht="15.6" x14ac:dyDescent="0.3">
      <c r="A3880" s="2">
        <f t="shared" si="218"/>
        <v>138</v>
      </c>
      <c r="B3880" s="4">
        <f t="shared" ca="1" si="215"/>
        <v>46236</v>
      </c>
      <c r="C3880" s="3">
        <v>1</v>
      </c>
      <c r="D3880" s="11">
        <f t="shared" si="216"/>
        <v>4.4000000000000004</v>
      </c>
      <c r="E3880" s="11">
        <v>0</v>
      </c>
      <c r="F3880" s="11">
        <f t="shared" si="217"/>
        <v>4.4000000000000004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3" t="s">
        <v>37</v>
      </c>
      <c r="R3880" s="3" t="s">
        <v>37</v>
      </c>
    </row>
    <row r="3881" spans="1:18" ht="15.6" x14ac:dyDescent="0.3">
      <c r="A3881" s="2">
        <f t="shared" si="218"/>
        <v>139</v>
      </c>
      <c r="B3881" s="4">
        <f t="shared" ca="1" si="215"/>
        <v>46237</v>
      </c>
      <c r="C3881" s="3">
        <v>1</v>
      </c>
      <c r="D3881" s="11">
        <f t="shared" si="216"/>
        <v>4.4000000000000004</v>
      </c>
      <c r="E3881" s="11">
        <v>0</v>
      </c>
      <c r="F3881" s="11">
        <f t="shared" si="217"/>
        <v>4.4000000000000004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3" t="s">
        <v>37</v>
      </c>
      <c r="R3881" s="3" t="s">
        <v>37</v>
      </c>
    </row>
    <row r="3882" spans="1:18" ht="15.6" x14ac:dyDescent="0.3">
      <c r="A3882" s="2">
        <f t="shared" si="218"/>
        <v>140</v>
      </c>
      <c r="B3882" s="4">
        <f t="shared" ca="1" si="215"/>
        <v>46238</v>
      </c>
      <c r="C3882" s="3">
        <v>1</v>
      </c>
      <c r="D3882" s="11">
        <f t="shared" si="216"/>
        <v>4.4000000000000004</v>
      </c>
      <c r="E3882" s="11">
        <v>0</v>
      </c>
      <c r="F3882" s="11">
        <f t="shared" si="217"/>
        <v>4.4000000000000004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3" t="s">
        <v>37</v>
      </c>
      <c r="R3882" s="3" t="s">
        <v>37</v>
      </c>
    </row>
    <row r="3883" spans="1:18" ht="15.6" x14ac:dyDescent="0.3">
      <c r="A3883" s="2">
        <f t="shared" si="218"/>
        <v>141</v>
      </c>
      <c r="B3883" s="4">
        <f t="shared" ca="1" si="215"/>
        <v>46239</v>
      </c>
      <c r="C3883" s="3">
        <v>1</v>
      </c>
      <c r="D3883" s="11">
        <f t="shared" si="216"/>
        <v>4.4000000000000004</v>
      </c>
      <c r="E3883" s="11">
        <v>0</v>
      </c>
      <c r="F3883" s="11">
        <f t="shared" si="217"/>
        <v>4.4000000000000004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3" t="s">
        <v>37</v>
      </c>
      <c r="R3883" s="3" t="s">
        <v>37</v>
      </c>
    </row>
    <row r="3884" spans="1:18" ht="15.6" x14ac:dyDescent="0.3">
      <c r="A3884" s="2">
        <f t="shared" si="218"/>
        <v>142</v>
      </c>
      <c r="B3884" s="4">
        <f t="shared" ca="1" si="215"/>
        <v>46240</v>
      </c>
      <c r="C3884" s="3">
        <v>1</v>
      </c>
      <c r="D3884" s="11">
        <f t="shared" si="216"/>
        <v>4.4000000000000004</v>
      </c>
      <c r="E3884" s="11">
        <v>0</v>
      </c>
      <c r="F3884" s="11">
        <f t="shared" si="217"/>
        <v>4.4000000000000004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3" t="s">
        <v>37</v>
      </c>
      <c r="R3884" s="3" t="s">
        <v>37</v>
      </c>
    </row>
    <row r="3885" spans="1:18" ht="15.6" x14ac:dyDescent="0.3">
      <c r="A3885" s="2">
        <f t="shared" si="218"/>
        <v>143</v>
      </c>
      <c r="B3885" s="4">
        <f t="shared" ca="1" si="215"/>
        <v>46241</v>
      </c>
      <c r="C3885" s="3">
        <v>1</v>
      </c>
      <c r="D3885" s="11">
        <f t="shared" si="216"/>
        <v>4.4000000000000004</v>
      </c>
      <c r="E3885" s="11">
        <v>0</v>
      </c>
      <c r="F3885" s="11">
        <f t="shared" si="217"/>
        <v>4.4000000000000004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3" t="s">
        <v>37</v>
      </c>
      <c r="R3885" s="3" t="s">
        <v>37</v>
      </c>
    </row>
    <row r="3886" spans="1:18" ht="15.6" x14ac:dyDescent="0.3">
      <c r="A3886" s="2">
        <f t="shared" si="218"/>
        <v>144</v>
      </c>
      <c r="B3886" s="4">
        <f t="shared" ca="1" si="215"/>
        <v>46242</v>
      </c>
      <c r="C3886" s="3">
        <v>1</v>
      </c>
      <c r="D3886" s="11">
        <f t="shared" si="216"/>
        <v>4.4000000000000004</v>
      </c>
      <c r="E3886" s="11">
        <v>0</v>
      </c>
      <c r="F3886" s="11">
        <f t="shared" si="217"/>
        <v>4.4000000000000004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3" t="s">
        <v>37</v>
      </c>
      <c r="R3886" s="3" t="s">
        <v>37</v>
      </c>
    </row>
    <row r="3887" spans="1:18" ht="15.6" x14ac:dyDescent="0.3">
      <c r="A3887" s="2">
        <f t="shared" si="218"/>
        <v>145</v>
      </c>
      <c r="B3887" s="4">
        <f t="shared" ca="1" si="215"/>
        <v>46243</v>
      </c>
      <c r="C3887" s="3">
        <v>1</v>
      </c>
      <c r="D3887" s="11">
        <f t="shared" si="216"/>
        <v>4.4000000000000004</v>
      </c>
      <c r="E3887" s="11">
        <v>0</v>
      </c>
      <c r="F3887" s="11">
        <f t="shared" si="217"/>
        <v>4.4000000000000004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3" t="s">
        <v>37</v>
      </c>
      <c r="R3887" s="3" t="s">
        <v>37</v>
      </c>
    </row>
    <row r="3888" spans="1:18" ht="15.6" x14ac:dyDescent="0.3">
      <c r="A3888" s="2">
        <f t="shared" si="218"/>
        <v>146</v>
      </c>
      <c r="B3888" s="4">
        <f t="shared" ca="1" si="215"/>
        <v>46244</v>
      </c>
      <c r="C3888" s="3">
        <v>1</v>
      </c>
      <c r="D3888" s="11">
        <f t="shared" si="216"/>
        <v>4.4000000000000004</v>
      </c>
      <c r="E3888" s="11">
        <v>0</v>
      </c>
      <c r="F3888" s="11">
        <f t="shared" si="217"/>
        <v>4.4000000000000004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3" t="s">
        <v>37</v>
      </c>
      <c r="R3888" s="3" t="s">
        <v>37</v>
      </c>
    </row>
    <row r="3889" spans="1:18" ht="15.6" x14ac:dyDescent="0.3">
      <c r="A3889" s="2">
        <f t="shared" si="218"/>
        <v>147</v>
      </c>
      <c r="B3889" s="4">
        <f t="shared" ca="1" si="215"/>
        <v>46245</v>
      </c>
      <c r="C3889" s="3">
        <v>1</v>
      </c>
      <c r="D3889" s="11">
        <f t="shared" si="216"/>
        <v>4.4000000000000004</v>
      </c>
      <c r="E3889" s="11">
        <v>0</v>
      </c>
      <c r="F3889" s="11">
        <f t="shared" si="217"/>
        <v>4.4000000000000004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3" t="s">
        <v>37</v>
      </c>
      <c r="R3889" s="3" t="s">
        <v>37</v>
      </c>
    </row>
    <row r="3890" spans="1:18" ht="15.6" x14ac:dyDescent="0.3">
      <c r="A3890" s="2">
        <f t="shared" si="218"/>
        <v>148</v>
      </c>
      <c r="B3890" s="4">
        <f t="shared" ca="1" si="215"/>
        <v>46246</v>
      </c>
      <c r="C3890" s="3">
        <v>1</v>
      </c>
      <c r="D3890" s="11">
        <f t="shared" si="216"/>
        <v>4.4000000000000004</v>
      </c>
      <c r="E3890" s="11">
        <v>0</v>
      </c>
      <c r="F3890" s="11">
        <f t="shared" si="217"/>
        <v>4.4000000000000004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3" t="s">
        <v>37</v>
      </c>
      <c r="R3890" s="3" t="s">
        <v>37</v>
      </c>
    </row>
    <row r="3891" spans="1:18" ht="15.6" x14ac:dyDescent="0.3">
      <c r="A3891" s="2">
        <f t="shared" si="218"/>
        <v>149</v>
      </c>
      <c r="B3891" s="4">
        <f t="shared" ca="1" si="215"/>
        <v>46247</v>
      </c>
      <c r="C3891" s="3">
        <v>1</v>
      </c>
      <c r="D3891" s="11">
        <f t="shared" si="216"/>
        <v>4.4000000000000004</v>
      </c>
      <c r="E3891" s="11">
        <v>0</v>
      </c>
      <c r="F3891" s="11">
        <f t="shared" si="217"/>
        <v>4.4000000000000004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 s="3" t="s">
        <v>37</v>
      </c>
      <c r="R3891" s="3" t="s">
        <v>37</v>
      </c>
    </row>
    <row r="3892" spans="1:18" ht="15.6" x14ac:dyDescent="0.3">
      <c r="A3892" s="2">
        <f t="shared" si="218"/>
        <v>150</v>
      </c>
      <c r="B3892" s="4">
        <f t="shared" ca="1" si="215"/>
        <v>46248</v>
      </c>
      <c r="C3892" s="3">
        <v>1</v>
      </c>
      <c r="D3892" s="11">
        <f t="shared" si="216"/>
        <v>4.4000000000000004</v>
      </c>
      <c r="E3892" s="11">
        <v>0</v>
      </c>
      <c r="F3892" s="11">
        <f t="shared" si="217"/>
        <v>4.4000000000000004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3" t="s">
        <v>37</v>
      </c>
      <c r="R3892" s="3" t="s">
        <v>37</v>
      </c>
    </row>
    <row r="3893" spans="1:18" ht="15.6" x14ac:dyDescent="0.3">
      <c r="A3893" s="2">
        <f t="shared" si="218"/>
        <v>151</v>
      </c>
      <c r="B3893" s="4">
        <f t="shared" ca="1" si="215"/>
        <v>46249</v>
      </c>
      <c r="C3893" s="3">
        <v>1</v>
      </c>
      <c r="D3893" s="11">
        <f t="shared" si="216"/>
        <v>4.4000000000000004</v>
      </c>
      <c r="E3893" s="11">
        <v>0</v>
      </c>
      <c r="F3893" s="11">
        <f t="shared" si="217"/>
        <v>4.4000000000000004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3" t="s">
        <v>37</v>
      </c>
      <c r="R3893" s="3" t="s">
        <v>37</v>
      </c>
    </row>
    <row r="3894" spans="1:18" ht="15.6" x14ac:dyDescent="0.3">
      <c r="A3894" s="2">
        <f t="shared" si="218"/>
        <v>152</v>
      </c>
      <c r="B3894" s="4">
        <f t="shared" ca="1" si="215"/>
        <v>46250</v>
      </c>
      <c r="C3894" s="3">
        <v>1</v>
      </c>
      <c r="D3894" s="11">
        <f t="shared" si="216"/>
        <v>4.4000000000000004</v>
      </c>
      <c r="E3894" s="11">
        <v>0</v>
      </c>
      <c r="F3894" s="11">
        <f t="shared" si="217"/>
        <v>4.4000000000000004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3" t="s">
        <v>37</v>
      </c>
      <c r="R3894" s="3" t="s">
        <v>37</v>
      </c>
    </row>
    <row r="3895" spans="1:18" ht="15.6" x14ac:dyDescent="0.3">
      <c r="A3895" s="2">
        <f t="shared" si="218"/>
        <v>153</v>
      </c>
      <c r="B3895" s="4">
        <f t="shared" ca="1" si="215"/>
        <v>46251</v>
      </c>
      <c r="C3895" s="3">
        <v>1</v>
      </c>
      <c r="D3895" s="11">
        <f t="shared" si="216"/>
        <v>4.4000000000000004</v>
      </c>
      <c r="E3895" s="11">
        <v>0</v>
      </c>
      <c r="F3895" s="11">
        <f t="shared" si="217"/>
        <v>4.4000000000000004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3" t="s">
        <v>37</v>
      </c>
      <c r="R3895" s="3" t="s">
        <v>37</v>
      </c>
    </row>
    <row r="3896" spans="1:18" ht="15.6" x14ac:dyDescent="0.3">
      <c r="A3896" s="2">
        <f t="shared" si="218"/>
        <v>154</v>
      </c>
      <c r="B3896" s="4">
        <f t="shared" ca="1" si="215"/>
        <v>46252</v>
      </c>
      <c r="C3896" s="3">
        <v>1</v>
      </c>
      <c r="D3896" s="11">
        <f t="shared" si="216"/>
        <v>4.4000000000000004</v>
      </c>
      <c r="E3896" s="11">
        <v>0</v>
      </c>
      <c r="F3896" s="11">
        <f t="shared" si="217"/>
        <v>4.4000000000000004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3" t="s">
        <v>37</v>
      </c>
      <c r="R3896" s="3" t="s">
        <v>37</v>
      </c>
    </row>
    <row r="3897" spans="1:18" ht="15.6" x14ac:dyDescent="0.3">
      <c r="A3897" s="2">
        <f t="shared" si="218"/>
        <v>155</v>
      </c>
      <c r="B3897" s="4">
        <f t="shared" ca="1" si="215"/>
        <v>46253</v>
      </c>
      <c r="C3897" s="3">
        <v>1</v>
      </c>
      <c r="D3897" s="11">
        <f t="shared" si="216"/>
        <v>4.4000000000000004</v>
      </c>
      <c r="E3897" s="11">
        <v>0</v>
      </c>
      <c r="F3897" s="11">
        <f t="shared" si="217"/>
        <v>4.4000000000000004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3" t="s">
        <v>37</v>
      </c>
      <c r="R3897" s="3" t="s">
        <v>37</v>
      </c>
    </row>
    <row r="3898" spans="1:18" ht="15.6" x14ac:dyDescent="0.3">
      <c r="A3898" s="2">
        <f t="shared" si="218"/>
        <v>156</v>
      </c>
      <c r="B3898" s="4">
        <f t="shared" ca="1" si="215"/>
        <v>46254</v>
      </c>
      <c r="C3898" s="3">
        <v>1</v>
      </c>
      <c r="D3898" s="11">
        <f t="shared" si="216"/>
        <v>4.4000000000000004</v>
      </c>
      <c r="E3898" s="11">
        <v>0</v>
      </c>
      <c r="F3898" s="11">
        <f t="shared" si="217"/>
        <v>4.4000000000000004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3" t="s">
        <v>37</v>
      </c>
      <c r="R3898" s="3" t="s">
        <v>37</v>
      </c>
    </row>
    <row r="3899" spans="1:18" ht="15.6" x14ac:dyDescent="0.3">
      <c r="A3899" s="2">
        <f t="shared" si="218"/>
        <v>157</v>
      </c>
      <c r="B3899" s="4">
        <f t="shared" ca="1" si="215"/>
        <v>46255</v>
      </c>
      <c r="C3899" s="3">
        <v>1</v>
      </c>
      <c r="D3899" s="11">
        <f t="shared" si="216"/>
        <v>4.4000000000000004</v>
      </c>
      <c r="E3899" s="11">
        <v>0</v>
      </c>
      <c r="F3899" s="11">
        <f t="shared" si="217"/>
        <v>4.4000000000000004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3" t="s">
        <v>37</v>
      </c>
      <c r="R3899" s="3" t="s">
        <v>37</v>
      </c>
    </row>
    <row r="3900" spans="1:18" ht="15.6" x14ac:dyDescent="0.3">
      <c r="A3900" s="2">
        <f t="shared" si="218"/>
        <v>158</v>
      </c>
      <c r="B3900" s="4">
        <f t="shared" ca="1" si="215"/>
        <v>46256</v>
      </c>
      <c r="C3900" s="3">
        <v>1</v>
      </c>
      <c r="D3900" s="11">
        <f t="shared" si="216"/>
        <v>4.4000000000000004</v>
      </c>
      <c r="E3900" s="11">
        <v>0</v>
      </c>
      <c r="F3900" s="11">
        <f t="shared" si="217"/>
        <v>4.4000000000000004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3" t="s">
        <v>37</v>
      </c>
      <c r="R3900" s="3" t="s">
        <v>37</v>
      </c>
    </row>
    <row r="3901" spans="1:18" ht="15.6" x14ac:dyDescent="0.3">
      <c r="A3901" s="2">
        <f t="shared" si="218"/>
        <v>159</v>
      </c>
      <c r="B3901" s="4">
        <f t="shared" ca="1" si="215"/>
        <v>46257</v>
      </c>
      <c r="C3901" s="3">
        <v>1</v>
      </c>
      <c r="D3901" s="11">
        <f t="shared" si="216"/>
        <v>4.4000000000000004</v>
      </c>
      <c r="E3901" s="11">
        <v>0</v>
      </c>
      <c r="F3901" s="11">
        <f t="shared" si="217"/>
        <v>4.4000000000000004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3" t="s">
        <v>37</v>
      </c>
      <c r="R3901" s="3" t="s">
        <v>37</v>
      </c>
    </row>
    <row r="3902" spans="1:18" ht="15.6" x14ac:dyDescent="0.3">
      <c r="A3902" s="2">
        <f t="shared" si="218"/>
        <v>160</v>
      </c>
      <c r="B3902" s="4">
        <f t="shared" ca="1" si="215"/>
        <v>46258</v>
      </c>
      <c r="C3902" s="3">
        <v>1</v>
      </c>
      <c r="D3902" s="11">
        <f t="shared" si="216"/>
        <v>4.4000000000000004</v>
      </c>
      <c r="E3902" s="11">
        <v>0</v>
      </c>
      <c r="F3902" s="11">
        <f t="shared" si="217"/>
        <v>4.4000000000000004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 s="3" t="s">
        <v>37</v>
      </c>
      <c r="R3902" s="3" t="s">
        <v>37</v>
      </c>
    </row>
    <row r="3903" spans="1:18" ht="15.6" x14ac:dyDescent="0.3">
      <c r="A3903" s="2">
        <f t="shared" si="218"/>
        <v>161</v>
      </c>
      <c r="B3903" s="4">
        <f t="shared" ca="1" si="215"/>
        <v>46259</v>
      </c>
      <c r="C3903" s="3">
        <v>1</v>
      </c>
      <c r="D3903" s="11">
        <f t="shared" si="216"/>
        <v>4.4000000000000004</v>
      </c>
      <c r="E3903" s="11">
        <v>0</v>
      </c>
      <c r="F3903" s="11">
        <f t="shared" si="217"/>
        <v>4.4000000000000004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3" t="s">
        <v>37</v>
      </c>
      <c r="R3903" s="3" t="s">
        <v>37</v>
      </c>
    </row>
    <row r="3904" spans="1:18" ht="15.6" x14ac:dyDescent="0.3">
      <c r="A3904" s="2">
        <f t="shared" si="218"/>
        <v>162</v>
      </c>
      <c r="B3904" s="4">
        <f t="shared" ca="1" si="215"/>
        <v>46260</v>
      </c>
      <c r="C3904" s="3">
        <v>1</v>
      </c>
      <c r="D3904" s="11">
        <f t="shared" si="216"/>
        <v>4.4000000000000004</v>
      </c>
      <c r="E3904" s="11">
        <v>0</v>
      </c>
      <c r="F3904" s="11">
        <f t="shared" si="217"/>
        <v>4.4000000000000004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3" t="s">
        <v>37</v>
      </c>
      <c r="R3904" s="3" t="s">
        <v>37</v>
      </c>
    </row>
    <row r="3905" spans="1:18" ht="15.6" x14ac:dyDescent="0.3">
      <c r="A3905" s="2">
        <f t="shared" si="218"/>
        <v>163</v>
      </c>
      <c r="B3905" s="4">
        <f t="shared" ca="1" si="215"/>
        <v>46261</v>
      </c>
      <c r="C3905" s="3">
        <v>1</v>
      </c>
      <c r="D3905" s="11">
        <f t="shared" si="216"/>
        <v>4.4000000000000004</v>
      </c>
      <c r="E3905" s="11">
        <v>0</v>
      </c>
      <c r="F3905" s="11">
        <f t="shared" si="217"/>
        <v>4.4000000000000004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3" t="s">
        <v>37</v>
      </c>
      <c r="R3905" s="3" t="s">
        <v>37</v>
      </c>
    </row>
    <row r="3906" spans="1:18" ht="15.6" x14ac:dyDescent="0.3">
      <c r="A3906" s="2">
        <f t="shared" si="218"/>
        <v>164</v>
      </c>
      <c r="B3906" s="4">
        <f t="shared" ca="1" si="215"/>
        <v>46262</v>
      </c>
      <c r="C3906" s="3">
        <v>1</v>
      </c>
      <c r="D3906" s="11">
        <f t="shared" si="216"/>
        <v>4.4000000000000004</v>
      </c>
      <c r="E3906" s="11">
        <v>0</v>
      </c>
      <c r="F3906" s="11">
        <f t="shared" si="217"/>
        <v>4.4000000000000004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3" t="s">
        <v>37</v>
      </c>
      <c r="R3906" s="3" t="s">
        <v>37</v>
      </c>
    </row>
    <row r="3907" spans="1:18" ht="15.6" x14ac:dyDescent="0.3">
      <c r="A3907" s="2">
        <f t="shared" si="218"/>
        <v>165</v>
      </c>
      <c r="B3907" s="4">
        <f t="shared" ca="1" si="215"/>
        <v>46263</v>
      </c>
      <c r="C3907" s="3">
        <v>1</v>
      </c>
      <c r="D3907" s="11">
        <f t="shared" si="216"/>
        <v>4.4000000000000004</v>
      </c>
      <c r="E3907" s="11">
        <v>0</v>
      </c>
      <c r="F3907" s="11">
        <f t="shared" si="217"/>
        <v>4.4000000000000004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3" t="s">
        <v>37</v>
      </c>
      <c r="R3907" s="3" t="s">
        <v>37</v>
      </c>
    </row>
    <row r="3908" spans="1:18" ht="15.6" x14ac:dyDescent="0.3">
      <c r="A3908" s="2">
        <f t="shared" si="218"/>
        <v>166</v>
      </c>
      <c r="B3908" s="4">
        <f t="shared" ca="1" si="215"/>
        <v>46264</v>
      </c>
      <c r="C3908" s="3">
        <v>1</v>
      </c>
      <c r="D3908" s="11">
        <f t="shared" si="216"/>
        <v>4.4000000000000004</v>
      </c>
      <c r="E3908" s="11">
        <v>0</v>
      </c>
      <c r="F3908" s="11">
        <f t="shared" si="217"/>
        <v>4.4000000000000004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3" t="s">
        <v>37</v>
      </c>
      <c r="R3908" s="3" t="s">
        <v>37</v>
      </c>
    </row>
    <row r="3909" spans="1:18" ht="15.6" x14ac:dyDescent="0.3">
      <c r="A3909" s="2">
        <f t="shared" si="218"/>
        <v>167</v>
      </c>
      <c r="B3909" s="4">
        <f t="shared" ca="1" si="215"/>
        <v>46265</v>
      </c>
      <c r="C3909" s="3">
        <v>1</v>
      </c>
      <c r="D3909" s="11">
        <f t="shared" si="216"/>
        <v>4.4000000000000004</v>
      </c>
      <c r="E3909" s="11">
        <v>0</v>
      </c>
      <c r="F3909" s="11">
        <f t="shared" si="217"/>
        <v>4.4000000000000004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3" t="s">
        <v>37</v>
      </c>
      <c r="R3909" s="3" t="s">
        <v>37</v>
      </c>
    </row>
    <row r="3910" spans="1:18" ht="15.6" x14ac:dyDescent="0.3">
      <c r="A3910" s="2">
        <f t="shared" si="218"/>
        <v>168</v>
      </c>
      <c r="B3910" s="4">
        <f t="shared" ca="1" si="215"/>
        <v>46266</v>
      </c>
      <c r="C3910" s="3">
        <v>1</v>
      </c>
      <c r="D3910" s="11">
        <f t="shared" si="216"/>
        <v>4.4000000000000004</v>
      </c>
      <c r="E3910" s="11">
        <v>0</v>
      </c>
      <c r="F3910" s="11">
        <f t="shared" si="217"/>
        <v>4.4000000000000004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3" t="s">
        <v>37</v>
      </c>
      <c r="R3910" s="3" t="s">
        <v>37</v>
      </c>
    </row>
    <row r="3911" spans="1:18" ht="15.6" x14ac:dyDescent="0.3">
      <c r="A3911" s="2">
        <f t="shared" si="218"/>
        <v>169</v>
      </c>
      <c r="B3911" s="4">
        <f t="shared" ca="1" si="215"/>
        <v>46267</v>
      </c>
      <c r="C3911" s="3">
        <v>1</v>
      </c>
      <c r="D3911" s="11">
        <f t="shared" si="216"/>
        <v>4.4000000000000004</v>
      </c>
      <c r="E3911" s="11">
        <v>0</v>
      </c>
      <c r="F3911" s="11">
        <f t="shared" si="217"/>
        <v>4.4000000000000004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3" t="s">
        <v>37</v>
      </c>
      <c r="R3911" s="3" t="s">
        <v>37</v>
      </c>
    </row>
    <row r="3912" spans="1:18" ht="15.6" x14ac:dyDescent="0.3">
      <c r="A3912" s="2">
        <f t="shared" si="218"/>
        <v>170</v>
      </c>
      <c r="B3912" s="4">
        <f t="shared" ca="1" si="215"/>
        <v>46268</v>
      </c>
      <c r="C3912" s="3">
        <v>1</v>
      </c>
      <c r="D3912" s="11">
        <f t="shared" si="216"/>
        <v>4.4000000000000004</v>
      </c>
      <c r="E3912" s="11">
        <v>0</v>
      </c>
      <c r="F3912" s="11">
        <f t="shared" si="217"/>
        <v>4.4000000000000004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3" t="s">
        <v>37</v>
      </c>
      <c r="R3912" s="3" t="s">
        <v>37</v>
      </c>
    </row>
    <row r="3913" spans="1:18" ht="15.6" x14ac:dyDescent="0.3">
      <c r="A3913" s="2">
        <f t="shared" si="218"/>
        <v>171</v>
      </c>
      <c r="B3913" s="4">
        <f t="shared" ca="1" si="215"/>
        <v>46269</v>
      </c>
      <c r="C3913" s="3">
        <v>1</v>
      </c>
      <c r="D3913" s="11">
        <f t="shared" si="216"/>
        <v>4.4000000000000004</v>
      </c>
      <c r="E3913" s="11">
        <v>0</v>
      </c>
      <c r="F3913" s="11">
        <f t="shared" si="217"/>
        <v>4.4000000000000004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3" t="s">
        <v>37</v>
      </c>
      <c r="R3913" s="3" t="s">
        <v>37</v>
      </c>
    </row>
    <row r="3914" spans="1:18" ht="15.6" x14ac:dyDescent="0.3">
      <c r="A3914" s="2">
        <f t="shared" si="218"/>
        <v>172</v>
      </c>
      <c r="B3914" s="4">
        <f t="shared" ca="1" si="215"/>
        <v>46270</v>
      </c>
      <c r="C3914" s="3">
        <v>1</v>
      </c>
      <c r="D3914" s="11">
        <f t="shared" si="216"/>
        <v>4.4000000000000004</v>
      </c>
      <c r="E3914" s="11">
        <v>0</v>
      </c>
      <c r="F3914" s="11">
        <f t="shared" si="217"/>
        <v>4.4000000000000004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3" t="s">
        <v>37</v>
      </c>
      <c r="R3914" s="3" t="s">
        <v>37</v>
      </c>
    </row>
    <row r="3915" spans="1:18" ht="15.6" x14ac:dyDescent="0.3">
      <c r="A3915" s="2">
        <f t="shared" si="218"/>
        <v>173</v>
      </c>
      <c r="B3915" s="4">
        <f t="shared" ca="1" si="215"/>
        <v>46271</v>
      </c>
      <c r="C3915" s="3">
        <v>1</v>
      </c>
      <c r="D3915" s="11">
        <f t="shared" si="216"/>
        <v>4.4000000000000004</v>
      </c>
      <c r="E3915" s="11">
        <v>0</v>
      </c>
      <c r="F3915" s="11">
        <f t="shared" si="217"/>
        <v>4.4000000000000004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3" t="s">
        <v>37</v>
      </c>
      <c r="R3915" s="3" t="s">
        <v>37</v>
      </c>
    </row>
    <row r="3916" spans="1:18" ht="15.6" x14ac:dyDescent="0.3">
      <c r="A3916" s="2">
        <f t="shared" si="218"/>
        <v>174</v>
      </c>
      <c r="B3916" s="4">
        <f t="shared" ca="1" si="215"/>
        <v>46272</v>
      </c>
      <c r="C3916" s="3">
        <v>1</v>
      </c>
      <c r="D3916" s="11">
        <f t="shared" si="216"/>
        <v>4.4000000000000004</v>
      </c>
      <c r="E3916" s="11">
        <v>0</v>
      </c>
      <c r="F3916" s="11">
        <f t="shared" si="217"/>
        <v>4.4000000000000004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3" t="s">
        <v>37</v>
      </c>
      <c r="R3916" s="3" t="s">
        <v>37</v>
      </c>
    </row>
    <row r="3917" spans="1:18" ht="15.6" x14ac:dyDescent="0.3">
      <c r="A3917" s="2">
        <f t="shared" si="218"/>
        <v>175</v>
      </c>
      <c r="B3917" s="4">
        <f t="shared" ca="1" si="215"/>
        <v>46273</v>
      </c>
      <c r="C3917" s="3">
        <v>1</v>
      </c>
      <c r="D3917" s="11">
        <f t="shared" si="216"/>
        <v>4.4000000000000004</v>
      </c>
      <c r="E3917" s="11">
        <v>0</v>
      </c>
      <c r="F3917" s="11">
        <f t="shared" si="217"/>
        <v>4.4000000000000004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3" t="s">
        <v>37</v>
      </c>
      <c r="R3917" s="3" t="s">
        <v>37</v>
      </c>
    </row>
    <row r="3918" spans="1:18" ht="15.6" x14ac:dyDescent="0.3">
      <c r="A3918" s="2">
        <f t="shared" si="218"/>
        <v>176</v>
      </c>
      <c r="B3918" s="4">
        <f t="shared" ca="1" si="215"/>
        <v>46274</v>
      </c>
      <c r="C3918" s="3">
        <v>1</v>
      </c>
      <c r="D3918" s="11">
        <f t="shared" si="216"/>
        <v>4.4000000000000004</v>
      </c>
      <c r="E3918" s="11">
        <v>0</v>
      </c>
      <c r="F3918" s="11">
        <f t="shared" si="217"/>
        <v>4.4000000000000004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3" t="s">
        <v>37</v>
      </c>
      <c r="R3918" s="3" t="s">
        <v>37</v>
      </c>
    </row>
    <row r="3919" spans="1:18" ht="15.6" x14ac:dyDescent="0.3">
      <c r="A3919" s="2">
        <f t="shared" si="218"/>
        <v>177</v>
      </c>
      <c r="B3919" s="4">
        <f t="shared" ca="1" si="215"/>
        <v>46275</v>
      </c>
      <c r="C3919" s="3">
        <v>1</v>
      </c>
      <c r="D3919" s="11">
        <f t="shared" si="216"/>
        <v>4.4000000000000004</v>
      </c>
      <c r="E3919" s="11">
        <v>0</v>
      </c>
      <c r="F3919" s="11">
        <f t="shared" si="217"/>
        <v>4.4000000000000004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3" t="s">
        <v>37</v>
      </c>
      <c r="R3919" s="3" t="s">
        <v>37</v>
      </c>
    </row>
    <row r="3920" spans="1:18" ht="15.6" x14ac:dyDescent="0.3">
      <c r="A3920" s="2">
        <f t="shared" si="218"/>
        <v>178</v>
      </c>
      <c r="B3920" s="4">
        <f t="shared" ca="1" si="215"/>
        <v>46276</v>
      </c>
      <c r="C3920" s="3">
        <v>1</v>
      </c>
      <c r="D3920" s="11">
        <f t="shared" si="216"/>
        <v>4.4000000000000004</v>
      </c>
      <c r="E3920" s="11">
        <v>0</v>
      </c>
      <c r="F3920" s="11">
        <f t="shared" si="217"/>
        <v>4.4000000000000004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3" t="s">
        <v>37</v>
      </c>
      <c r="R3920" s="3" t="s">
        <v>37</v>
      </c>
    </row>
    <row r="3921" spans="1:18" ht="15.6" x14ac:dyDescent="0.3">
      <c r="A3921" s="2">
        <f t="shared" si="218"/>
        <v>179</v>
      </c>
      <c r="B3921" s="4">
        <f t="shared" ca="1" si="215"/>
        <v>46277</v>
      </c>
      <c r="C3921" s="3">
        <v>1</v>
      </c>
      <c r="D3921" s="11">
        <f t="shared" si="216"/>
        <v>4.4000000000000004</v>
      </c>
      <c r="E3921" s="11">
        <v>0</v>
      </c>
      <c r="F3921" s="11">
        <f t="shared" si="217"/>
        <v>4.4000000000000004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3" t="s">
        <v>37</v>
      </c>
      <c r="R3921" s="3" t="s">
        <v>37</v>
      </c>
    </row>
    <row r="3922" spans="1:18" ht="15.6" x14ac:dyDescent="0.3">
      <c r="A3922" s="2">
        <f t="shared" si="218"/>
        <v>180</v>
      </c>
      <c r="B3922" s="4">
        <f t="shared" ca="1" si="215"/>
        <v>46278</v>
      </c>
      <c r="C3922" s="3">
        <v>1</v>
      </c>
      <c r="D3922" s="11">
        <f t="shared" si="216"/>
        <v>4.4000000000000004</v>
      </c>
      <c r="E3922" s="11">
        <v>0</v>
      </c>
      <c r="F3922" s="11">
        <f t="shared" si="217"/>
        <v>4.4000000000000004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3" t="s">
        <v>37</v>
      </c>
      <c r="R3922" s="3" t="s">
        <v>37</v>
      </c>
    </row>
    <row r="3923" spans="1:18" ht="15.6" x14ac:dyDescent="0.3">
      <c r="A3923" s="2">
        <f t="shared" si="218"/>
        <v>181</v>
      </c>
      <c r="B3923" s="4">
        <f t="shared" ca="1" si="215"/>
        <v>46279</v>
      </c>
      <c r="C3923" s="3">
        <v>1</v>
      </c>
      <c r="D3923" s="11">
        <f t="shared" si="216"/>
        <v>4.4000000000000004</v>
      </c>
      <c r="E3923" s="11">
        <v>0</v>
      </c>
      <c r="F3923" s="11">
        <f t="shared" si="217"/>
        <v>4.4000000000000004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3" t="s">
        <v>37</v>
      </c>
      <c r="R3923" s="3" t="s">
        <v>37</v>
      </c>
    </row>
    <row r="3924" spans="1:18" ht="15.6" x14ac:dyDescent="0.3">
      <c r="A3924" s="2">
        <f t="shared" si="218"/>
        <v>182</v>
      </c>
      <c r="B3924" s="4">
        <f t="shared" ca="1" si="215"/>
        <v>46280</v>
      </c>
      <c r="C3924" s="3">
        <v>1</v>
      </c>
      <c r="D3924" s="11">
        <f t="shared" si="216"/>
        <v>4.4000000000000004</v>
      </c>
      <c r="E3924" s="11">
        <v>0</v>
      </c>
      <c r="F3924" s="11">
        <f t="shared" si="217"/>
        <v>4.4000000000000004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3" t="s">
        <v>37</v>
      </c>
      <c r="R3924" s="3" t="s">
        <v>37</v>
      </c>
    </row>
    <row r="3925" spans="1:18" ht="15.6" x14ac:dyDescent="0.3">
      <c r="A3925" s="2">
        <f t="shared" si="218"/>
        <v>183</v>
      </c>
      <c r="B3925" s="4">
        <f t="shared" ca="1" si="215"/>
        <v>46281</v>
      </c>
      <c r="C3925" s="3">
        <v>1</v>
      </c>
      <c r="D3925" s="11">
        <f t="shared" si="216"/>
        <v>4.4000000000000004</v>
      </c>
      <c r="E3925" s="11">
        <v>0</v>
      </c>
      <c r="F3925" s="11">
        <f t="shared" si="217"/>
        <v>4.4000000000000004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3" t="s">
        <v>37</v>
      </c>
      <c r="R3925" s="3" t="s">
        <v>37</v>
      </c>
    </row>
    <row r="3926" spans="1:18" ht="15.6" x14ac:dyDescent="0.3">
      <c r="A3926" s="2">
        <f t="shared" si="218"/>
        <v>184</v>
      </c>
      <c r="B3926" s="4">
        <f t="shared" ca="1" si="215"/>
        <v>46282</v>
      </c>
      <c r="C3926" s="3">
        <v>1</v>
      </c>
      <c r="D3926" s="11">
        <f t="shared" si="216"/>
        <v>4.4000000000000004</v>
      </c>
      <c r="E3926" s="11">
        <v>0</v>
      </c>
      <c r="F3926" s="11">
        <f t="shared" si="217"/>
        <v>4.4000000000000004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3" t="s">
        <v>37</v>
      </c>
      <c r="R3926" s="3" t="s">
        <v>37</v>
      </c>
    </row>
    <row r="3927" spans="1:18" ht="15.6" x14ac:dyDescent="0.3">
      <c r="A3927" s="2">
        <f t="shared" si="218"/>
        <v>185</v>
      </c>
      <c r="B3927" s="4">
        <f t="shared" ca="1" si="215"/>
        <v>46283</v>
      </c>
      <c r="C3927" s="3">
        <v>1</v>
      </c>
      <c r="D3927" s="11">
        <f t="shared" si="216"/>
        <v>4.4000000000000004</v>
      </c>
      <c r="E3927" s="11">
        <v>0</v>
      </c>
      <c r="F3927" s="11">
        <f t="shared" si="217"/>
        <v>4.4000000000000004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3" t="s">
        <v>37</v>
      </c>
      <c r="R3927" s="3" t="s">
        <v>37</v>
      </c>
    </row>
    <row r="3928" spans="1:18" ht="15.6" x14ac:dyDescent="0.3">
      <c r="A3928" s="2">
        <f t="shared" si="218"/>
        <v>186</v>
      </c>
      <c r="B3928" s="4">
        <f t="shared" ca="1" si="215"/>
        <v>46284</v>
      </c>
      <c r="C3928" s="3">
        <v>1</v>
      </c>
      <c r="D3928" s="11">
        <f t="shared" si="216"/>
        <v>4.4000000000000004</v>
      </c>
      <c r="E3928" s="11">
        <v>0</v>
      </c>
      <c r="F3928" s="11">
        <f t="shared" si="217"/>
        <v>4.4000000000000004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3" t="s">
        <v>37</v>
      </c>
      <c r="R3928" s="3" t="s">
        <v>37</v>
      </c>
    </row>
    <row r="3929" spans="1:18" ht="15.6" x14ac:dyDescent="0.3">
      <c r="A3929" s="2">
        <f t="shared" si="218"/>
        <v>187</v>
      </c>
      <c r="B3929" s="4">
        <f t="shared" ca="1" si="215"/>
        <v>46285</v>
      </c>
      <c r="C3929" s="3">
        <v>1</v>
      </c>
      <c r="D3929" s="11">
        <f t="shared" si="216"/>
        <v>4.4000000000000004</v>
      </c>
      <c r="E3929" s="11">
        <v>0</v>
      </c>
      <c r="F3929" s="11">
        <f t="shared" si="217"/>
        <v>4.4000000000000004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3" t="s">
        <v>37</v>
      </c>
      <c r="R3929" s="3" t="s">
        <v>37</v>
      </c>
    </row>
    <row r="3930" spans="1:18" ht="15.6" x14ac:dyDescent="0.3">
      <c r="A3930" s="2">
        <f t="shared" si="218"/>
        <v>188</v>
      </c>
      <c r="B3930" s="4">
        <f t="shared" ca="1" si="215"/>
        <v>46286</v>
      </c>
      <c r="C3930" s="3">
        <v>1</v>
      </c>
      <c r="D3930" s="11">
        <f t="shared" si="216"/>
        <v>4.4000000000000004</v>
      </c>
      <c r="E3930" s="11">
        <v>0</v>
      </c>
      <c r="F3930" s="11">
        <f t="shared" si="217"/>
        <v>4.4000000000000004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3" t="s">
        <v>37</v>
      </c>
      <c r="R3930" s="3" t="s">
        <v>37</v>
      </c>
    </row>
    <row r="3931" spans="1:18" ht="15.6" x14ac:dyDescent="0.3">
      <c r="A3931" s="2">
        <f t="shared" si="218"/>
        <v>189</v>
      </c>
      <c r="B3931" s="4">
        <f t="shared" ref="B3931:B3994" ca="1" si="219">B3930+C3931</f>
        <v>46287</v>
      </c>
      <c r="C3931" s="3">
        <v>1</v>
      </c>
      <c r="D3931" s="11">
        <f t="shared" si="216"/>
        <v>4.4000000000000004</v>
      </c>
      <c r="E3931" s="11">
        <v>0</v>
      </c>
      <c r="F3931" s="11">
        <f t="shared" si="217"/>
        <v>4.4000000000000004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3" t="s">
        <v>37</v>
      </c>
      <c r="R3931" s="3" t="s">
        <v>37</v>
      </c>
    </row>
    <row r="3932" spans="1:18" ht="15.6" x14ac:dyDescent="0.3">
      <c r="A3932" s="2">
        <f t="shared" si="218"/>
        <v>190</v>
      </c>
      <c r="B3932" s="4">
        <f t="shared" ca="1" si="219"/>
        <v>46288</v>
      </c>
      <c r="C3932" s="3">
        <v>1</v>
      </c>
      <c r="D3932" s="11">
        <f t="shared" si="216"/>
        <v>4.4000000000000004</v>
      </c>
      <c r="E3932" s="11">
        <v>0</v>
      </c>
      <c r="F3932" s="11">
        <f t="shared" si="217"/>
        <v>4.4000000000000004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3" t="s">
        <v>37</v>
      </c>
      <c r="R3932" s="3" t="s">
        <v>37</v>
      </c>
    </row>
    <row r="3933" spans="1:18" ht="15.6" x14ac:dyDescent="0.3">
      <c r="A3933" s="2">
        <f t="shared" si="218"/>
        <v>191</v>
      </c>
      <c r="B3933" s="4">
        <f t="shared" ca="1" si="219"/>
        <v>46289</v>
      </c>
      <c r="C3933" s="3">
        <v>1</v>
      </c>
      <c r="D3933" s="11">
        <f t="shared" si="216"/>
        <v>4.4000000000000004</v>
      </c>
      <c r="E3933" s="11">
        <v>0</v>
      </c>
      <c r="F3933" s="11">
        <f t="shared" si="217"/>
        <v>4.4000000000000004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3" t="s">
        <v>37</v>
      </c>
      <c r="R3933" s="3" t="s">
        <v>37</v>
      </c>
    </row>
    <row r="3934" spans="1:18" ht="15.6" x14ac:dyDescent="0.3">
      <c r="A3934" s="2">
        <f t="shared" si="218"/>
        <v>192</v>
      </c>
      <c r="B3934" s="4">
        <f t="shared" ca="1" si="219"/>
        <v>46290</v>
      </c>
      <c r="C3934" s="3">
        <v>1</v>
      </c>
      <c r="D3934" s="11">
        <f t="shared" ref="D3934:D3997" si="220">SUM(E3934:H3934)</f>
        <v>4.4000000000000004</v>
      </c>
      <c r="E3934" s="11">
        <v>0</v>
      </c>
      <c r="F3934" s="11">
        <f t="shared" ref="F3934:F3997" si="221">E$3721*((E$3727)/100)*C3934</f>
        <v>4.4000000000000004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3" t="s">
        <v>37</v>
      </c>
      <c r="R3934" s="3" t="s">
        <v>37</v>
      </c>
    </row>
    <row r="3935" spans="1:18" ht="15.6" x14ac:dyDescent="0.3">
      <c r="A3935" s="2">
        <f t="shared" si="218"/>
        <v>193</v>
      </c>
      <c r="B3935" s="4">
        <f t="shared" ca="1" si="219"/>
        <v>46291</v>
      </c>
      <c r="C3935" s="3">
        <v>1</v>
      </c>
      <c r="D3935" s="11">
        <f t="shared" si="220"/>
        <v>4.4000000000000004</v>
      </c>
      <c r="E3935" s="11">
        <v>0</v>
      </c>
      <c r="F3935" s="11">
        <f t="shared" si="221"/>
        <v>4.4000000000000004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3" t="s">
        <v>37</v>
      </c>
      <c r="R3935" s="3" t="s">
        <v>37</v>
      </c>
    </row>
    <row r="3936" spans="1:18" ht="15.6" x14ac:dyDescent="0.3">
      <c r="A3936" s="2">
        <f t="shared" si="218"/>
        <v>194</v>
      </c>
      <c r="B3936" s="4">
        <f t="shared" ca="1" si="219"/>
        <v>46292</v>
      </c>
      <c r="C3936" s="3">
        <v>1</v>
      </c>
      <c r="D3936" s="11">
        <f t="shared" si="220"/>
        <v>4.4000000000000004</v>
      </c>
      <c r="E3936" s="11">
        <v>0</v>
      </c>
      <c r="F3936" s="11">
        <f t="shared" si="221"/>
        <v>4.4000000000000004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3" t="s">
        <v>37</v>
      </c>
      <c r="R3936" s="3" t="s">
        <v>37</v>
      </c>
    </row>
    <row r="3937" spans="1:18" ht="15.6" x14ac:dyDescent="0.3">
      <c r="A3937" s="2">
        <f t="shared" si="218"/>
        <v>195</v>
      </c>
      <c r="B3937" s="4">
        <f t="shared" ca="1" si="219"/>
        <v>46293</v>
      </c>
      <c r="C3937" s="3">
        <v>1</v>
      </c>
      <c r="D3937" s="11">
        <f t="shared" si="220"/>
        <v>4.4000000000000004</v>
      </c>
      <c r="E3937" s="11">
        <v>0</v>
      </c>
      <c r="F3937" s="11">
        <f t="shared" si="221"/>
        <v>4.4000000000000004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3" t="s">
        <v>37</v>
      </c>
      <c r="R3937" s="3" t="s">
        <v>37</v>
      </c>
    </row>
    <row r="3938" spans="1:18" ht="15.6" x14ac:dyDescent="0.3">
      <c r="A3938" s="2">
        <f t="shared" ref="A3938:A4001" si="222">A3937+1</f>
        <v>196</v>
      </c>
      <c r="B3938" s="4">
        <f t="shared" ca="1" si="219"/>
        <v>46294</v>
      </c>
      <c r="C3938" s="3">
        <v>1</v>
      </c>
      <c r="D3938" s="11">
        <f t="shared" si="220"/>
        <v>4.4000000000000004</v>
      </c>
      <c r="E3938" s="11">
        <v>0</v>
      </c>
      <c r="F3938" s="11">
        <f t="shared" si="221"/>
        <v>4.4000000000000004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3" t="s">
        <v>37</v>
      </c>
      <c r="R3938" s="3" t="s">
        <v>37</v>
      </c>
    </row>
    <row r="3939" spans="1:18" ht="15.6" x14ac:dyDescent="0.3">
      <c r="A3939" s="2">
        <f t="shared" si="222"/>
        <v>197</v>
      </c>
      <c r="B3939" s="4">
        <f t="shared" ca="1" si="219"/>
        <v>46295</v>
      </c>
      <c r="C3939" s="3">
        <v>1</v>
      </c>
      <c r="D3939" s="11">
        <f t="shared" si="220"/>
        <v>4.4000000000000004</v>
      </c>
      <c r="E3939" s="11">
        <v>0</v>
      </c>
      <c r="F3939" s="11">
        <f t="shared" si="221"/>
        <v>4.4000000000000004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3" t="s">
        <v>37</v>
      </c>
      <c r="R3939" s="3" t="s">
        <v>37</v>
      </c>
    </row>
    <row r="3940" spans="1:18" ht="15.6" x14ac:dyDescent="0.3">
      <c r="A3940" s="2">
        <f t="shared" si="222"/>
        <v>198</v>
      </c>
      <c r="B3940" s="4">
        <f t="shared" ca="1" si="219"/>
        <v>46296</v>
      </c>
      <c r="C3940" s="3">
        <v>1</v>
      </c>
      <c r="D3940" s="11">
        <f t="shared" si="220"/>
        <v>4.4000000000000004</v>
      </c>
      <c r="E3940" s="11">
        <v>0</v>
      </c>
      <c r="F3940" s="11">
        <f t="shared" si="221"/>
        <v>4.4000000000000004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3" t="s">
        <v>37</v>
      </c>
      <c r="R3940" s="3" t="s">
        <v>37</v>
      </c>
    </row>
    <row r="3941" spans="1:18" ht="15.6" x14ac:dyDescent="0.3">
      <c r="A3941" s="2">
        <f t="shared" si="222"/>
        <v>199</v>
      </c>
      <c r="B3941" s="4">
        <f t="shared" ca="1" si="219"/>
        <v>46297</v>
      </c>
      <c r="C3941" s="3">
        <v>1</v>
      </c>
      <c r="D3941" s="11">
        <f t="shared" si="220"/>
        <v>4.4000000000000004</v>
      </c>
      <c r="E3941" s="11">
        <v>0</v>
      </c>
      <c r="F3941" s="11">
        <f t="shared" si="221"/>
        <v>4.4000000000000004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3" t="s">
        <v>37</v>
      </c>
      <c r="R3941" s="3" t="s">
        <v>37</v>
      </c>
    </row>
    <row r="3942" spans="1:18" ht="15.6" x14ac:dyDescent="0.3">
      <c r="A3942" s="2">
        <f t="shared" si="222"/>
        <v>200</v>
      </c>
      <c r="B3942" s="4">
        <f t="shared" ca="1" si="219"/>
        <v>46298</v>
      </c>
      <c r="C3942" s="3">
        <v>1</v>
      </c>
      <c r="D3942" s="11">
        <f t="shared" si="220"/>
        <v>4.4000000000000004</v>
      </c>
      <c r="E3942" s="11">
        <v>0</v>
      </c>
      <c r="F3942" s="11">
        <f t="shared" si="221"/>
        <v>4.4000000000000004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3" t="s">
        <v>37</v>
      </c>
      <c r="R3942" s="3" t="s">
        <v>37</v>
      </c>
    </row>
    <row r="3943" spans="1:18" ht="15.6" x14ac:dyDescent="0.3">
      <c r="A3943" s="2">
        <f t="shared" si="222"/>
        <v>201</v>
      </c>
      <c r="B3943" s="4">
        <f t="shared" ca="1" si="219"/>
        <v>46299</v>
      </c>
      <c r="C3943" s="3">
        <v>1</v>
      </c>
      <c r="D3943" s="11">
        <f t="shared" si="220"/>
        <v>4.4000000000000004</v>
      </c>
      <c r="E3943" s="11">
        <v>0</v>
      </c>
      <c r="F3943" s="11">
        <f t="shared" si="221"/>
        <v>4.4000000000000004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3" t="s">
        <v>37</v>
      </c>
      <c r="R3943" s="3" t="s">
        <v>37</v>
      </c>
    </row>
    <row r="3944" spans="1:18" ht="15.6" x14ac:dyDescent="0.3">
      <c r="A3944" s="2">
        <f t="shared" si="222"/>
        <v>202</v>
      </c>
      <c r="B3944" s="4">
        <f t="shared" ca="1" si="219"/>
        <v>46300</v>
      </c>
      <c r="C3944" s="3">
        <v>1</v>
      </c>
      <c r="D3944" s="11">
        <f t="shared" si="220"/>
        <v>4.4000000000000004</v>
      </c>
      <c r="E3944" s="11">
        <v>0</v>
      </c>
      <c r="F3944" s="11">
        <f t="shared" si="221"/>
        <v>4.4000000000000004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3" t="s">
        <v>37</v>
      </c>
      <c r="R3944" s="3" t="s">
        <v>37</v>
      </c>
    </row>
    <row r="3945" spans="1:18" ht="15.6" x14ac:dyDescent="0.3">
      <c r="A3945" s="2">
        <f t="shared" si="222"/>
        <v>203</v>
      </c>
      <c r="B3945" s="4">
        <f t="shared" ca="1" si="219"/>
        <v>46301</v>
      </c>
      <c r="C3945" s="3">
        <v>1</v>
      </c>
      <c r="D3945" s="11">
        <f t="shared" si="220"/>
        <v>4.4000000000000004</v>
      </c>
      <c r="E3945" s="11">
        <v>0</v>
      </c>
      <c r="F3945" s="11">
        <f t="shared" si="221"/>
        <v>4.4000000000000004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3" t="s">
        <v>37</v>
      </c>
      <c r="R3945" s="3" t="s">
        <v>37</v>
      </c>
    </row>
    <row r="3946" spans="1:18" ht="15.6" x14ac:dyDescent="0.3">
      <c r="A3946" s="2">
        <f t="shared" si="222"/>
        <v>204</v>
      </c>
      <c r="B3946" s="4">
        <f t="shared" ca="1" si="219"/>
        <v>46302</v>
      </c>
      <c r="C3946" s="3">
        <v>1</v>
      </c>
      <c r="D3946" s="11">
        <f t="shared" si="220"/>
        <v>4.4000000000000004</v>
      </c>
      <c r="E3946" s="11">
        <v>0</v>
      </c>
      <c r="F3946" s="11">
        <f t="shared" si="221"/>
        <v>4.4000000000000004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3" t="s">
        <v>37</v>
      </c>
      <c r="R3946" s="3" t="s">
        <v>37</v>
      </c>
    </row>
    <row r="3947" spans="1:18" ht="15.6" x14ac:dyDescent="0.3">
      <c r="A3947" s="2">
        <f t="shared" si="222"/>
        <v>205</v>
      </c>
      <c r="B3947" s="4">
        <f t="shared" ca="1" si="219"/>
        <v>46303</v>
      </c>
      <c r="C3947" s="3">
        <v>1</v>
      </c>
      <c r="D3947" s="11">
        <f t="shared" si="220"/>
        <v>4.4000000000000004</v>
      </c>
      <c r="E3947" s="11">
        <v>0</v>
      </c>
      <c r="F3947" s="11">
        <f t="shared" si="221"/>
        <v>4.4000000000000004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3" t="s">
        <v>37</v>
      </c>
      <c r="R3947" s="3" t="s">
        <v>37</v>
      </c>
    </row>
    <row r="3948" spans="1:18" ht="15.6" x14ac:dyDescent="0.3">
      <c r="A3948" s="2">
        <f t="shared" si="222"/>
        <v>206</v>
      </c>
      <c r="B3948" s="4">
        <f t="shared" ca="1" si="219"/>
        <v>46304</v>
      </c>
      <c r="C3948" s="3">
        <v>1</v>
      </c>
      <c r="D3948" s="11">
        <f t="shared" si="220"/>
        <v>4.4000000000000004</v>
      </c>
      <c r="E3948" s="11">
        <v>0</v>
      </c>
      <c r="F3948" s="11">
        <f t="shared" si="221"/>
        <v>4.4000000000000004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3" t="s">
        <v>37</v>
      </c>
      <c r="R3948" s="3" t="s">
        <v>37</v>
      </c>
    </row>
    <row r="3949" spans="1:18" ht="15.6" x14ac:dyDescent="0.3">
      <c r="A3949" s="2">
        <f t="shared" si="222"/>
        <v>207</v>
      </c>
      <c r="B3949" s="4">
        <f t="shared" ca="1" si="219"/>
        <v>46305</v>
      </c>
      <c r="C3949" s="3">
        <v>1</v>
      </c>
      <c r="D3949" s="11">
        <f t="shared" si="220"/>
        <v>4.4000000000000004</v>
      </c>
      <c r="E3949" s="11">
        <v>0</v>
      </c>
      <c r="F3949" s="11">
        <f t="shared" si="221"/>
        <v>4.4000000000000004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3" t="s">
        <v>37</v>
      </c>
      <c r="R3949" s="3" t="s">
        <v>37</v>
      </c>
    </row>
    <row r="3950" spans="1:18" ht="15.6" x14ac:dyDescent="0.3">
      <c r="A3950" s="2">
        <f t="shared" si="222"/>
        <v>208</v>
      </c>
      <c r="B3950" s="4">
        <f t="shared" ca="1" si="219"/>
        <v>46306</v>
      </c>
      <c r="C3950" s="3">
        <v>1</v>
      </c>
      <c r="D3950" s="11">
        <f t="shared" si="220"/>
        <v>4.4000000000000004</v>
      </c>
      <c r="E3950" s="11">
        <v>0</v>
      </c>
      <c r="F3950" s="11">
        <f t="shared" si="221"/>
        <v>4.4000000000000004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3" t="s">
        <v>37</v>
      </c>
      <c r="R3950" s="3" t="s">
        <v>37</v>
      </c>
    </row>
    <row r="3951" spans="1:18" ht="15.6" x14ac:dyDescent="0.3">
      <c r="A3951" s="2">
        <f t="shared" si="222"/>
        <v>209</v>
      </c>
      <c r="B3951" s="4">
        <f t="shared" ca="1" si="219"/>
        <v>46307</v>
      </c>
      <c r="C3951" s="3">
        <v>1</v>
      </c>
      <c r="D3951" s="11">
        <f t="shared" si="220"/>
        <v>4.4000000000000004</v>
      </c>
      <c r="E3951" s="11">
        <v>0</v>
      </c>
      <c r="F3951" s="11">
        <f t="shared" si="221"/>
        <v>4.4000000000000004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3" t="s">
        <v>37</v>
      </c>
      <c r="R3951" s="3" t="s">
        <v>37</v>
      </c>
    </row>
    <row r="3952" spans="1:18" ht="15.6" x14ac:dyDescent="0.3">
      <c r="A3952" s="2">
        <f t="shared" si="222"/>
        <v>210</v>
      </c>
      <c r="B3952" s="4">
        <f t="shared" ca="1" si="219"/>
        <v>46308</v>
      </c>
      <c r="C3952" s="3">
        <v>1</v>
      </c>
      <c r="D3952" s="11">
        <f t="shared" si="220"/>
        <v>4.4000000000000004</v>
      </c>
      <c r="E3952" s="11">
        <v>0</v>
      </c>
      <c r="F3952" s="11">
        <f t="shared" si="221"/>
        <v>4.4000000000000004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3" t="s">
        <v>37</v>
      </c>
      <c r="R3952" s="3" t="s">
        <v>37</v>
      </c>
    </row>
    <row r="3953" spans="1:18" ht="15.6" x14ac:dyDescent="0.3">
      <c r="A3953" s="2">
        <f t="shared" si="222"/>
        <v>211</v>
      </c>
      <c r="B3953" s="4">
        <f t="shared" ca="1" si="219"/>
        <v>46309</v>
      </c>
      <c r="C3953" s="3">
        <v>1</v>
      </c>
      <c r="D3953" s="11">
        <f t="shared" si="220"/>
        <v>4.4000000000000004</v>
      </c>
      <c r="E3953" s="11">
        <v>0</v>
      </c>
      <c r="F3953" s="11">
        <f t="shared" si="221"/>
        <v>4.4000000000000004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3" t="s">
        <v>37</v>
      </c>
      <c r="R3953" s="3" t="s">
        <v>37</v>
      </c>
    </row>
    <row r="3954" spans="1:18" ht="15.6" x14ac:dyDescent="0.3">
      <c r="A3954" s="2">
        <f t="shared" si="222"/>
        <v>212</v>
      </c>
      <c r="B3954" s="4">
        <f t="shared" ca="1" si="219"/>
        <v>46310</v>
      </c>
      <c r="C3954" s="3">
        <v>1</v>
      </c>
      <c r="D3954" s="11">
        <f t="shared" si="220"/>
        <v>4.4000000000000004</v>
      </c>
      <c r="E3954" s="11">
        <v>0</v>
      </c>
      <c r="F3954" s="11">
        <f t="shared" si="221"/>
        <v>4.4000000000000004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3" t="s">
        <v>37</v>
      </c>
      <c r="R3954" s="3" t="s">
        <v>37</v>
      </c>
    </row>
    <row r="3955" spans="1:18" ht="15.6" x14ac:dyDescent="0.3">
      <c r="A3955" s="2">
        <f t="shared" si="222"/>
        <v>213</v>
      </c>
      <c r="B3955" s="4">
        <f t="shared" ca="1" si="219"/>
        <v>46311</v>
      </c>
      <c r="C3955" s="3">
        <v>1</v>
      </c>
      <c r="D3955" s="11">
        <f t="shared" si="220"/>
        <v>4.4000000000000004</v>
      </c>
      <c r="E3955" s="11">
        <v>0</v>
      </c>
      <c r="F3955" s="11">
        <f t="shared" si="221"/>
        <v>4.4000000000000004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3" t="s">
        <v>37</v>
      </c>
      <c r="R3955" s="3" t="s">
        <v>37</v>
      </c>
    </row>
    <row r="3956" spans="1:18" ht="15.6" x14ac:dyDescent="0.3">
      <c r="A3956" s="2">
        <f t="shared" si="222"/>
        <v>214</v>
      </c>
      <c r="B3956" s="4">
        <f t="shared" ca="1" si="219"/>
        <v>46312</v>
      </c>
      <c r="C3956" s="3">
        <v>1</v>
      </c>
      <c r="D3956" s="11">
        <f t="shared" si="220"/>
        <v>4.4000000000000004</v>
      </c>
      <c r="E3956" s="11">
        <v>0</v>
      </c>
      <c r="F3956" s="11">
        <f t="shared" si="221"/>
        <v>4.4000000000000004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3" t="s">
        <v>37</v>
      </c>
      <c r="R3956" s="3" t="s">
        <v>37</v>
      </c>
    </row>
    <row r="3957" spans="1:18" ht="15.6" x14ac:dyDescent="0.3">
      <c r="A3957" s="2">
        <f t="shared" si="222"/>
        <v>215</v>
      </c>
      <c r="B3957" s="4">
        <f t="shared" ca="1" si="219"/>
        <v>46313</v>
      </c>
      <c r="C3957" s="3">
        <v>1</v>
      </c>
      <c r="D3957" s="11">
        <f t="shared" si="220"/>
        <v>4.4000000000000004</v>
      </c>
      <c r="E3957" s="11">
        <v>0</v>
      </c>
      <c r="F3957" s="11">
        <f t="shared" si="221"/>
        <v>4.4000000000000004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3" t="s">
        <v>37</v>
      </c>
      <c r="R3957" s="3" t="s">
        <v>37</v>
      </c>
    </row>
    <row r="3958" spans="1:18" ht="15.6" x14ac:dyDescent="0.3">
      <c r="A3958" s="2">
        <f t="shared" si="222"/>
        <v>216</v>
      </c>
      <c r="B3958" s="4">
        <f t="shared" ca="1" si="219"/>
        <v>46314</v>
      </c>
      <c r="C3958" s="3">
        <v>1</v>
      </c>
      <c r="D3958" s="11">
        <f t="shared" si="220"/>
        <v>4.4000000000000004</v>
      </c>
      <c r="E3958" s="11">
        <v>0</v>
      </c>
      <c r="F3958" s="11">
        <f t="shared" si="221"/>
        <v>4.4000000000000004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3" t="s">
        <v>37</v>
      </c>
      <c r="R3958" s="3" t="s">
        <v>37</v>
      </c>
    </row>
    <row r="3959" spans="1:18" ht="15.6" x14ac:dyDescent="0.3">
      <c r="A3959" s="2">
        <f t="shared" si="222"/>
        <v>217</v>
      </c>
      <c r="B3959" s="4">
        <f t="shared" ca="1" si="219"/>
        <v>46315</v>
      </c>
      <c r="C3959" s="3">
        <v>1</v>
      </c>
      <c r="D3959" s="11">
        <f t="shared" si="220"/>
        <v>4.4000000000000004</v>
      </c>
      <c r="E3959" s="11">
        <v>0</v>
      </c>
      <c r="F3959" s="11">
        <f t="shared" si="221"/>
        <v>4.4000000000000004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3" t="s">
        <v>37</v>
      </c>
      <c r="R3959" s="3" t="s">
        <v>37</v>
      </c>
    </row>
    <row r="3960" spans="1:18" ht="15.6" x14ac:dyDescent="0.3">
      <c r="A3960" s="2">
        <f t="shared" si="222"/>
        <v>218</v>
      </c>
      <c r="B3960" s="4">
        <f t="shared" ca="1" si="219"/>
        <v>46316</v>
      </c>
      <c r="C3960" s="3">
        <v>1</v>
      </c>
      <c r="D3960" s="11">
        <f t="shared" si="220"/>
        <v>4.4000000000000004</v>
      </c>
      <c r="E3960" s="11">
        <v>0</v>
      </c>
      <c r="F3960" s="11">
        <f t="shared" si="221"/>
        <v>4.4000000000000004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3" t="s">
        <v>37</v>
      </c>
      <c r="R3960" s="3" t="s">
        <v>37</v>
      </c>
    </row>
    <row r="3961" spans="1:18" ht="15.6" x14ac:dyDescent="0.3">
      <c r="A3961" s="2">
        <f t="shared" si="222"/>
        <v>219</v>
      </c>
      <c r="B3961" s="4">
        <f t="shared" ca="1" si="219"/>
        <v>46317</v>
      </c>
      <c r="C3961" s="3">
        <v>1</v>
      </c>
      <c r="D3961" s="11">
        <f t="shared" si="220"/>
        <v>4.4000000000000004</v>
      </c>
      <c r="E3961" s="11">
        <v>0</v>
      </c>
      <c r="F3961" s="11">
        <f t="shared" si="221"/>
        <v>4.4000000000000004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3" t="s">
        <v>37</v>
      </c>
      <c r="R3961" s="3" t="s">
        <v>37</v>
      </c>
    </row>
    <row r="3962" spans="1:18" ht="15.6" x14ac:dyDescent="0.3">
      <c r="A3962" s="2">
        <f t="shared" si="222"/>
        <v>220</v>
      </c>
      <c r="B3962" s="4">
        <f t="shared" ca="1" si="219"/>
        <v>46318</v>
      </c>
      <c r="C3962" s="3">
        <v>1</v>
      </c>
      <c r="D3962" s="11">
        <f t="shared" si="220"/>
        <v>4.4000000000000004</v>
      </c>
      <c r="E3962" s="11">
        <v>0</v>
      </c>
      <c r="F3962" s="11">
        <f t="shared" si="221"/>
        <v>4.4000000000000004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3" t="s">
        <v>37</v>
      </c>
      <c r="R3962" s="3" t="s">
        <v>37</v>
      </c>
    </row>
    <row r="3963" spans="1:18" ht="15.6" x14ac:dyDescent="0.3">
      <c r="A3963" s="2">
        <f t="shared" si="222"/>
        <v>221</v>
      </c>
      <c r="B3963" s="4">
        <f t="shared" ca="1" si="219"/>
        <v>46319</v>
      </c>
      <c r="C3963" s="3">
        <v>1</v>
      </c>
      <c r="D3963" s="11">
        <f t="shared" si="220"/>
        <v>4.4000000000000004</v>
      </c>
      <c r="E3963" s="11">
        <v>0</v>
      </c>
      <c r="F3963" s="11">
        <f t="shared" si="221"/>
        <v>4.4000000000000004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3" t="s">
        <v>37</v>
      </c>
      <c r="R3963" s="3" t="s">
        <v>37</v>
      </c>
    </row>
    <row r="3964" spans="1:18" ht="15.6" x14ac:dyDescent="0.3">
      <c r="A3964" s="2">
        <f t="shared" si="222"/>
        <v>222</v>
      </c>
      <c r="B3964" s="4">
        <f t="shared" ca="1" si="219"/>
        <v>46320</v>
      </c>
      <c r="C3964" s="3">
        <v>1</v>
      </c>
      <c r="D3964" s="11">
        <f t="shared" si="220"/>
        <v>4.4000000000000004</v>
      </c>
      <c r="E3964" s="11">
        <v>0</v>
      </c>
      <c r="F3964" s="11">
        <f t="shared" si="221"/>
        <v>4.4000000000000004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3" t="s">
        <v>37</v>
      </c>
      <c r="R3964" s="3" t="s">
        <v>37</v>
      </c>
    </row>
    <row r="3965" spans="1:18" ht="15.6" x14ac:dyDescent="0.3">
      <c r="A3965" s="2">
        <f t="shared" si="222"/>
        <v>223</v>
      </c>
      <c r="B3965" s="4">
        <f t="shared" ca="1" si="219"/>
        <v>46321</v>
      </c>
      <c r="C3965" s="3">
        <v>1</v>
      </c>
      <c r="D3965" s="11">
        <f t="shared" si="220"/>
        <v>4.4000000000000004</v>
      </c>
      <c r="E3965" s="11">
        <v>0</v>
      </c>
      <c r="F3965" s="11">
        <f t="shared" si="221"/>
        <v>4.4000000000000004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3" t="s">
        <v>37</v>
      </c>
      <c r="R3965" s="3" t="s">
        <v>37</v>
      </c>
    </row>
    <row r="3966" spans="1:18" ht="15.6" x14ac:dyDescent="0.3">
      <c r="A3966" s="2">
        <f t="shared" si="222"/>
        <v>224</v>
      </c>
      <c r="B3966" s="4">
        <f t="shared" ca="1" si="219"/>
        <v>46322</v>
      </c>
      <c r="C3966" s="3">
        <v>1</v>
      </c>
      <c r="D3966" s="11">
        <f t="shared" si="220"/>
        <v>4.4000000000000004</v>
      </c>
      <c r="E3966" s="11">
        <v>0</v>
      </c>
      <c r="F3966" s="11">
        <f t="shared" si="221"/>
        <v>4.4000000000000004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3" t="s">
        <v>37</v>
      </c>
      <c r="R3966" s="3" t="s">
        <v>37</v>
      </c>
    </row>
    <row r="3967" spans="1:18" ht="15.6" x14ac:dyDescent="0.3">
      <c r="A3967" s="2">
        <f t="shared" si="222"/>
        <v>225</v>
      </c>
      <c r="B3967" s="4">
        <f t="shared" ca="1" si="219"/>
        <v>46323</v>
      </c>
      <c r="C3967" s="3">
        <v>1</v>
      </c>
      <c r="D3967" s="11">
        <f t="shared" si="220"/>
        <v>4.4000000000000004</v>
      </c>
      <c r="E3967" s="11">
        <v>0</v>
      </c>
      <c r="F3967" s="11">
        <f t="shared" si="221"/>
        <v>4.4000000000000004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3" t="s">
        <v>37</v>
      </c>
      <c r="R3967" s="3" t="s">
        <v>37</v>
      </c>
    </row>
    <row r="3968" spans="1:18" ht="15.6" x14ac:dyDescent="0.3">
      <c r="A3968" s="2">
        <f t="shared" si="222"/>
        <v>226</v>
      </c>
      <c r="B3968" s="4">
        <f t="shared" ca="1" si="219"/>
        <v>46324</v>
      </c>
      <c r="C3968" s="3">
        <v>1</v>
      </c>
      <c r="D3968" s="11">
        <f t="shared" si="220"/>
        <v>4.4000000000000004</v>
      </c>
      <c r="E3968" s="11">
        <v>0</v>
      </c>
      <c r="F3968" s="11">
        <f t="shared" si="221"/>
        <v>4.4000000000000004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3" t="s">
        <v>37</v>
      </c>
      <c r="R3968" s="3" t="s">
        <v>37</v>
      </c>
    </row>
    <row r="3969" spans="1:18" ht="15.6" x14ac:dyDescent="0.3">
      <c r="A3969" s="2">
        <f t="shared" si="222"/>
        <v>227</v>
      </c>
      <c r="B3969" s="4">
        <f t="shared" ca="1" si="219"/>
        <v>46325</v>
      </c>
      <c r="C3969" s="3">
        <v>1</v>
      </c>
      <c r="D3969" s="11">
        <f t="shared" si="220"/>
        <v>4.4000000000000004</v>
      </c>
      <c r="E3969" s="11">
        <v>0</v>
      </c>
      <c r="F3969" s="11">
        <f t="shared" si="221"/>
        <v>4.4000000000000004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3" t="s">
        <v>37</v>
      </c>
      <c r="R3969" s="3" t="s">
        <v>37</v>
      </c>
    </row>
    <row r="3970" spans="1:18" ht="15.6" x14ac:dyDescent="0.3">
      <c r="A3970" s="2">
        <f t="shared" si="222"/>
        <v>228</v>
      </c>
      <c r="B3970" s="4">
        <f t="shared" ca="1" si="219"/>
        <v>46326</v>
      </c>
      <c r="C3970" s="3">
        <v>1</v>
      </c>
      <c r="D3970" s="11">
        <f t="shared" si="220"/>
        <v>4.4000000000000004</v>
      </c>
      <c r="E3970" s="11">
        <v>0</v>
      </c>
      <c r="F3970" s="11">
        <f t="shared" si="221"/>
        <v>4.4000000000000004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3" t="s">
        <v>37</v>
      </c>
      <c r="R3970" s="3" t="s">
        <v>37</v>
      </c>
    </row>
    <row r="3971" spans="1:18" ht="15.6" x14ac:dyDescent="0.3">
      <c r="A3971" s="2">
        <f t="shared" si="222"/>
        <v>229</v>
      </c>
      <c r="B3971" s="4">
        <f t="shared" ca="1" si="219"/>
        <v>46327</v>
      </c>
      <c r="C3971" s="3">
        <v>1</v>
      </c>
      <c r="D3971" s="11">
        <f t="shared" si="220"/>
        <v>4.4000000000000004</v>
      </c>
      <c r="E3971" s="11">
        <v>0</v>
      </c>
      <c r="F3971" s="11">
        <f t="shared" si="221"/>
        <v>4.4000000000000004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3" t="s">
        <v>37</v>
      </c>
      <c r="R3971" s="3" t="s">
        <v>37</v>
      </c>
    </row>
    <row r="3972" spans="1:18" ht="15.6" x14ac:dyDescent="0.3">
      <c r="A3972" s="2">
        <f t="shared" si="222"/>
        <v>230</v>
      </c>
      <c r="B3972" s="4">
        <f t="shared" ca="1" si="219"/>
        <v>46328</v>
      </c>
      <c r="C3972" s="3">
        <v>1</v>
      </c>
      <c r="D3972" s="11">
        <f t="shared" si="220"/>
        <v>4.4000000000000004</v>
      </c>
      <c r="E3972" s="11">
        <v>0</v>
      </c>
      <c r="F3972" s="11">
        <f t="shared" si="221"/>
        <v>4.4000000000000004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3" t="s">
        <v>37</v>
      </c>
      <c r="R3972" s="3" t="s">
        <v>37</v>
      </c>
    </row>
    <row r="3973" spans="1:18" ht="15.6" x14ac:dyDescent="0.3">
      <c r="A3973" s="2">
        <f t="shared" si="222"/>
        <v>231</v>
      </c>
      <c r="B3973" s="4">
        <f t="shared" ca="1" si="219"/>
        <v>46329</v>
      </c>
      <c r="C3973" s="3">
        <v>1</v>
      </c>
      <c r="D3973" s="11">
        <f t="shared" si="220"/>
        <v>4.4000000000000004</v>
      </c>
      <c r="E3973" s="11">
        <v>0</v>
      </c>
      <c r="F3973" s="11">
        <f t="shared" si="221"/>
        <v>4.4000000000000004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3" t="s">
        <v>37</v>
      </c>
      <c r="R3973" s="3" t="s">
        <v>37</v>
      </c>
    </row>
    <row r="3974" spans="1:18" ht="15.6" x14ac:dyDescent="0.3">
      <c r="A3974" s="2">
        <f t="shared" si="222"/>
        <v>232</v>
      </c>
      <c r="B3974" s="4">
        <f t="shared" ca="1" si="219"/>
        <v>46330</v>
      </c>
      <c r="C3974" s="3">
        <v>1</v>
      </c>
      <c r="D3974" s="11">
        <f t="shared" si="220"/>
        <v>4.4000000000000004</v>
      </c>
      <c r="E3974" s="11">
        <v>0</v>
      </c>
      <c r="F3974" s="11">
        <f t="shared" si="221"/>
        <v>4.4000000000000004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3" t="s">
        <v>37</v>
      </c>
      <c r="R3974" s="3" t="s">
        <v>37</v>
      </c>
    </row>
    <row r="3975" spans="1:18" ht="15.6" x14ac:dyDescent="0.3">
      <c r="A3975" s="2">
        <f t="shared" si="222"/>
        <v>233</v>
      </c>
      <c r="B3975" s="4">
        <f t="shared" ca="1" si="219"/>
        <v>46331</v>
      </c>
      <c r="C3975" s="3">
        <v>1</v>
      </c>
      <c r="D3975" s="11">
        <f t="shared" si="220"/>
        <v>4.4000000000000004</v>
      </c>
      <c r="E3975" s="11">
        <v>0</v>
      </c>
      <c r="F3975" s="11">
        <f t="shared" si="221"/>
        <v>4.4000000000000004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3" t="s">
        <v>37</v>
      </c>
      <c r="R3975" s="3" t="s">
        <v>37</v>
      </c>
    </row>
    <row r="3976" spans="1:18" ht="15.6" x14ac:dyDescent="0.3">
      <c r="A3976" s="2">
        <f t="shared" si="222"/>
        <v>234</v>
      </c>
      <c r="B3976" s="4">
        <f t="shared" ca="1" si="219"/>
        <v>46332</v>
      </c>
      <c r="C3976" s="3">
        <v>1</v>
      </c>
      <c r="D3976" s="11">
        <f t="shared" si="220"/>
        <v>4.4000000000000004</v>
      </c>
      <c r="E3976" s="11">
        <v>0</v>
      </c>
      <c r="F3976" s="11">
        <f t="shared" si="221"/>
        <v>4.4000000000000004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3" t="s">
        <v>37</v>
      </c>
      <c r="R3976" s="3" t="s">
        <v>37</v>
      </c>
    </row>
    <row r="3977" spans="1:18" ht="15.6" x14ac:dyDescent="0.3">
      <c r="A3977" s="2">
        <f t="shared" si="222"/>
        <v>235</v>
      </c>
      <c r="B3977" s="4">
        <f t="shared" ca="1" si="219"/>
        <v>46333</v>
      </c>
      <c r="C3977" s="3">
        <v>1</v>
      </c>
      <c r="D3977" s="11">
        <f t="shared" si="220"/>
        <v>4.4000000000000004</v>
      </c>
      <c r="E3977" s="11">
        <v>0</v>
      </c>
      <c r="F3977" s="11">
        <f t="shared" si="221"/>
        <v>4.4000000000000004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3" t="s">
        <v>37</v>
      </c>
      <c r="R3977" s="3" t="s">
        <v>37</v>
      </c>
    </row>
    <row r="3978" spans="1:18" ht="15.6" x14ac:dyDescent="0.3">
      <c r="A3978" s="2">
        <f t="shared" si="222"/>
        <v>236</v>
      </c>
      <c r="B3978" s="4">
        <f t="shared" ca="1" si="219"/>
        <v>46334</v>
      </c>
      <c r="C3978" s="3">
        <v>1</v>
      </c>
      <c r="D3978" s="11">
        <f t="shared" si="220"/>
        <v>4.4000000000000004</v>
      </c>
      <c r="E3978" s="11">
        <v>0</v>
      </c>
      <c r="F3978" s="11">
        <f t="shared" si="221"/>
        <v>4.4000000000000004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3" t="s">
        <v>37</v>
      </c>
      <c r="R3978" s="3" t="s">
        <v>37</v>
      </c>
    </row>
    <row r="3979" spans="1:18" ht="15.6" x14ac:dyDescent="0.3">
      <c r="A3979" s="2">
        <f t="shared" si="222"/>
        <v>237</v>
      </c>
      <c r="B3979" s="4">
        <f t="shared" ca="1" si="219"/>
        <v>46335</v>
      </c>
      <c r="C3979" s="3">
        <v>1</v>
      </c>
      <c r="D3979" s="11">
        <f t="shared" si="220"/>
        <v>4.4000000000000004</v>
      </c>
      <c r="E3979" s="11">
        <v>0</v>
      </c>
      <c r="F3979" s="11">
        <f t="shared" si="221"/>
        <v>4.4000000000000004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3" t="s">
        <v>37</v>
      </c>
      <c r="R3979" s="3" t="s">
        <v>37</v>
      </c>
    </row>
    <row r="3980" spans="1:18" ht="15.6" x14ac:dyDescent="0.3">
      <c r="A3980" s="2">
        <f t="shared" si="222"/>
        <v>238</v>
      </c>
      <c r="B3980" s="4">
        <f t="shared" ca="1" si="219"/>
        <v>46336</v>
      </c>
      <c r="C3980" s="3">
        <v>1</v>
      </c>
      <c r="D3980" s="11">
        <f t="shared" si="220"/>
        <v>4.4000000000000004</v>
      </c>
      <c r="E3980" s="11">
        <v>0</v>
      </c>
      <c r="F3980" s="11">
        <f t="shared" si="221"/>
        <v>4.4000000000000004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3" t="s">
        <v>37</v>
      </c>
      <c r="R3980" s="3" t="s">
        <v>37</v>
      </c>
    </row>
    <row r="3981" spans="1:18" ht="15.6" x14ac:dyDescent="0.3">
      <c r="A3981" s="2">
        <f t="shared" si="222"/>
        <v>239</v>
      </c>
      <c r="B3981" s="4">
        <f t="shared" ca="1" si="219"/>
        <v>46337</v>
      </c>
      <c r="C3981" s="3">
        <v>1</v>
      </c>
      <c r="D3981" s="11">
        <f t="shared" si="220"/>
        <v>4.4000000000000004</v>
      </c>
      <c r="E3981" s="11">
        <v>0</v>
      </c>
      <c r="F3981" s="11">
        <f t="shared" si="221"/>
        <v>4.4000000000000004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3" t="s">
        <v>37</v>
      </c>
      <c r="R3981" s="3" t="s">
        <v>37</v>
      </c>
    </row>
    <row r="3982" spans="1:18" ht="15.6" x14ac:dyDescent="0.3">
      <c r="A3982" s="2">
        <f t="shared" si="222"/>
        <v>240</v>
      </c>
      <c r="B3982" s="4">
        <f t="shared" ca="1" si="219"/>
        <v>46338</v>
      </c>
      <c r="C3982" s="3">
        <v>1</v>
      </c>
      <c r="D3982" s="11">
        <f t="shared" si="220"/>
        <v>4.4000000000000004</v>
      </c>
      <c r="E3982" s="11">
        <v>0</v>
      </c>
      <c r="F3982" s="11">
        <f t="shared" si="221"/>
        <v>4.4000000000000004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3" t="s">
        <v>37</v>
      </c>
      <c r="R3982" s="3" t="s">
        <v>37</v>
      </c>
    </row>
    <row r="3983" spans="1:18" ht="15.6" x14ac:dyDescent="0.3">
      <c r="A3983" s="2">
        <f t="shared" si="222"/>
        <v>241</v>
      </c>
      <c r="B3983" s="4">
        <f t="shared" ca="1" si="219"/>
        <v>46339</v>
      </c>
      <c r="C3983" s="3">
        <v>1</v>
      </c>
      <c r="D3983" s="11">
        <f t="shared" si="220"/>
        <v>4.4000000000000004</v>
      </c>
      <c r="E3983" s="11">
        <v>0</v>
      </c>
      <c r="F3983" s="11">
        <f t="shared" si="221"/>
        <v>4.4000000000000004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3" t="s">
        <v>37</v>
      </c>
      <c r="R3983" s="3" t="s">
        <v>37</v>
      </c>
    </row>
    <row r="3984" spans="1:18" ht="15.6" x14ac:dyDescent="0.3">
      <c r="A3984" s="2">
        <f t="shared" si="222"/>
        <v>242</v>
      </c>
      <c r="B3984" s="4">
        <f t="shared" ca="1" si="219"/>
        <v>46340</v>
      </c>
      <c r="C3984" s="3">
        <v>1</v>
      </c>
      <c r="D3984" s="11">
        <f t="shared" si="220"/>
        <v>4.4000000000000004</v>
      </c>
      <c r="E3984" s="11">
        <v>0</v>
      </c>
      <c r="F3984" s="11">
        <f t="shared" si="221"/>
        <v>4.4000000000000004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3" t="s">
        <v>37</v>
      </c>
      <c r="R3984" s="3" t="s">
        <v>37</v>
      </c>
    </row>
    <row r="3985" spans="1:18" ht="15.6" x14ac:dyDescent="0.3">
      <c r="A3985" s="2">
        <f t="shared" si="222"/>
        <v>243</v>
      </c>
      <c r="B3985" s="4">
        <f t="shared" ca="1" si="219"/>
        <v>46341</v>
      </c>
      <c r="C3985" s="3">
        <v>1</v>
      </c>
      <c r="D3985" s="11">
        <f t="shared" si="220"/>
        <v>4.4000000000000004</v>
      </c>
      <c r="E3985" s="11">
        <v>0</v>
      </c>
      <c r="F3985" s="11">
        <f t="shared" si="221"/>
        <v>4.4000000000000004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3" t="s">
        <v>37</v>
      </c>
      <c r="R3985" s="3" t="s">
        <v>37</v>
      </c>
    </row>
    <row r="3986" spans="1:18" ht="15.6" x14ac:dyDescent="0.3">
      <c r="A3986" s="2">
        <f t="shared" si="222"/>
        <v>244</v>
      </c>
      <c r="B3986" s="4">
        <f t="shared" ca="1" si="219"/>
        <v>46342</v>
      </c>
      <c r="C3986" s="3">
        <v>1</v>
      </c>
      <c r="D3986" s="11">
        <f t="shared" si="220"/>
        <v>4.4000000000000004</v>
      </c>
      <c r="E3986" s="11">
        <v>0</v>
      </c>
      <c r="F3986" s="11">
        <f t="shared" si="221"/>
        <v>4.4000000000000004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3" t="s">
        <v>37</v>
      </c>
      <c r="R3986" s="3" t="s">
        <v>37</v>
      </c>
    </row>
    <row r="3987" spans="1:18" ht="15.6" x14ac:dyDescent="0.3">
      <c r="A3987" s="2">
        <f t="shared" si="222"/>
        <v>245</v>
      </c>
      <c r="B3987" s="4">
        <f t="shared" ca="1" si="219"/>
        <v>46343</v>
      </c>
      <c r="C3987" s="3">
        <v>1</v>
      </c>
      <c r="D3987" s="11">
        <f t="shared" si="220"/>
        <v>4.4000000000000004</v>
      </c>
      <c r="E3987" s="11">
        <v>0</v>
      </c>
      <c r="F3987" s="11">
        <f t="shared" si="221"/>
        <v>4.4000000000000004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3" t="s">
        <v>37</v>
      </c>
      <c r="R3987" s="3" t="s">
        <v>37</v>
      </c>
    </row>
    <row r="3988" spans="1:18" ht="15.6" x14ac:dyDescent="0.3">
      <c r="A3988" s="2">
        <f t="shared" si="222"/>
        <v>246</v>
      </c>
      <c r="B3988" s="4">
        <f t="shared" ca="1" si="219"/>
        <v>46344</v>
      </c>
      <c r="C3988" s="3">
        <v>1</v>
      </c>
      <c r="D3988" s="11">
        <f t="shared" si="220"/>
        <v>4.4000000000000004</v>
      </c>
      <c r="E3988" s="11">
        <v>0</v>
      </c>
      <c r="F3988" s="11">
        <f t="shared" si="221"/>
        <v>4.4000000000000004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3" t="s">
        <v>37</v>
      </c>
      <c r="R3988" s="3" t="s">
        <v>37</v>
      </c>
    </row>
    <row r="3989" spans="1:18" ht="15.6" x14ac:dyDescent="0.3">
      <c r="A3989" s="2">
        <f t="shared" si="222"/>
        <v>247</v>
      </c>
      <c r="B3989" s="4">
        <f t="shared" ca="1" si="219"/>
        <v>46345</v>
      </c>
      <c r="C3989" s="3">
        <v>1</v>
      </c>
      <c r="D3989" s="11">
        <f t="shared" si="220"/>
        <v>4.4000000000000004</v>
      </c>
      <c r="E3989" s="11">
        <v>0</v>
      </c>
      <c r="F3989" s="11">
        <f t="shared" si="221"/>
        <v>4.4000000000000004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3" t="s">
        <v>37</v>
      </c>
      <c r="R3989" s="3" t="s">
        <v>37</v>
      </c>
    </row>
    <row r="3990" spans="1:18" ht="15.6" x14ac:dyDescent="0.3">
      <c r="A3990" s="2">
        <f t="shared" si="222"/>
        <v>248</v>
      </c>
      <c r="B3990" s="4">
        <f t="shared" ca="1" si="219"/>
        <v>46346</v>
      </c>
      <c r="C3990" s="3">
        <v>1</v>
      </c>
      <c r="D3990" s="11">
        <f t="shared" si="220"/>
        <v>4.4000000000000004</v>
      </c>
      <c r="E3990" s="11">
        <v>0</v>
      </c>
      <c r="F3990" s="11">
        <f t="shared" si="221"/>
        <v>4.4000000000000004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3" t="s">
        <v>37</v>
      </c>
      <c r="R3990" s="3" t="s">
        <v>37</v>
      </c>
    </row>
    <row r="3991" spans="1:18" ht="15.6" x14ac:dyDescent="0.3">
      <c r="A3991" s="2">
        <f t="shared" si="222"/>
        <v>249</v>
      </c>
      <c r="B3991" s="4">
        <f t="shared" ca="1" si="219"/>
        <v>46347</v>
      </c>
      <c r="C3991" s="3">
        <v>1</v>
      </c>
      <c r="D3991" s="11">
        <f t="shared" si="220"/>
        <v>4.4000000000000004</v>
      </c>
      <c r="E3991" s="11">
        <v>0</v>
      </c>
      <c r="F3991" s="11">
        <f t="shared" si="221"/>
        <v>4.4000000000000004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3" t="s">
        <v>37</v>
      </c>
      <c r="R3991" s="3" t="s">
        <v>37</v>
      </c>
    </row>
    <row r="3992" spans="1:18" ht="15.6" x14ac:dyDescent="0.3">
      <c r="A3992" s="2">
        <f t="shared" si="222"/>
        <v>250</v>
      </c>
      <c r="B3992" s="4">
        <f t="shared" ca="1" si="219"/>
        <v>46348</v>
      </c>
      <c r="C3992" s="3">
        <v>1</v>
      </c>
      <c r="D3992" s="11">
        <f t="shared" si="220"/>
        <v>4.4000000000000004</v>
      </c>
      <c r="E3992" s="11">
        <v>0</v>
      </c>
      <c r="F3992" s="11">
        <f t="shared" si="221"/>
        <v>4.4000000000000004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3" t="s">
        <v>37</v>
      </c>
      <c r="R3992" s="3" t="s">
        <v>37</v>
      </c>
    </row>
    <row r="3993" spans="1:18" ht="15.6" x14ac:dyDescent="0.3">
      <c r="A3993" s="2">
        <f t="shared" si="222"/>
        <v>251</v>
      </c>
      <c r="B3993" s="4">
        <f t="shared" ca="1" si="219"/>
        <v>46349</v>
      </c>
      <c r="C3993" s="3">
        <v>1</v>
      </c>
      <c r="D3993" s="11">
        <f t="shared" si="220"/>
        <v>4.4000000000000004</v>
      </c>
      <c r="E3993" s="11">
        <v>0</v>
      </c>
      <c r="F3993" s="11">
        <f t="shared" si="221"/>
        <v>4.4000000000000004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3" t="s">
        <v>37</v>
      </c>
      <c r="R3993" s="3" t="s">
        <v>37</v>
      </c>
    </row>
    <row r="3994" spans="1:18" ht="15.6" x14ac:dyDescent="0.3">
      <c r="A3994" s="2">
        <f t="shared" si="222"/>
        <v>252</v>
      </c>
      <c r="B3994" s="4">
        <f t="shared" ca="1" si="219"/>
        <v>46350</v>
      </c>
      <c r="C3994" s="3">
        <v>1</v>
      </c>
      <c r="D3994" s="11">
        <f t="shared" si="220"/>
        <v>4.4000000000000004</v>
      </c>
      <c r="E3994" s="11">
        <v>0</v>
      </c>
      <c r="F3994" s="11">
        <f t="shared" si="221"/>
        <v>4.4000000000000004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3" t="s">
        <v>37</v>
      </c>
      <c r="R3994" s="3" t="s">
        <v>37</v>
      </c>
    </row>
    <row r="3995" spans="1:18" ht="15.6" x14ac:dyDescent="0.3">
      <c r="A3995" s="2">
        <f t="shared" si="222"/>
        <v>253</v>
      </c>
      <c r="B3995" s="4">
        <f t="shared" ref="B3995:B4058" ca="1" si="223">B3994+C3995</f>
        <v>46351</v>
      </c>
      <c r="C3995" s="3">
        <v>1</v>
      </c>
      <c r="D3995" s="11">
        <f t="shared" si="220"/>
        <v>4.4000000000000004</v>
      </c>
      <c r="E3995" s="11">
        <v>0</v>
      </c>
      <c r="F3995" s="11">
        <f t="shared" si="221"/>
        <v>4.4000000000000004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3" t="s">
        <v>37</v>
      </c>
      <c r="R3995" s="3" t="s">
        <v>37</v>
      </c>
    </row>
    <row r="3996" spans="1:18" ht="15.6" x14ac:dyDescent="0.3">
      <c r="A3996" s="2">
        <f t="shared" si="222"/>
        <v>254</v>
      </c>
      <c r="B3996" s="4">
        <f t="shared" ca="1" si="223"/>
        <v>46352</v>
      </c>
      <c r="C3996" s="3">
        <v>1</v>
      </c>
      <c r="D3996" s="11">
        <f t="shared" si="220"/>
        <v>4.4000000000000004</v>
      </c>
      <c r="E3996" s="11">
        <v>0</v>
      </c>
      <c r="F3996" s="11">
        <f t="shared" si="221"/>
        <v>4.4000000000000004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3" t="s">
        <v>37</v>
      </c>
      <c r="R3996" s="3" t="s">
        <v>37</v>
      </c>
    </row>
    <row r="3997" spans="1:18" ht="15.6" x14ac:dyDescent="0.3">
      <c r="A3997" s="2">
        <f t="shared" si="222"/>
        <v>255</v>
      </c>
      <c r="B3997" s="4">
        <f t="shared" ca="1" si="223"/>
        <v>46353</v>
      </c>
      <c r="C3997" s="3">
        <v>1</v>
      </c>
      <c r="D3997" s="11">
        <f t="shared" si="220"/>
        <v>4.4000000000000004</v>
      </c>
      <c r="E3997" s="11">
        <v>0</v>
      </c>
      <c r="F3997" s="11">
        <f t="shared" si="221"/>
        <v>4.4000000000000004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3" t="s">
        <v>37</v>
      </c>
      <c r="R3997" s="3" t="s">
        <v>37</v>
      </c>
    </row>
    <row r="3998" spans="1:18" ht="15.6" x14ac:dyDescent="0.3">
      <c r="A3998" s="2">
        <f t="shared" si="222"/>
        <v>256</v>
      </c>
      <c r="B3998" s="4">
        <f t="shared" ca="1" si="223"/>
        <v>46354</v>
      </c>
      <c r="C3998" s="3">
        <v>1</v>
      </c>
      <c r="D3998" s="11">
        <f t="shared" ref="D3998:D4061" si="224">SUM(E3998:H3998)</f>
        <v>4.4000000000000004</v>
      </c>
      <c r="E3998" s="11">
        <v>0</v>
      </c>
      <c r="F3998" s="11">
        <f t="shared" ref="F3998:F4061" si="225">E$3721*((E$3727)/100)*C3998</f>
        <v>4.4000000000000004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3" t="s">
        <v>37</v>
      </c>
      <c r="R3998" s="3" t="s">
        <v>37</v>
      </c>
    </row>
    <row r="3999" spans="1:18" ht="15.6" x14ac:dyDescent="0.3">
      <c r="A3999" s="2">
        <f t="shared" si="222"/>
        <v>257</v>
      </c>
      <c r="B3999" s="4">
        <f t="shared" ca="1" si="223"/>
        <v>46355</v>
      </c>
      <c r="C3999" s="3">
        <v>1</v>
      </c>
      <c r="D3999" s="11">
        <f t="shared" si="224"/>
        <v>4.4000000000000004</v>
      </c>
      <c r="E3999" s="11">
        <v>0</v>
      </c>
      <c r="F3999" s="11">
        <f t="shared" si="225"/>
        <v>4.4000000000000004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3" t="s">
        <v>37</v>
      </c>
      <c r="R3999" s="3" t="s">
        <v>37</v>
      </c>
    </row>
    <row r="4000" spans="1:18" ht="15.6" x14ac:dyDescent="0.3">
      <c r="A4000" s="2">
        <f t="shared" si="222"/>
        <v>258</v>
      </c>
      <c r="B4000" s="4">
        <f t="shared" ca="1" si="223"/>
        <v>46356</v>
      </c>
      <c r="C4000" s="3">
        <v>1</v>
      </c>
      <c r="D4000" s="11">
        <f t="shared" si="224"/>
        <v>4.4000000000000004</v>
      </c>
      <c r="E4000" s="11">
        <v>0</v>
      </c>
      <c r="F4000" s="11">
        <f t="shared" si="225"/>
        <v>4.4000000000000004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3" t="s">
        <v>37</v>
      </c>
      <c r="R4000" s="3" t="s">
        <v>37</v>
      </c>
    </row>
    <row r="4001" spans="1:18" ht="15.6" x14ac:dyDescent="0.3">
      <c r="A4001" s="2">
        <f t="shared" si="222"/>
        <v>259</v>
      </c>
      <c r="B4001" s="4">
        <f t="shared" ca="1" si="223"/>
        <v>46357</v>
      </c>
      <c r="C4001" s="3">
        <v>1</v>
      </c>
      <c r="D4001" s="11">
        <f t="shared" si="224"/>
        <v>4.4000000000000004</v>
      </c>
      <c r="E4001" s="11">
        <v>0</v>
      </c>
      <c r="F4001" s="11">
        <f t="shared" si="225"/>
        <v>4.4000000000000004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3" t="s">
        <v>37</v>
      </c>
      <c r="R4001" s="3" t="s">
        <v>37</v>
      </c>
    </row>
    <row r="4002" spans="1:18" ht="15.6" x14ac:dyDescent="0.3">
      <c r="A4002" s="2">
        <f t="shared" ref="A4002:A4065" si="226">A4001+1</f>
        <v>260</v>
      </c>
      <c r="B4002" s="4">
        <f t="shared" ca="1" si="223"/>
        <v>46358</v>
      </c>
      <c r="C4002" s="3">
        <v>1</v>
      </c>
      <c r="D4002" s="11">
        <f t="shared" si="224"/>
        <v>4.4000000000000004</v>
      </c>
      <c r="E4002" s="11">
        <v>0</v>
      </c>
      <c r="F4002" s="11">
        <f t="shared" si="225"/>
        <v>4.4000000000000004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3" t="s">
        <v>37</v>
      </c>
      <c r="R4002" s="3" t="s">
        <v>37</v>
      </c>
    </row>
    <row r="4003" spans="1:18" ht="15.6" x14ac:dyDescent="0.3">
      <c r="A4003" s="2">
        <f t="shared" si="226"/>
        <v>261</v>
      </c>
      <c r="B4003" s="4">
        <f t="shared" ca="1" si="223"/>
        <v>46359</v>
      </c>
      <c r="C4003" s="3">
        <v>1</v>
      </c>
      <c r="D4003" s="11">
        <f t="shared" si="224"/>
        <v>4.4000000000000004</v>
      </c>
      <c r="E4003" s="11">
        <v>0</v>
      </c>
      <c r="F4003" s="11">
        <f t="shared" si="225"/>
        <v>4.4000000000000004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3" t="s">
        <v>37</v>
      </c>
      <c r="R4003" s="3" t="s">
        <v>37</v>
      </c>
    </row>
    <row r="4004" spans="1:18" ht="15.6" x14ac:dyDescent="0.3">
      <c r="A4004" s="2">
        <f t="shared" si="226"/>
        <v>262</v>
      </c>
      <c r="B4004" s="4">
        <f t="shared" ca="1" si="223"/>
        <v>46360</v>
      </c>
      <c r="C4004" s="3">
        <v>1</v>
      </c>
      <c r="D4004" s="11">
        <f t="shared" si="224"/>
        <v>4.4000000000000004</v>
      </c>
      <c r="E4004" s="11">
        <v>0</v>
      </c>
      <c r="F4004" s="11">
        <f t="shared" si="225"/>
        <v>4.4000000000000004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3" t="s">
        <v>37</v>
      </c>
      <c r="R4004" s="3" t="s">
        <v>37</v>
      </c>
    </row>
    <row r="4005" spans="1:18" ht="15.6" x14ac:dyDescent="0.3">
      <c r="A4005" s="2">
        <f t="shared" si="226"/>
        <v>263</v>
      </c>
      <c r="B4005" s="4">
        <f t="shared" ca="1" si="223"/>
        <v>46361</v>
      </c>
      <c r="C4005" s="3">
        <v>1</v>
      </c>
      <c r="D4005" s="11">
        <f t="shared" si="224"/>
        <v>4.4000000000000004</v>
      </c>
      <c r="E4005" s="11">
        <v>0</v>
      </c>
      <c r="F4005" s="11">
        <f t="shared" si="225"/>
        <v>4.4000000000000004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3" t="s">
        <v>37</v>
      </c>
      <c r="R4005" s="3" t="s">
        <v>37</v>
      </c>
    </row>
    <row r="4006" spans="1:18" ht="15.6" x14ac:dyDescent="0.3">
      <c r="A4006" s="2">
        <f t="shared" si="226"/>
        <v>264</v>
      </c>
      <c r="B4006" s="4">
        <f t="shared" ca="1" si="223"/>
        <v>46362</v>
      </c>
      <c r="C4006" s="3">
        <v>1</v>
      </c>
      <c r="D4006" s="11">
        <f t="shared" si="224"/>
        <v>4.4000000000000004</v>
      </c>
      <c r="E4006" s="11">
        <v>0</v>
      </c>
      <c r="F4006" s="11">
        <f t="shared" si="225"/>
        <v>4.4000000000000004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3" t="s">
        <v>37</v>
      </c>
      <c r="R4006" s="3" t="s">
        <v>37</v>
      </c>
    </row>
    <row r="4007" spans="1:18" ht="15.6" x14ac:dyDescent="0.3">
      <c r="A4007" s="2">
        <f t="shared" si="226"/>
        <v>265</v>
      </c>
      <c r="B4007" s="4">
        <f t="shared" ca="1" si="223"/>
        <v>46363</v>
      </c>
      <c r="C4007" s="3">
        <v>1</v>
      </c>
      <c r="D4007" s="11">
        <f t="shared" si="224"/>
        <v>4.4000000000000004</v>
      </c>
      <c r="E4007" s="11">
        <v>0</v>
      </c>
      <c r="F4007" s="11">
        <f t="shared" si="225"/>
        <v>4.4000000000000004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3" t="s">
        <v>37</v>
      </c>
      <c r="R4007" s="3" t="s">
        <v>37</v>
      </c>
    </row>
    <row r="4008" spans="1:18" ht="15.6" x14ac:dyDescent="0.3">
      <c r="A4008" s="2">
        <f t="shared" si="226"/>
        <v>266</v>
      </c>
      <c r="B4008" s="4">
        <f t="shared" ca="1" si="223"/>
        <v>46364</v>
      </c>
      <c r="C4008" s="3">
        <v>1</v>
      </c>
      <c r="D4008" s="11">
        <f t="shared" si="224"/>
        <v>4.4000000000000004</v>
      </c>
      <c r="E4008" s="11">
        <v>0</v>
      </c>
      <c r="F4008" s="11">
        <f t="shared" si="225"/>
        <v>4.4000000000000004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3" t="s">
        <v>37</v>
      </c>
      <c r="R4008" s="3" t="s">
        <v>37</v>
      </c>
    </row>
    <row r="4009" spans="1:18" ht="15.6" x14ac:dyDescent="0.3">
      <c r="A4009" s="2">
        <f t="shared" si="226"/>
        <v>267</v>
      </c>
      <c r="B4009" s="4">
        <f t="shared" ca="1" si="223"/>
        <v>46365</v>
      </c>
      <c r="C4009" s="3">
        <v>1</v>
      </c>
      <c r="D4009" s="11">
        <f t="shared" si="224"/>
        <v>4.4000000000000004</v>
      </c>
      <c r="E4009" s="11">
        <v>0</v>
      </c>
      <c r="F4009" s="11">
        <f t="shared" si="225"/>
        <v>4.4000000000000004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3" t="s">
        <v>37</v>
      </c>
      <c r="R4009" s="3" t="s">
        <v>37</v>
      </c>
    </row>
    <row r="4010" spans="1:18" ht="15.6" x14ac:dyDescent="0.3">
      <c r="A4010" s="2">
        <f t="shared" si="226"/>
        <v>268</v>
      </c>
      <c r="B4010" s="4">
        <f t="shared" ca="1" si="223"/>
        <v>46366</v>
      </c>
      <c r="C4010" s="3">
        <v>1</v>
      </c>
      <c r="D4010" s="11">
        <f t="shared" si="224"/>
        <v>4.4000000000000004</v>
      </c>
      <c r="E4010" s="11">
        <v>0</v>
      </c>
      <c r="F4010" s="11">
        <f t="shared" si="225"/>
        <v>4.4000000000000004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3" t="s">
        <v>37</v>
      </c>
      <c r="R4010" s="3" t="s">
        <v>37</v>
      </c>
    </row>
    <row r="4011" spans="1:18" ht="15.6" x14ac:dyDescent="0.3">
      <c r="A4011" s="2">
        <f t="shared" si="226"/>
        <v>269</v>
      </c>
      <c r="B4011" s="4">
        <f t="shared" ca="1" si="223"/>
        <v>46367</v>
      </c>
      <c r="C4011" s="3">
        <v>1</v>
      </c>
      <c r="D4011" s="11">
        <f t="shared" si="224"/>
        <v>4.4000000000000004</v>
      </c>
      <c r="E4011" s="11">
        <v>0</v>
      </c>
      <c r="F4011" s="11">
        <f t="shared" si="225"/>
        <v>4.4000000000000004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3" t="s">
        <v>37</v>
      </c>
      <c r="R4011" s="3" t="s">
        <v>37</v>
      </c>
    </row>
    <row r="4012" spans="1:18" ht="15.6" x14ac:dyDescent="0.3">
      <c r="A4012" s="2">
        <f t="shared" si="226"/>
        <v>270</v>
      </c>
      <c r="B4012" s="4">
        <f t="shared" ca="1" si="223"/>
        <v>46368</v>
      </c>
      <c r="C4012" s="3">
        <v>1</v>
      </c>
      <c r="D4012" s="11">
        <f t="shared" si="224"/>
        <v>4.4000000000000004</v>
      </c>
      <c r="E4012" s="11">
        <v>0</v>
      </c>
      <c r="F4012" s="11">
        <f t="shared" si="225"/>
        <v>4.4000000000000004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3" t="s">
        <v>37</v>
      </c>
      <c r="R4012" s="3" t="s">
        <v>37</v>
      </c>
    </row>
    <row r="4013" spans="1:18" ht="15.6" x14ac:dyDescent="0.3">
      <c r="A4013" s="2">
        <f t="shared" si="226"/>
        <v>271</v>
      </c>
      <c r="B4013" s="4">
        <f t="shared" ca="1" si="223"/>
        <v>46369</v>
      </c>
      <c r="C4013" s="3">
        <v>1</v>
      </c>
      <c r="D4013" s="11">
        <f t="shared" si="224"/>
        <v>4.4000000000000004</v>
      </c>
      <c r="E4013" s="11">
        <v>0</v>
      </c>
      <c r="F4013" s="11">
        <f t="shared" si="225"/>
        <v>4.4000000000000004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3" t="s">
        <v>37</v>
      </c>
      <c r="R4013" s="3" t="s">
        <v>37</v>
      </c>
    </row>
    <row r="4014" spans="1:18" ht="15.6" x14ac:dyDescent="0.3">
      <c r="A4014" s="2">
        <f t="shared" si="226"/>
        <v>272</v>
      </c>
      <c r="B4014" s="4">
        <f t="shared" ca="1" si="223"/>
        <v>46370</v>
      </c>
      <c r="C4014" s="3">
        <v>1</v>
      </c>
      <c r="D4014" s="11">
        <f t="shared" si="224"/>
        <v>4.4000000000000004</v>
      </c>
      <c r="E4014" s="11">
        <v>0</v>
      </c>
      <c r="F4014" s="11">
        <f t="shared" si="225"/>
        <v>4.4000000000000004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3" t="s">
        <v>37</v>
      </c>
      <c r="R4014" s="3" t="s">
        <v>37</v>
      </c>
    </row>
    <row r="4015" spans="1:18" ht="15.6" x14ac:dyDescent="0.3">
      <c r="A4015" s="2">
        <f t="shared" si="226"/>
        <v>273</v>
      </c>
      <c r="B4015" s="4">
        <f t="shared" ca="1" si="223"/>
        <v>46371</v>
      </c>
      <c r="C4015" s="3">
        <v>1</v>
      </c>
      <c r="D4015" s="11">
        <f t="shared" si="224"/>
        <v>4.4000000000000004</v>
      </c>
      <c r="E4015" s="11">
        <v>0</v>
      </c>
      <c r="F4015" s="11">
        <f t="shared" si="225"/>
        <v>4.4000000000000004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3" t="s">
        <v>37</v>
      </c>
      <c r="R4015" s="3" t="s">
        <v>37</v>
      </c>
    </row>
    <row r="4016" spans="1:18" ht="15.6" x14ac:dyDescent="0.3">
      <c r="A4016" s="2">
        <f t="shared" si="226"/>
        <v>274</v>
      </c>
      <c r="B4016" s="4">
        <f t="shared" ca="1" si="223"/>
        <v>46372</v>
      </c>
      <c r="C4016" s="3">
        <v>1</v>
      </c>
      <c r="D4016" s="11">
        <f t="shared" si="224"/>
        <v>4.4000000000000004</v>
      </c>
      <c r="E4016" s="11">
        <v>0</v>
      </c>
      <c r="F4016" s="11">
        <f t="shared" si="225"/>
        <v>4.4000000000000004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3" t="s">
        <v>37</v>
      </c>
      <c r="R4016" s="3" t="s">
        <v>37</v>
      </c>
    </row>
    <row r="4017" spans="1:18" ht="15.6" x14ac:dyDescent="0.3">
      <c r="A4017" s="2">
        <f t="shared" si="226"/>
        <v>275</v>
      </c>
      <c r="B4017" s="4">
        <f t="shared" ca="1" si="223"/>
        <v>46373</v>
      </c>
      <c r="C4017" s="3">
        <v>1</v>
      </c>
      <c r="D4017" s="11">
        <f t="shared" si="224"/>
        <v>4.4000000000000004</v>
      </c>
      <c r="E4017" s="11">
        <v>0</v>
      </c>
      <c r="F4017" s="11">
        <f t="shared" si="225"/>
        <v>4.4000000000000004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3" t="s">
        <v>37</v>
      </c>
      <c r="R4017" s="3" t="s">
        <v>37</v>
      </c>
    </row>
    <row r="4018" spans="1:18" ht="15.6" x14ac:dyDescent="0.3">
      <c r="A4018" s="2">
        <f t="shared" si="226"/>
        <v>276</v>
      </c>
      <c r="B4018" s="4">
        <f t="shared" ca="1" si="223"/>
        <v>46374</v>
      </c>
      <c r="C4018" s="3">
        <v>1</v>
      </c>
      <c r="D4018" s="11">
        <f t="shared" si="224"/>
        <v>4.4000000000000004</v>
      </c>
      <c r="E4018" s="11">
        <v>0</v>
      </c>
      <c r="F4018" s="11">
        <f t="shared" si="225"/>
        <v>4.4000000000000004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3" t="s">
        <v>37</v>
      </c>
      <c r="R4018" s="3" t="s">
        <v>37</v>
      </c>
    </row>
    <row r="4019" spans="1:18" ht="15.6" x14ac:dyDescent="0.3">
      <c r="A4019" s="2">
        <f t="shared" si="226"/>
        <v>277</v>
      </c>
      <c r="B4019" s="4">
        <f t="shared" ca="1" si="223"/>
        <v>46375</v>
      </c>
      <c r="C4019" s="3">
        <v>1</v>
      </c>
      <c r="D4019" s="11">
        <f t="shared" si="224"/>
        <v>4.4000000000000004</v>
      </c>
      <c r="E4019" s="11">
        <v>0</v>
      </c>
      <c r="F4019" s="11">
        <f t="shared" si="225"/>
        <v>4.4000000000000004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3" t="s">
        <v>37</v>
      </c>
      <c r="R4019" s="3" t="s">
        <v>37</v>
      </c>
    </row>
    <row r="4020" spans="1:18" ht="15.6" x14ac:dyDescent="0.3">
      <c r="A4020" s="2">
        <f t="shared" si="226"/>
        <v>278</v>
      </c>
      <c r="B4020" s="4">
        <f t="shared" ca="1" si="223"/>
        <v>46376</v>
      </c>
      <c r="C4020" s="3">
        <v>1</v>
      </c>
      <c r="D4020" s="11">
        <f t="shared" si="224"/>
        <v>4.4000000000000004</v>
      </c>
      <c r="E4020" s="11">
        <v>0</v>
      </c>
      <c r="F4020" s="11">
        <f t="shared" si="225"/>
        <v>4.4000000000000004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3" t="s">
        <v>37</v>
      </c>
      <c r="R4020" s="3" t="s">
        <v>37</v>
      </c>
    </row>
    <row r="4021" spans="1:18" ht="15.6" x14ac:dyDescent="0.3">
      <c r="A4021" s="2">
        <f t="shared" si="226"/>
        <v>279</v>
      </c>
      <c r="B4021" s="4">
        <f t="shared" ca="1" si="223"/>
        <v>46377</v>
      </c>
      <c r="C4021" s="3">
        <v>1</v>
      </c>
      <c r="D4021" s="11">
        <f t="shared" si="224"/>
        <v>4.4000000000000004</v>
      </c>
      <c r="E4021" s="11">
        <v>0</v>
      </c>
      <c r="F4021" s="11">
        <f t="shared" si="225"/>
        <v>4.4000000000000004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3" t="s">
        <v>37</v>
      </c>
      <c r="R4021" s="3" t="s">
        <v>37</v>
      </c>
    </row>
    <row r="4022" spans="1:18" ht="15.6" x14ac:dyDescent="0.3">
      <c r="A4022" s="2">
        <f t="shared" si="226"/>
        <v>280</v>
      </c>
      <c r="B4022" s="4">
        <f t="shared" ca="1" si="223"/>
        <v>46378</v>
      </c>
      <c r="C4022" s="3">
        <v>1</v>
      </c>
      <c r="D4022" s="11">
        <f t="shared" si="224"/>
        <v>4.4000000000000004</v>
      </c>
      <c r="E4022" s="11">
        <v>0</v>
      </c>
      <c r="F4022" s="11">
        <f t="shared" si="225"/>
        <v>4.4000000000000004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3" t="s">
        <v>37</v>
      </c>
      <c r="R4022" s="3" t="s">
        <v>37</v>
      </c>
    </row>
    <row r="4023" spans="1:18" ht="15.6" x14ac:dyDescent="0.3">
      <c r="A4023" s="2">
        <f t="shared" si="226"/>
        <v>281</v>
      </c>
      <c r="B4023" s="4">
        <f t="shared" ca="1" si="223"/>
        <v>46379</v>
      </c>
      <c r="C4023" s="3">
        <v>1</v>
      </c>
      <c r="D4023" s="11">
        <f t="shared" si="224"/>
        <v>4.4000000000000004</v>
      </c>
      <c r="E4023" s="11">
        <v>0</v>
      </c>
      <c r="F4023" s="11">
        <f t="shared" si="225"/>
        <v>4.4000000000000004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3" t="s">
        <v>37</v>
      </c>
      <c r="R4023" s="3" t="s">
        <v>37</v>
      </c>
    </row>
    <row r="4024" spans="1:18" ht="15.6" x14ac:dyDescent="0.3">
      <c r="A4024" s="2">
        <f t="shared" si="226"/>
        <v>282</v>
      </c>
      <c r="B4024" s="4">
        <f t="shared" ca="1" si="223"/>
        <v>46380</v>
      </c>
      <c r="C4024" s="3">
        <v>1</v>
      </c>
      <c r="D4024" s="11">
        <f t="shared" si="224"/>
        <v>4.4000000000000004</v>
      </c>
      <c r="E4024" s="11">
        <v>0</v>
      </c>
      <c r="F4024" s="11">
        <f t="shared" si="225"/>
        <v>4.4000000000000004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3" t="s">
        <v>37</v>
      </c>
      <c r="R4024" s="3" t="s">
        <v>37</v>
      </c>
    </row>
    <row r="4025" spans="1:18" ht="15.6" x14ac:dyDescent="0.3">
      <c r="A4025" s="2">
        <f t="shared" si="226"/>
        <v>283</v>
      </c>
      <c r="B4025" s="4">
        <f t="shared" ca="1" si="223"/>
        <v>46381</v>
      </c>
      <c r="C4025" s="3">
        <v>1</v>
      </c>
      <c r="D4025" s="11">
        <f t="shared" si="224"/>
        <v>4.4000000000000004</v>
      </c>
      <c r="E4025" s="11">
        <v>0</v>
      </c>
      <c r="F4025" s="11">
        <f t="shared" si="225"/>
        <v>4.4000000000000004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3" t="s">
        <v>37</v>
      </c>
      <c r="R4025" s="3" t="s">
        <v>37</v>
      </c>
    </row>
    <row r="4026" spans="1:18" ht="15.6" x14ac:dyDescent="0.3">
      <c r="A4026" s="2">
        <f t="shared" si="226"/>
        <v>284</v>
      </c>
      <c r="B4026" s="4">
        <f t="shared" ca="1" si="223"/>
        <v>46382</v>
      </c>
      <c r="C4026" s="3">
        <v>1</v>
      </c>
      <c r="D4026" s="11">
        <f t="shared" si="224"/>
        <v>4.4000000000000004</v>
      </c>
      <c r="E4026" s="11">
        <v>0</v>
      </c>
      <c r="F4026" s="11">
        <f t="shared" si="225"/>
        <v>4.4000000000000004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3" t="s">
        <v>37</v>
      </c>
      <c r="R4026" s="3" t="s">
        <v>37</v>
      </c>
    </row>
    <row r="4027" spans="1:18" ht="15.6" x14ac:dyDescent="0.3">
      <c r="A4027" s="2">
        <f t="shared" si="226"/>
        <v>285</v>
      </c>
      <c r="B4027" s="4">
        <f t="shared" ca="1" si="223"/>
        <v>46383</v>
      </c>
      <c r="C4027" s="3">
        <v>1</v>
      </c>
      <c r="D4027" s="11">
        <f t="shared" si="224"/>
        <v>4.4000000000000004</v>
      </c>
      <c r="E4027" s="11">
        <v>0</v>
      </c>
      <c r="F4027" s="11">
        <f t="shared" si="225"/>
        <v>4.4000000000000004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3" t="s">
        <v>37</v>
      </c>
      <c r="R4027" s="3" t="s">
        <v>37</v>
      </c>
    </row>
    <row r="4028" spans="1:18" ht="15.6" x14ac:dyDescent="0.3">
      <c r="A4028" s="2">
        <f t="shared" si="226"/>
        <v>286</v>
      </c>
      <c r="B4028" s="4">
        <f t="shared" ca="1" si="223"/>
        <v>46384</v>
      </c>
      <c r="C4028" s="3">
        <v>1</v>
      </c>
      <c r="D4028" s="11">
        <f t="shared" si="224"/>
        <v>4.4000000000000004</v>
      </c>
      <c r="E4028" s="11">
        <v>0</v>
      </c>
      <c r="F4028" s="11">
        <f t="shared" si="225"/>
        <v>4.4000000000000004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3" t="s">
        <v>37</v>
      </c>
      <c r="R4028" s="3" t="s">
        <v>37</v>
      </c>
    </row>
    <row r="4029" spans="1:18" ht="15.6" x14ac:dyDescent="0.3">
      <c r="A4029" s="2">
        <f t="shared" si="226"/>
        <v>287</v>
      </c>
      <c r="B4029" s="4">
        <f t="shared" ca="1" si="223"/>
        <v>46385</v>
      </c>
      <c r="C4029" s="3">
        <v>1</v>
      </c>
      <c r="D4029" s="11">
        <f t="shared" si="224"/>
        <v>4.4000000000000004</v>
      </c>
      <c r="E4029" s="11">
        <v>0</v>
      </c>
      <c r="F4029" s="11">
        <f t="shared" si="225"/>
        <v>4.4000000000000004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3" t="s">
        <v>37</v>
      </c>
      <c r="R4029" s="3" t="s">
        <v>37</v>
      </c>
    </row>
    <row r="4030" spans="1:18" ht="15.6" x14ac:dyDescent="0.3">
      <c r="A4030" s="2">
        <f t="shared" si="226"/>
        <v>288</v>
      </c>
      <c r="B4030" s="4">
        <f t="shared" ca="1" si="223"/>
        <v>46386</v>
      </c>
      <c r="C4030" s="3">
        <v>1</v>
      </c>
      <c r="D4030" s="11">
        <f t="shared" si="224"/>
        <v>4.4000000000000004</v>
      </c>
      <c r="E4030" s="11">
        <v>0</v>
      </c>
      <c r="F4030" s="11">
        <f t="shared" si="225"/>
        <v>4.4000000000000004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3" t="s">
        <v>37</v>
      </c>
      <c r="R4030" s="3" t="s">
        <v>37</v>
      </c>
    </row>
    <row r="4031" spans="1:18" ht="15.6" x14ac:dyDescent="0.3">
      <c r="A4031" s="2">
        <f t="shared" si="226"/>
        <v>289</v>
      </c>
      <c r="B4031" s="4">
        <f t="shared" ca="1" si="223"/>
        <v>46387</v>
      </c>
      <c r="C4031" s="3">
        <v>1</v>
      </c>
      <c r="D4031" s="11">
        <f t="shared" si="224"/>
        <v>4.4000000000000004</v>
      </c>
      <c r="E4031" s="11">
        <v>0</v>
      </c>
      <c r="F4031" s="11">
        <f t="shared" si="225"/>
        <v>4.4000000000000004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3" t="s">
        <v>37</v>
      </c>
      <c r="R4031" s="3" t="s">
        <v>37</v>
      </c>
    </row>
    <row r="4032" spans="1:18" ht="15.6" x14ac:dyDescent="0.3">
      <c r="A4032" s="2">
        <f t="shared" si="226"/>
        <v>290</v>
      </c>
      <c r="B4032" s="4">
        <f t="shared" ca="1" si="223"/>
        <v>46388</v>
      </c>
      <c r="C4032" s="3">
        <v>1</v>
      </c>
      <c r="D4032" s="11">
        <f t="shared" si="224"/>
        <v>4.4000000000000004</v>
      </c>
      <c r="E4032" s="11">
        <v>0</v>
      </c>
      <c r="F4032" s="11">
        <f t="shared" si="225"/>
        <v>4.4000000000000004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 s="3" t="s">
        <v>37</v>
      </c>
      <c r="R4032" s="3" t="s">
        <v>37</v>
      </c>
    </row>
    <row r="4033" spans="1:18" ht="15.6" x14ac:dyDescent="0.3">
      <c r="A4033" s="2">
        <f t="shared" si="226"/>
        <v>291</v>
      </c>
      <c r="B4033" s="4">
        <f t="shared" ca="1" si="223"/>
        <v>46389</v>
      </c>
      <c r="C4033" s="3">
        <v>1</v>
      </c>
      <c r="D4033" s="11">
        <f t="shared" si="224"/>
        <v>4.4000000000000004</v>
      </c>
      <c r="E4033" s="11">
        <v>0</v>
      </c>
      <c r="F4033" s="11">
        <f t="shared" si="225"/>
        <v>4.4000000000000004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3" t="s">
        <v>37</v>
      </c>
      <c r="R4033" s="3" t="s">
        <v>37</v>
      </c>
    </row>
    <row r="4034" spans="1:18" ht="15.6" x14ac:dyDescent="0.3">
      <c r="A4034" s="2">
        <f t="shared" si="226"/>
        <v>292</v>
      </c>
      <c r="B4034" s="4">
        <f t="shared" ca="1" si="223"/>
        <v>46390</v>
      </c>
      <c r="C4034" s="3">
        <v>1</v>
      </c>
      <c r="D4034" s="11">
        <f t="shared" si="224"/>
        <v>4.4000000000000004</v>
      </c>
      <c r="E4034" s="11">
        <v>0</v>
      </c>
      <c r="F4034" s="11">
        <f t="shared" si="225"/>
        <v>4.4000000000000004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3" t="s">
        <v>37</v>
      </c>
      <c r="R4034" s="3" t="s">
        <v>37</v>
      </c>
    </row>
    <row r="4035" spans="1:18" ht="15.6" x14ac:dyDescent="0.3">
      <c r="A4035" s="2">
        <f t="shared" si="226"/>
        <v>293</v>
      </c>
      <c r="B4035" s="4">
        <f t="shared" ca="1" si="223"/>
        <v>46391</v>
      </c>
      <c r="C4035" s="3">
        <v>1</v>
      </c>
      <c r="D4035" s="11">
        <f t="shared" si="224"/>
        <v>4.4000000000000004</v>
      </c>
      <c r="E4035" s="11">
        <v>0</v>
      </c>
      <c r="F4035" s="11">
        <f t="shared" si="225"/>
        <v>4.4000000000000004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3" t="s">
        <v>37</v>
      </c>
      <c r="R4035" s="3" t="s">
        <v>37</v>
      </c>
    </row>
    <row r="4036" spans="1:18" ht="15.6" x14ac:dyDescent="0.3">
      <c r="A4036" s="2">
        <f t="shared" si="226"/>
        <v>294</v>
      </c>
      <c r="B4036" s="4">
        <f t="shared" ca="1" si="223"/>
        <v>46392</v>
      </c>
      <c r="C4036" s="3">
        <v>1</v>
      </c>
      <c r="D4036" s="11">
        <f t="shared" si="224"/>
        <v>4.4000000000000004</v>
      </c>
      <c r="E4036" s="11">
        <v>0</v>
      </c>
      <c r="F4036" s="11">
        <f t="shared" si="225"/>
        <v>4.4000000000000004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3" t="s">
        <v>37</v>
      </c>
      <c r="R4036" s="3" t="s">
        <v>37</v>
      </c>
    </row>
    <row r="4037" spans="1:18" ht="15.6" x14ac:dyDescent="0.3">
      <c r="A4037" s="2">
        <f t="shared" si="226"/>
        <v>295</v>
      </c>
      <c r="B4037" s="4">
        <f t="shared" ca="1" si="223"/>
        <v>46393</v>
      </c>
      <c r="C4037" s="3">
        <v>1</v>
      </c>
      <c r="D4037" s="11">
        <f t="shared" si="224"/>
        <v>4.4000000000000004</v>
      </c>
      <c r="E4037" s="11">
        <v>0</v>
      </c>
      <c r="F4037" s="11">
        <f t="shared" si="225"/>
        <v>4.4000000000000004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3" t="s">
        <v>37</v>
      </c>
      <c r="R4037" s="3" t="s">
        <v>37</v>
      </c>
    </row>
    <row r="4038" spans="1:18" ht="15.6" x14ac:dyDescent="0.3">
      <c r="A4038" s="2">
        <f t="shared" si="226"/>
        <v>296</v>
      </c>
      <c r="B4038" s="4">
        <f t="shared" ca="1" si="223"/>
        <v>46394</v>
      </c>
      <c r="C4038" s="3">
        <v>1</v>
      </c>
      <c r="D4038" s="11">
        <f t="shared" si="224"/>
        <v>4.4000000000000004</v>
      </c>
      <c r="E4038" s="11">
        <v>0</v>
      </c>
      <c r="F4038" s="11">
        <f t="shared" si="225"/>
        <v>4.4000000000000004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3" t="s">
        <v>37</v>
      </c>
      <c r="R4038" s="3" t="s">
        <v>37</v>
      </c>
    </row>
    <row r="4039" spans="1:18" ht="15.6" x14ac:dyDescent="0.3">
      <c r="A4039" s="2">
        <f t="shared" si="226"/>
        <v>297</v>
      </c>
      <c r="B4039" s="4">
        <f t="shared" ca="1" si="223"/>
        <v>46395</v>
      </c>
      <c r="C4039" s="3">
        <v>1</v>
      </c>
      <c r="D4039" s="11">
        <f t="shared" si="224"/>
        <v>4.4000000000000004</v>
      </c>
      <c r="E4039" s="11">
        <v>0</v>
      </c>
      <c r="F4039" s="11">
        <f t="shared" si="225"/>
        <v>4.4000000000000004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3" t="s">
        <v>37</v>
      </c>
      <c r="R4039" s="3" t="s">
        <v>37</v>
      </c>
    </row>
    <row r="4040" spans="1:18" ht="15.6" x14ac:dyDescent="0.3">
      <c r="A4040" s="2">
        <f t="shared" si="226"/>
        <v>298</v>
      </c>
      <c r="B4040" s="4">
        <f t="shared" ca="1" si="223"/>
        <v>46396</v>
      </c>
      <c r="C4040" s="3">
        <v>1</v>
      </c>
      <c r="D4040" s="11">
        <f t="shared" si="224"/>
        <v>4.4000000000000004</v>
      </c>
      <c r="E4040" s="11">
        <v>0</v>
      </c>
      <c r="F4040" s="11">
        <f t="shared" si="225"/>
        <v>4.4000000000000004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3" t="s">
        <v>37</v>
      </c>
      <c r="R4040" s="3" t="s">
        <v>37</v>
      </c>
    </row>
    <row r="4041" spans="1:18" ht="15.6" x14ac:dyDescent="0.3">
      <c r="A4041" s="2">
        <f t="shared" si="226"/>
        <v>299</v>
      </c>
      <c r="B4041" s="4">
        <f t="shared" ca="1" si="223"/>
        <v>46397</v>
      </c>
      <c r="C4041" s="3">
        <v>1</v>
      </c>
      <c r="D4041" s="11">
        <f t="shared" si="224"/>
        <v>4.4000000000000004</v>
      </c>
      <c r="E4041" s="11">
        <v>0</v>
      </c>
      <c r="F4041" s="11">
        <f t="shared" si="225"/>
        <v>4.4000000000000004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3" t="s">
        <v>37</v>
      </c>
      <c r="R4041" s="3" t="s">
        <v>37</v>
      </c>
    </row>
    <row r="4042" spans="1:18" ht="15.6" x14ac:dyDescent="0.3">
      <c r="A4042" s="2">
        <f t="shared" si="226"/>
        <v>300</v>
      </c>
      <c r="B4042" s="4">
        <f t="shared" ca="1" si="223"/>
        <v>46398</v>
      </c>
      <c r="C4042" s="3">
        <v>1</v>
      </c>
      <c r="D4042" s="11">
        <f t="shared" si="224"/>
        <v>4.4000000000000004</v>
      </c>
      <c r="E4042" s="11">
        <v>0</v>
      </c>
      <c r="F4042" s="11">
        <f t="shared" si="225"/>
        <v>4.4000000000000004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3" t="s">
        <v>37</v>
      </c>
      <c r="R4042" s="3" t="s">
        <v>37</v>
      </c>
    </row>
    <row r="4043" spans="1:18" ht="15.6" x14ac:dyDescent="0.3">
      <c r="A4043" s="2">
        <f t="shared" si="226"/>
        <v>301</v>
      </c>
      <c r="B4043" s="4">
        <f t="shared" ca="1" si="223"/>
        <v>46399</v>
      </c>
      <c r="C4043" s="3">
        <v>1</v>
      </c>
      <c r="D4043" s="11">
        <f t="shared" si="224"/>
        <v>4.4000000000000004</v>
      </c>
      <c r="E4043" s="11">
        <v>0</v>
      </c>
      <c r="F4043" s="11">
        <f t="shared" si="225"/>
        <v>4.4000000000000004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3" t="s">
        <v>37</v>
      </c>
      <c r="R4043" s="3" t="s">
        <v>37</v>
      </c>
    </row>
    <row r="4044" spans="1:18" ht="15.6" x14ac:dyDescent="0.3">
      <c r="A4044" s="2">
        <f t="shared" si="226"/>
        <v>302</v>
      </c>
      <c r="B4044" s="4">
        <f t="shared" ca="1" si="223"/>
        <v>46400</v>
      </c>
      <c r="C4044" s="3">
        <v>1</v>
      </c>
      <c r="D4044" s="11">
        <f t="shared" si="224"/>
        <v>4.4000000000000004</v>
      </c>
      <c r="E4044" s="11">
        <v>0</v>
      </c>
      <c r="F4044" s="11">
        <f t="shared" si="225"/>
        <v>4.4000000000000004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3" t="s">
        <v>37</v>
      </c>
      <c r="R4044" s="3" t="s">
        <v>37</v>
      </c>
    </row>
    <row r="4045" spans="1:18" ht="15.6" x14ac:dyDescent="0.3">
      <c r="A4045" s="2">
        <f t="shared" si="226"/>
        <v>303</v>
      </c>
      <c r="B4045" s="4">
        <f t="shared" ca="1" si="223"/>
        <v>46401</v>
      </c>
      <c r="C4045" s="3">
        <v>1</v>
      </c>
      <c r="D4045" s="11">
        <f t="shared" si="224"/>
        <v>4.4000000000000004</v>
      </c>
      <c r="E4045" s="11">
        <v>0</v>
      </c>
      <c r="F4045" s="11">
        <f t="shared" si="225"/>
        <v>4.4000000000000004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  <c r="Q4045" s="3" t="s">
        <v>37</v>
      </c>
      <c r="R4045" s="3" t="s">
        <v>37</v>
      </c>
    </row>
    <row r="4046" spans="1:18" ht="15.6" x14ac:dyDescent="0.3">
      <c r="A4046" s="2">
        <f t="shared" si="226"/>
        <v>304</v>
      </c>
      <c r="B4046" s="4">
        <f t="shared" ca="1" si="223"/>
        <v>46402</v>
      </c>
      <c r="C4046" s="3">
        <v>1</v>
      </c>
      <c r="D4046" s="11">
        <f t="shared" si="224"/>
        <v>4.4000000000000004</v>
      </c>
      <c r="E4046" s="11">
        <v>0</v>
      </c>
      <c r="F4046" s="11">
        <f t="shared" si="225"/>
        <v>4.4000000000000004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3" t="s">
        <v>37</v>
      </c>
      <c r="R4046" s="3" t="s">
        <v>37</v>
      </c>
    </row>
    <row r="4047" spans="1:18" ht="15.6" x14ac:dyDescent="0.3">
      <c r="A4047" s="2">
        <f t="shared" si="226"/>
        <v>305</v>
      </c>
      <c r="B4047" s="4">
        <f t="shared" ca="1" si="223"/>
        <v>46403</v>
      </c>
      <c r="C4047" s="3">
        <v>1</v>
      </c>
      <c r="D4047" s="11">
        <f t="shared" si="224"/>
        <v>4.4000000000000004</v>
      </c>
      <c r="E4047" s="11">
        <v>0</v>
      </c>
      <c r="F4047" s="11">
        <f t="shared" si="225"/>
        <v>4.4000000000000004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 s="3" t="s">
        <v>37</v>
      </c>
      <c r="R4047" s="3" t="s">
        <v>37</v>
      </c>
    </row>
    <row r="4048" spans="1:18" ht="15.6" x14ac:dyDescent="0.3">
      <c r="A4048" s="2">
        <f t="shared" si="226"/>
        <v>306</v>
      </c>
      <c r="B4048" s="4">
        <f t="shared" ca="1" si="223"/>
        <v>46404</v>
      </c>
      <c r="C4048" s="3">
        <v>1</v>
      </c>
      <c r="D4048" s="11">
        <f t="shared" si="224"/>
        <v>4.4000000000000004</v>
      </c>
      <c r="E4048" s="11">
        <v>0</v>
      </c>
      <c r="F4048" s="11">
        <f t="shared" si="225"/>
        <v>4.4000000000000004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3" t="s">
        <v>37</v>
      </c>
      <c r="R4048" s="3" t="s">
        <v>37</v>
      </c>
    </row>
    <row r="4049" spans="1:18" ht="15.6" x14ac:dyDescent="0.3">
      <c r="A4049" s="2">
        <f t="shared" si="226"/>
        <v>307</v>
      </c>
      <c r="B4049" s="4">
        <f t="shared" ca="1" si="223"/>
        <v>46405</v>
      </c>
      <c r="C4049" s="3">
        <v>1</v>
      </c>
      <c r="D4049" s="11">
        <f t="shared" si="224"/>
        <v>4.4000000000000004</v>
      </c>
      <c r="E4049" s="11">
        <v>0</v>
      </c>
      <c r="F4049" s="11">
        <f t="shared" si="225"/>
        <v>4.4000000000000004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3" t="s">
        <v>37</v>
      </c>
      <c r="R4049" s="3" t="s">
        <v>37</v>
      </c>
    </row>
    <row r="4050" spans="1:18" ht="15.6" x14ac:dyDescent="0.3">
      <c r="A4050" s="2">
        <f t="shared" si="226"/>
        <v>308</v>
      </c>
      <c r="B4050" s="4">
        <f t="shared" ca="1" si="223"/>
        <v>46406</v>
      </c>
      <c r="C4050" s="3">
        <v>1</v>
      </c>
      <c r="D4050" s="11">
        <f t="shared" si="224"/>
        <v>4.4000000000000004</v>
      </c>
      <c r="E4050" s="11">
        <v>0</v>
      </c>
      <c r="F4050" s="11">
        <f t="shared" si="225"/>
        <v>4.4000000000000004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3" t="s">
        <v>37</v>
      </c>
      <c r="R4050" s="3" t="s">
        <v>37</v>
      </c>
    </row>
    <row r="4051" spans="1:18" ht="15.6" x14ac:dyDescent="0.3">
      <c r="A4051" s="2">
        <f t="shared" si="226"/>
        <v>309</v>
      </c>
      <c r="B4051" s="4">
        <f t="shared" ca="1" si="223"/>
        <v>46407</v>
      </c>
      <c r="C4051" s="3">
        <v>1</v>
      </c>
      <c r="D4051" s="11">
        <f t="shared" si="224"/>
        <v>4.4000000000000004</v>
      </c>
      <c r="E4051" s="11">
        <v>0</v>
      </c>
      <c r="F4051" s="11">
        <f t="shared" si="225"/>
        <v>4.4000000000000004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3" t="s">
        <v>37</v>
      </c>
      <c r="R4051" s="3" t="s">
        <v>37</v>
      </c>
    </row>
    <row r="4052" spans="1:18" ht="15.6" x14ac:dyDescent="0.3">
      <c r="A4052" s="2">
        <f t="shared" si="226"/>
        <v>310</v>
      </c>
      <c r="B4052" s="4">
        <f t="shared" ca="1" si="223"/>
        <v>46408</v>
      </c>
      <c r="C4052" s="3">
        <v>1</v>
      </c>
      <c r="D4052" s="11">
        <f t="shared" si="224"/>
        <v>4.4000000000000004</v>
      </c>
      <c r="E4052" s="11">
        <v>0</v>
      </c>
      <c r="F4052" s="11">
        <f t="shared" si="225"/>
        <v>4.4000000000000004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 s="3" t="s">
        <v>37</v>
      </c>
      <c r="R4052" s="3" t="s">
        <v>37</v>
      </c>
    </row>
    <row r="4053" spans="1:18" ht="15.6" x14ac:dyDescent="0.3">
      <c r="A4053" s="2">
        <f t="shared" si="226"/>
        <v>311</v>
      </c>
      <c r="B4053" s="4">
        <f t="shared" ca="1" si="223"/>
        <v>46409</v>
      </c>
      <c r="C4053" s="3">
        <v>1</v>
      </c>
      <c r="D4053" s="11">
        <f t="shared" si="224"/>
        <v>4.4000000000000004</v>
      </c>
      <c r="E4053" s="11">
        <v>0</v>
      </c>
      <c r="F4053" s="11">
        <f t="shared" si="225"/>
        <v>4.4000000000000004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3" t="s">
        <v>37</v>
      </c>
      <c r="R4053" s="3" t="s">
        <v>37</v>
      </c>
    </row>
    <row r="4054" spans="1:18" ht="15.6" x14ac:dyDescent="0.3">
      <c r="A4054" s="2">
        <f t="shared" si="226"/>
        <v>312</v>
      </c>
      <c r="B4054" s="4">
        <f t="shared" ca="1" si="223"/>
        <v>46410</v>
      </c>
      <c r="C4054" s="3">
        <v>1</v>
      </c>
      <c r="D4054" s="11">
        <f t="shared" si="224"/>
        <v>4.4000000000000004</v>
      </c>
      <c r="E4054" s="11">
        <v>0</v>
      </c>
      <c r="F4054" s="11">
        <f t="shared" si="225"/>
        <v>4.4000000000000004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3" t="s">
        <v>37</v>
      </c>
      <c r="R4054" s="3" t="s">
        <v>37</v>
      </c>
    </row>
    <row r="4055" spans="1:18" ht="15.6" x14ac:dyDescent="0.3">
      <c r="A4055" s="2">
        <f t="shared" si="226"/>
        <v>313</v>
      </c>
      <c r="B4055" s="4">
        <f t="shared" ca="1" si="223"/>
        <v>46411</v>
      </c>
      <c r="C4055" s="3">
        <v>1</v>
      </c>
      <c r="D4055" s="11">
        <f t="shared" si="224"/>
        <v>4.4000000000000004</v>
      </c>
      <c r="E4055" s="11">
        <v>0</v>
      </c>
      <c r="F4055" s="11">
        <f t="shared" si="225"/>
        <v>4.4000000000000004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3" t="s">
        <v>37</v>
      </c>
      <c r="R4055" s="3" t="s">
        <v>37</v>
      </c>
    </row>
    <row r="4056" spans="1:18" ht="15.6" x14ac:dyDescent="0.3">
      <c r="A4056" s="2">
        <f t="shared" si="226"/>
        <v>314</v>
      </c>
      <c r="B4056" s="4">
        <f t="shared" ca="1" si="223"/>
        <v>46412</v>
      </c>
      <c r="C4056" s="3">
        <v>1</v>
      </c>
      <c r="D4056" s="11">
        <f t="shared" si="224"/>
        <v>4.4000000000000004</v>
      </c>
      <c r="E4056" s="11">
        <v>0</v>
      </c>
      <c r="F4056" s="11">
        <f t="shared" si="225"/>
        <v>4.4000000000000004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3" t="s">
        <v>37</v>
      </c>
      <c r="R4056" s="3" t="s">
        <v>37</v>
      </c>
    </row>
    <row r="4057" spans="1:18" ht="15.6" x14ac:dyDescent="0.3">
      <c r="A4057" s="2">
        <f t="shared" si="226"/>
        <v>315</v>
      </c>
      <c r="B4057" s="4">
        <f t="shared" ca="1" si="223"/>
        <v>46413</v>
      </c>
      <c r="C4057" s="3">
        <v>1</v>
      </c>
      <c r="D4057" s="11">
        <f t="shared" si="224"/>
        <v>4.4000000000000004</v>
      </c>
      <c r="E4057" s="11">
        <v>0</v>
      </c>
      <c r="F4057" s="11">
        <f t="shared" si="225"/>
        <v>4.4000000000000004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  <c r="Q4057" s="3" t="s">
        <v>37</v>
      </c>
      <c r="R4057" s="3" t="s">
        <v>37</v>
      </c>
    </row>
    <row r="4058" spans="1:18" ht="15.6" x14ac:dyDescent="0.3">
      <c r="A4058" s="2">
        <f t="shared" si="226"/>
        <v>316</v>
      </c>
      <c r="B4058" s="4">
        <f t="shared" ca="1" si="223"/>
        <v>46414</v>
      </c>
      <c r="C4058" s="3">
        <v>1</v>
      </c>
      <c r="D4058" s="11">
        <f t="shared" si="224"/>
        <v>4.4000000000000004</v>
      </c>
      <c r="E4058" s="11">
        <v>0</v>
      </c>
      <c r="F4058" s="11">
        <f t="shared" si="225"/>
        <v>4.4000000000000004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3" t="s">
        <v>37</v>
      </c>
      <c r="R4058" s="3" t="s">
        <v>37</v>
      </c>
    </row>
    <row r="4059" spans="1:18" ht="15.6" x14ac:dyDescent="0.3">
      <c r="A4059" s="2">
        <f t="shared" si="226"/>
        <v>317</v>
      </c>
      <c r="B4059" s="4">
        <f t="shared" ref="B4059:B4122" ca="1" si="227">B4058+C4059</f>
        <v>46415</v>
      </c>
      <c r="C4059" s="3">
        <v>1</v>
      </c>
      <c r="D4059" s="11">
        <f t="shared" si="224"/>
        <v>4.4000000000000004</v>
      </c>
      <c r="E4059" s="11">
        <v>0</v>
      </c>
      <c r="F4059" s="11">
        <f t="shared" si="225"/>
        <v>4.4000000000000004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3" t="s">
        <v>37</v>
      </c>
      <c r="R4059" s="3" t="s">
        <v>37</v>
      </c>
    </row>
    <row r="4060" spans="1:18" ht="15.6" x14ac:dyDescent="0.3">
      <c r="A4060" s="2">
        <f t="shared" si="226"/>
        <v>318</v>
      </c>
      <c r="B4060" s="4">
        <f t="shared" ca="1" si="227"/>
        <v>46416</v>
      </c>
      <c r="C4060" s="3">
        <v>1</v>
      </c>
      <c r="D4060" s="11">
        <f t="shared" si="224"/>
        <v>4.4000000000000004</v>
      </c>
      <c r="E4060" s="11">
        <v>0</v>
      </c>
      <c r="F4060" s="11">
        <f t="shared" si="225"/>
        <v>4.4000000000000004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3" t="s">
        <v>37</v>
      </c>
      <c r="R4060" s="3" t="s">
        <v>37</v>
      </c>
    </row>
    <row r="4061" spans="1:18" ht="15.6" x14ac:dyDescent="0.3">
      <c r="A4061" s="2">
        <f t="shared" si="226"/>
        <v>319</v>
      </c>
      <c r="B4061" s="4">
        <f t="shared" ca="1" si="227"/>
        <v>46417</v>
      </c>
      <c r="C4061" s="3">
        <v>1</v>
      </c>
      <c r="D4061" s="11">
        <f t="shared" si="224"/>
        <v>4.4000000000000004</v>
      </c>
      <c r="E4061" s="11">
        <v>0</v>
      </c>
      <c r="F4061" s="11">
        <f t="shared" si="225"/>
        <v>4.4000000000000004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3" t="s">
        <v>37</v>
      </c>
      <c r="R4061" s="3" t="s">
        <v>37</v>
      </c>
    </row>
    <row r="4062" spans="1:18" ht="15.6" x14ac:dyDescent="0.3">
      <c r="A4062" s="2">
        <f t="shared" si="226"/>
        <v>320</v>
      </c>
      <c r="B4062" s="4">
        <f t="shared" ca="1" si="227"/>
        <v>46418</v>
      </c>
      <c r="C4062" s="3">
        <v>1</v>
      </c>
      <c r="D4062" s="11">
        <f t="shared" ref="D4062:D4125" si="228">SUM(E4062:H4062)</f>
        <v>4.4000000000000004</v>
      </c>
      <c r="E4062" s="11">
        <v>0</v>
      </c>
      <c r="F4062" s="11">
        <f t="shared" ref="F4062:F4125" si="229">E$3721*((E$3727)/100)*C4062</f>
        <v>4.4000000000000004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  <c r="Q4062" s="3" t="s">
        <v>37</v>
      </c>
      <c r="R4062" s="3" t="s">
        <v>37</v>
      </c>
    </row>
    <row r="4063" spans="1:18" ht="15.6" x14ac:dyDescent="0.3">
      <c r="A4063" s="2">
        <f t="shared" si="226"/>
        <v>321</v>
      </c>
      <c r="B4063" s="4">
        <f t="shared" ca="1" si="227"/>
        <v>46419</v>
      </c>
      <c r="C4063" s="3">
        <v>1</v>
      </c>
      <c r="D4063" s="11">
        <f t="shared" si="228"/>
        <v>4.4000000000000004</v>
      </c>
      <c r="E4063" s="11">
        <v>0</v>
      </c>
      <c r="F4063" s="11">
        <f t="shared" si="229"/>
        <v>4.4000000000000004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3" t="s">
        <v>37</v>
      </c>
      <c r="R4063" s="3" t="s">
        <v>37</v>
      </c>
    </row>
    <row r="4064" spans="1:18" ht="15.6" x14ac:dyDescent="0.3">
      <c r="A4064" s="2">
        <f t="shared" si="226"/>
        <v>322</v>
      </c>
      <c r="B4064" s="4">
        <f t="shared" ca="1" si="227"/>
        <v>46420</v>
      </c>
      <c r="C4064" s="3">
        <v>1</v>
      </c>
      <c r="D4064" s="11">
        <f t="shared" si="228"/>
        <v>4.4000000000000004</v>
      </c>
      <c r="E4064" s="11">
        <v>0</v>
      </c>
      <c r="F4064" s="11">
        <f t="shared" si="229"/>
        <v>4.4000000000000004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 s="3" t="s">
        <v>37</v>
      </c>
      <c r="R4064" s="3" t="s">
        <v>37</v>
      </c>
    </row>
    <row r="4065" spans="1:18" ht="15.6" x14ac:dyDescent="0.3">
      <c r="A4065" s="2">
        <f t="shared" si="226"/>
        <v>323</v>
      </c>
      <c r="B4065" s="4">
        <f t="shared" ca="1" si="227"/>
        <v>46421</v>
      </c>
      <c r="C4065" s="3">
        <v>1</v>
      </c>
      <c r="D4065" s="11">
        <f t="shared" si="228"/>
        <v>4.4000000000000004</v>
      </c>
      <c r="E4065" s="11">
        <v>0</v>
      </c>
      <c r="F4065" s="11">
        <f t="shared" si="229"/>
        <v>4.4000000000000004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3" t="s">
        <v>37</v>
      </c>
      <c r="R4065" s="3" t="s">
        <v>37</v>
      </c>
    </row>
    <row r="4066" spans="1:18" ht="15.6" x14ac:dyDescent="0.3">
      <c r="A4066" s="2">
        <f t="shared" ref="A4066:A4129" si="230">A4065+1</f>
        <v>324</v>
      </c>
      <c r="B4066" s="4">
        <f t="shared" ca="1" si="227"/>
        <v>46422</v>
      </c>
      <c r="C4066" s="3">
        <v>1</v>
      </c>
      <c r="D4066" s="11">
        <f t="shared" si="228"/>
        <v>4.4000000000000004</v>
      </c>
      <c r="E4066" s="11">
        <v>0</v>
      </c>
      <c r="F4066" s="11">
        <f t="shared" si="229"/>
        <v>4.4000000000000004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3" t="s">
        <v>37</v>
      </c>
      <c r="R4066" s="3" t="s">
        <v>37</v>
      </c>
    </row>
    <row r="4067" spans="1:18" ht="15.6" x14ac:dyDescent="0.3">
      <c r="A4067" s="2">
        <f t="shared" si="230"/>
        <v>325</v>
      </c>
      <c r="B4067" s="4">
        <f t="shared" ca="1" si="227"/>
        <v>46423</v>
      </c>
      <c r="C4067" s="3">
        <v>1</v>
      </c>
      <c r="D4067" s="11">
        <f t="shared" si="228"/>
        <v>4.4000000000000004</v>
      </c>
      <c r="E4067" s="11">
        <v>0</v>
      </c>
      <c r="F4067" s="11">
        <f t="shared" si="229"/>
        <v>4.4000000000000004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3" t="s">
        <v>37</v>
      </c>
      <c r="R4067" s="3" t="s">
        <v>37</v>
      </c>
    </row>
    <row r="4068" spans="1:18" ht="15.6" x14ac:dyDescent="0.3">
      <c r="A4068" s="2">
        <f t="shared" si="230"/>
        <v>326</v>
      </c>
      <c r="B4068" s="4">
        <f t="shared" ca="1" si="227"/>
        <v>46424</v>
      </c>
      <c r="C4068" s="3">
        <v>1</v>
      </c>
      <c r="D4068" s="11">
        <f t="shared" si="228"/>
        <v>4.4000000000000004</v>
      </c>
      <c r="E4068" s="11">
        <v>0</v>
      </c>
      <c r="F4068" s="11">
        <f t="shared" si="229"/>
        <v>4.4000000000000004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3" t="s">
        <v>37</v>
      </c>
      <c r="R4068" s="3" t="s">
        <v>37</v>
      </c>
    </row>
    <row r="4069" spans="1:18" ht="15.6" x14ac:dyDescent="0.3">
      <c r="A4069" s="2">
        <f t="shared" si="230"/>
        <v>327</v>
      </c>
      <c r="B4069" s="4">
        <f t="shared" ca="1" si="227"/>
        <v>46425</v>
      </c>
      <c r="C4069" s="3">
        <v>1</v>
      </c>
      <c r="D4069" s="11">
        <f t="shared" si="228"/>
        <v>4.4000000000000004</v>
      </c>
      <c r="E4069" s="11">
        <v>0</v>
      </c>
      <c r="F4069" s="11">
        <f t="shared" si="229"/>
        <v>4.4000000000000004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3" t="s">
        <v>37</v>
      </c>
      <c r="R4069" s="3" t="s">
        <v>37</v>
      </c>
    </row>
    <row r="4070" spans="1:18" ht="15.6" x14ac:dyDescent="0.3">
      <c r="A4070" s="2">
        <f t="shared" si="230"/>
        <v>328</v>
      </c>
      <c r="B4070" s="4">
        <f t="shared" ca="1" si="227"/>
        <v>46426</v>
      </c>
      <c r="C4070" s="3">
        <v>1</v>
      </c>
      <c r="D4070" s="11">
        <f t="shared" si="228"/>
        <v>4.4000000000000004</v>
      </c>
      <c r="E4070" s="11">
        <v>0</v>
      </c>
      <c r="F4070" s="11">
        <f t="shared" si="229"/>
        <v>4.4000000000000004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3" t="s">
        <v>37</v>
      </c>
      <c r="R4070" s="3" t="s">
        <v>37</v>
      </c>
    </row>
    <row r="4071" spans="1:18" ht="15.6" x14ac:dyDescent="0.3">
      <c r="A4071" s="2">
        <f t="shared" si="230"/>
        <v>329</v>
      </c>
      <c r="B4071" s="4">
        <f t="shared" ca="1" si="227"/>
        <v>46427</v>
      </c>
      <c r="C4071" s="3">
        <v>1</v>
      </c>
      <c r="D4071" s="11">
        <f t="shared" si="228"/>
        <v>4.4000000000000004</v>
      </c>
      <c r="E4071" s="11">
        <v>0</v>
      </c>
      <c r="F4071" s="11">
        <f t="shared" si="229"/>
        <v>4.4000000000000004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3" t="s">
        <v>37</v>
      </c>
      <c r="R4071" s="3" t="s">
        <v>37</v>
      </c>
    </row>
    <row r="4072" spans="1:18" ht="15.6" x14ac:dyDescent="0.3">
      <c r="A4072" s="2">
        <f t="shared" si="230"/>
        <v>330</v>
      </c>
      <c r="B4072" s="4">
        <f t="shared" ca="1" si="227"/>
        <v>46428</v>
      </c>
      <c r="C4072" s="3">
        <v>1</v>
      </c>
      <c r="D4072" s="11">
        <f t="shared" si="228"/>
        <v>4.4000000000000004</v>
      </c>
      <c r="E4072" s="11">
        <v>0</v>
      </c>
      <c r="F4072" s="11">
        <f t="shared" si="229"/>
        <v>4.4000000000000004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3" t="s">
        <v>37</v>
      </c>
      <c r="R4072" s="3" t="s">
        <v>37</v>
      </c>
    </row>
    <row r="4073" spans="1:18" ht="15.6" x14ac:dyDescent="0.3">
      <c r="A4073" s="2">
        <f t="shared" si="230"/>
        <v>331</v>
      </c>
      <c r="B4073" s="4">
        <f t="shared" ca="1" si="227"/>
        <v>46429</v>
      </c>
      <c r="C4073" s="3">
        <v>1</v>
      </c>
      <c r="D4073" s="11">
        <f t="shared" si="228"/>
        <v>4.4000000000000004</v>
      </c>
      <c r="E4073" s="11">
        <v>0</v>
      </c>
      <c r="F4073" s="11">
        <f t="shared" si="229"/>
        <v>4.4000000000000004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3" t="s">
        <v>37</v>
      </c>
      <c r="R4073" s="3" t="s">
        <v>37</v>
      </c>
    </row>
    <row r="4074" spans="1:18" ht="15.6" x14ac:dyDescent="0.3">
      <c r="A4074" s="2">
        <f t="shared" si="230"/>
        <v>332</v>
      </c>
      <c r="B4074" s="4">
        <f t="shared" ca="1" si="227"/>
        <v>46430</v>
      </c>
      <c r="C4074" s="3">
        <v>1</v>
      </c>
      <c r="D4074" s="11">
        <f t="shared" si="228"/>
        <v>4.4000000000000004</v>
      </c>
      <c r="E4074" s="11">
        <v>0</v>
      </c>
      <c r="F4074" s="11">
        <f t="shared" si="229"/>
        <v>4.4000000000000004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3" t="s">
        <v>37</v>
      </c>
      <c r="R4074" s="3" t="s">
        <v>37</v>
      </c>
    </row>
    <row r="4075" spans="1:18" ht="15.6" x14ac:dyDescent="0.3">
      <c r="A4075" s="2">
        <f t="shared" si="230"/>
        <v>333</v>
      </c>
      <c r="B4075" s="4">
        <f t="shared" ca="1" si="227"/>
        <v>46431</v>
      </c>
      <c r="C4075" s="3">
        <v>1</v>
      </c>
      <c r="D4075" s="11">
        <f t="shared" si="228"/>
        <v>4.4000000000000004</v>
      </c>
      <c r="E4075" s="11">
        <v>0</v>
      </c>
      <c r="F4075" s="11">
        <f t="shared" si="229"/>
        <v>4.4000000000000004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 s="3" t="s">
        <v>37</v>
      </c>
      <c r="R4075" s="3" t="s">
        <v>37</v>
      </c>
    </row>
    <row r="4076" spans="1:18" ht="15.6" x14ac:dyDescent="0.3">
      <c r="A4076" s="2">
        <f t="shared" si="230"/>
        <v>334</v>
      </c>
      <c r="B4076" s="4">
        <f t="shared" ca="1" si="227"/>
        <v>46432</v>
      </c>
      <c r="C4076" s="3">
        <v>1</v>
      </c>
      <c r="D4076" s="11">
        <f t="shared" si="228"/>
        <v>4.4000000000000004</v>
      </c>
      <c r="E4076" s="11">
        <v>0</v>
      </c>
      <c r="F4076" s="11">
        <f t="shared" si="229"/>
        <v>4.4000000000000004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3" t="s">
        <v>37</v>
      </c>
      <c r="R4076" s="3" t="s">
        <v>37</v>
      </c>
    </row>
    <row r="4077" spans="1:18" ht="15.6" x14ac:dyDescent="0.3">
      <c r="A4077" s="2">
        <f t="shared" si="230"/>
        <v>335</v>
      </c>
      <c r="B4077" s="4">
        <f t="shared" ca="1" si="227"/>
        <v>46433</v>
      </c>
      <c r="C4077" s="3">
        <v>1</v>
      </c>
      <c r="D4077" s="11">
        <f t="shared" si="228"/>
        <v>4.4000000000000004</v>
      </c>
      <c r="E4077" s="11">
        <v>0</v>
      </c>
      <c r="F4077" s="11">
        <f t="shared" si="229"/>
        <v>4.4000000000000004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3" t="s">
        <v>37</v>
      </c>
      <c r="R4077" s="3" t="s">
        <v>37</v>
      </c>
    </row>
    <row r="4078" spans="1:18" ht="15.6" x14ac:dyDescent="0.3">
      <c r="A4078" s="2">
        <f t="shared" si="230"/>
        <v>336</v>
      </c>
      <c r="B4078" s="4">
        <f t="shared" ca="1" si="227"/>
        <v>46434</v>
      </c>
      <c r="C4078" s="3">
        <v>1</v>
      </c>
      <c r="D4078" s="11">
        <f t="shared" si="228"/>
        <v>4.4000000000000004</v>
      </c>
      <c r="E4078" s="11">
        <v>0</v>
      </c>
      <c r="F4078" s="11">
        <f t="shared" si="229"/>
        <v>4.4000000000000004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3" t="s">
        <v>37</v>
      </c>
      <c r="R4078" s="3" t="s">
        <v>37</v>
      </c>
    </row>
    <row r="4079" spans="1:18" ht="15.6" x14ac:dyDescent="0.3">
      <c r="A4079" s="2">
        <f t="shared" si="230"/>
        <v>337</v>
      </c>
      <c r="B4079" s="4">
        <f t="shared" ca="1" si="227"/>
        <v>46435</v>
      </c>
      <c r="C4079" s="3">
        <v>1</v>
      </c>
      <c r="D4079" s="11">
        <f t="shared" si="228"/>
        <v>4.4000000000000004</v>
      </c>
      <c r="E4079" s="11">
        <v>0</v>
      </c>
      <c r="F4079" s="11">
        <f t="shared" si="229"/>
        <v>4.4000000000000004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3" t="s">
        <v>37</v>
      </c>
      <c r="R4079" s="3" t="s">
        <v>37</v>
      </c>
    </row>
    <row r="4080" spans="1:18" ht="15.6" x14ac:dyDescent="0.3">
      <c r="A4080" s="2">
        <f t="shared" si="230"/>
        <v>338</v>
      </c>
      <c r="B4080" s="4">
        <f t="shared" ca="1" si="227"/>
        <v>46436</v>
      </c>
      <c r="C4080" s="3">
        <v>1</v>
      </c>
      <c r="D4080" s="11">
        <f t="shared" si="228"/>
        <v>4.4000000000000004</v>
      </c>
      <c r="E4080" s="11">
        <v>0</v>
      </c>
      <c r="F4080" s="11">
        <f t="shared" si="229"/>
        <v>4.4000000000000004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3" t="s">
        <v>37</v>
      </c>
      <c r="R4080" s="3" t="s">
        <v>37</v>
      </c>
    </row>
    <row r="4081" spans="1:18" ht="15.6" x14ac:dyDescent="0.3">
      <c r="A4081" s="2">
        <f t="shared" si="230"/>
        <v>339</v>
      </c>
      <c r="B4081" s="4">
        <f t="shared" ca="1" si="227"/>
        <v>46437</v>
      </c>
      <c r="C4081" s="3">
        <v>1</v>
      </c>
      <c r="D4081" s="11">
        <f t="shared" si="228"/>
        <v>4.4000000000000004</v>
      </c>
      <c r="E4081" s="11">
        <v>0</v>
      </c>
      <c r="F4081" s="11">
        <f t="shared" si="229"/>
        <v>4.4000000000000004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3" t="s">
        <v>37</v>
      </c>
      <c r="R4081" s="3" t="s">
        <v>37</v>
      </c>
    </row>
    <row r="4082" spans="1:18" ht="15.6" x14ac:dyDescent="0.3">
      <c r="A4082" s="2">
        <f t="shared" si="230"/>
        <v>340</v>
      </c>
      <c r="B4082" s="4">
        <f t="shared" ca="1" si="227"/>
        <v>46438</v>
      </c>
      <c r="C4082" s="3">
        <v>1</v>
      </c>
      <c r="D4082" s="11">
        <f t="shared" si="228"/>
        <v>4.4000000000000004</v>
      </c>
      <c r="E4082" s="11">
        <v>0</v>
      </c>
      <c r="F4082" s="11">
        <f t="shared" si="229"/>
        <v>4.4000000000000004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3" t="s">
        <v>37</v>
      </c>
      <c r="R4082" s="3" t="s">
        <v>37</v>
      </c>
    </row>
    <row r="4083" spans="1:18" ht="15.6" x14ac:dyDescent="0.3">
      <c r="A4083" s="2">
        <f t="shared" si="230"/>
        <v>341</v>
      </c>
      <c r="B4083" s="4">
        <f t="shared" ca="1" si="227"/>
        <v>46439</v>
      </c>
      <c r="C4083" s="3">
        <v>1</v>
      </c>
      <c r="D4083" s="11">
        <f t="shared" si="228"/>
        <v>4.4000000000000004</v>
      </c>
      <c r="E4083" s="11">
        <v>0</v>
      </c>
      <c r="F4083" s="11">
        <f t="shared" si="229"/>
        <v>4.4000000000000004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3" t="s">
        <v>37</v>
      </c>
      <c r="R4083" s="3" t="s">
        <v>37</v>
      </c>
    </row>
    <row r="4084" spans="1:18" ht="15.6" x14ac:dyDescent="0.3">
      <c r="A4084" s="2">
        <f t="shared" si="230"/>
        <v>342</v>
      </c>
      <c r="B4084" s="4">
        <f t="shared" ca="1" si="227"/>
        <v>46440</v>
      </c>
      <c r="C4084" s="3">
        <v>1</v>
      </c>
      <c r="D4084" s="11">
        <f t="shared" si="228"/>
        <v>4.4000000000000004</v>
      </c>
      <c r="E4084" s="11">
        <v>0</v>
      </c>
      <c r="F4084" s="11">
        <f t="shared" si="229"/>
        <v>4.4000000000000004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3" t="s">
        <v>37</v>
      </c>
      <c r="R4084" s="3" t="s">
        <v>37</v>
      </c>
    </row>
    <row r="4085" spans="1:18" ht="15.6" x14ac:dyDescent="0.3">
      <c r="A4085" s="2">
        <f t="shared" si="230"/>
        <v>343</v>
      </c>
      <c r="B4085" s="4">
        <f t="shared" ca="1" si="227"/>
        <v>46441</v>
      </c>
      <c r="C4085" s="3">
        <v>1</v>
      </c>
      <c r="D4085" s="11">
        <f t="shared" si="228"/>
        <v>4.4000000000000004</v>
      </c>
      <c r="E4085" s="11">
        <v>0</v>
      </c>
      <c r="F4085" s="11">
        <f t="shared" si="229"/>
        <v>4.4000000000000004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3" t="s">
        <v>37</v>
      </c>
      <c r="R4085" s="3" t="s">
        <v>37</v>
      </c>
    </row>
    <row r="4086" spans="1:18" ht="15.6" x14ac:dyDescent="0.3">
      <c r="A4086" s="2">
        <f t="shared" si="230"/>
        <v>344</v>
      </c>
      <c r="B4086" s="4">
        <f t="shared" ca="1" si="227"/>
        <v>46442</v>
      </c>
      <c r="C4086" s="3">
        <v>1</v>
      </c>
      <c r="D4086" s="11">
        <f t="shared" si="228"/>
        <v>4.4000000000000004</v>
      </c>
      <c r="E4086" s="11">
        <v>0</v>
      </c>
      <c r="F4086" s="11">
        <f t="shared" si="229"/>
        <v>4.4000000000000004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3" t="s">
        <v>37</v>
      </c>
      <c r="R4086" s="3" t="s">
        <v>37</v>
      </c>
    </row>
    <row r="4087" spans="1:18" ht="15.6" x14ac:dyDescent="0.3">
      <c r="A4087" s="2">
        <f t="shared" si="230"/>
        <v>345</v>
      </c>
      <c r="B4087" s="4">
        <f t="shared" ca="1" si="227"/>
        <v>46443</v>
      </c>
      <c r="C4087" s="3">
        <v>1</v>
      </c>
      <c r="D4087" s="11">
        <f t="shared" si="228"/>
        <v>4.4000000000000004</v>
      </c>
      <c r="E4087" s="11">
        <v>0</v>
      </c>
      <c r="F4087" s="11">
        <f t="shared" si="229"/>
        <v>4.4000000000000004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3" t="s">
        <v>37</v>
      </c>
      <c r="R4087" s="3" t="s">
        <v>37</v>
      </c>
    </row>
    <row r="4088" spans="1:18" ht="15.6" x14ac:dyDescent="0.3">
      <c r="A4088" s="2">
        <f t="shared" si="230"/>
        <v>346</v>
      </c>
      <c r="B4088" s="4">
        <f t="shared" ca="1" si="227"/>
        <v>46444</v>
      </c>
      <c r="C4088" s="3">
        <v>1</v>
      </c>
      <c r="D4088" s="11">
        <f t="shared" si="228"/>
        <v>4.4000000000000004</v>
      </c>
      <c r="E4088" s="11">
        <v>0</v>
      </c>
      <c r="F4088" s="11">
        <f t="shared" si="229"/>
        <v>4.4000000000000004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3" t="s">
        <v>37</v>
      </c>
      <c r="R4088" s="3" t="s">
        <v>37</v>
      </c>
    </row>
    <row r="4089" spans="1:18" ht="15.6" x14ac:dyDescent="0.3">
      <c r="A4089" s="2">
        <f t="shared" si="230"/>
        <v>347</v>
      </c>
      <c r="B4089" s="4">
        <f t="shared" ca="1" si="227"/>
        <v>46445</v>
      </c>
      <c r="C4089" s="3">
        <v>1</v>
      </c>
      <c r="D4089" s="11">
        <f t="shared" si="228"/>
        <v>4.4000000000000004</v>
      </c>
      <c r="E4089" s="11">
        <v>0</v>
      </c>
      <c r="F4089" s="11">
        <f t="shared" si="229"/>
        <v>4.4000000000000004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3" t="s">
        <v>37</v>
      </c>
      <c r="R4089" s="3" t="s">
        <v>37</v>
      </c>
    </row>
    <row r="4090" spans="1:18" ht="15.6" x14ac:dyDescent="0.3">
      <c r="A4090" s="2">
        <f t="shared" si="230"/>
        <v>348</v>
      </c>
      <c r="B4090" s="4">
        <f t="shared" ca="1" si="227"/>
        <v>46446</v>
      </c>
      <c r="C4090" s="3">
        <v>1</v>
      </c>
      <c r="D4090" s="11">
        <f t="shared" si="228"/>
        <v>4.4000000000000004</v>
      </c>
      <c r="E4090" s="11">
        <v>0</v>
      </c>
      <c r="F4090" s="11">
        <f t="shared" si="229"/>
        <v>4.4000000000000004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3" t="s">
        <v>37</v>
      </c>
      <c r="R4090" s="3" t="s">
        <v>37</v>
      </c>
    </row>
    <row r="4091" spans="1:18" ht="15.6" x14ac:dyDescent="0.3">
      <c r="A4091" s="2">
        <f t="shared" si="230"/>
        <v>349</v>
      </c>
      <c r="B4091" s="4">
        <f t="shared" ca="1" si="227"/>
        <v>46447</v>
      </c>
      <c r="C4091" s="3">
        <v>1</v>
      </c>
      <c r="D4091" s="11">
        <f t="shared" si="228"/>
        <v>4.4000000000000004</v>
      </c>
      <c r="E4091" s="11">
        <v>0</v>
      </c>
      <c r="F4091" s="11">
        <f t="shared" si="229"/>
        <v>4.4000000000000004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3" t="s">
        <v>37</v>
      </c>
      <c r="R4091" s="3" t="s">
        <v>37</v>
      </c>
    </row>
    <row r="4092" spans="1:18" ht="15.6" x14ac:dyDescent="0.3">
      <c r="A4092" s="2">
        <f t="shared" si="230"/>
        <v>350</v>
      </c>
      <c r="B4092" s="4">
        <f t="shared" ca="1" si="227"/>
        <v>46448</v>
      </c>
      <c r="C4092" s="3">
        <v>1</v>
      </c>
      <c r="D4092" s="11">
        <f t="shared" si="228"/>
        <v>4.4000000000000004</v>
      </c>
      <c r="E4092" s="11">
        <v>0</v>
      </c>
      <c r="F4092" s="11">
        <f t="shared" si="229"/>
        <v>4.4000000000000004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3" t="s">
        <v>37</v>
      </c>
      <c r="R4092" s="3" t="s">
        <v>37</v>
      </c>
    </row>
    <row r="4093" spans="1:18" ht="15.6" x14ac:dyDescent="0.3">
      <c r="A4093" s="2">
        <f t="shared" si="230"/>
        <v>351</v>
      </c>
      <c r="B4093" s="4">
        <f t="shared" ca="1" si="227"/>
        <v>46449</v>
      </c>
      <c r="C4093" s="3">
        <v>1</v>
      </c>
      <c r="D4093" s="11">
        <f t="shared" si="228"/>
        <v>4.4000000000000004</v>
      </c>
      <c r="E4093" s="11">
        <v>0</v>
      </c>
      <c r="F4093" s="11">
        <f t="shared" si="229"/>
        <v>4.4000000000000004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3" t="s">
        <v>37</v>
      </c>
      <c r="R4093" s="3" t="s">
        <v>37</v>
      </c>
    </row>
    <row r="4094" spans="1:18" ht="15.6" x14ac:dyDescent="0.3">
      <c r="A4094" s="2">
        <f t="shared" si="230"/>
        <v>352</v>
      </c>
      <c r="B4094" s="4">
        <f t="shared" ca="1" si="227"/>
        <v>46450</v>
      </c>
      <c r="C4094" s="3">
        <v>1</v>
      </c>
      <c r="D4094" s="11">
        <f t="shared" si="228"/>
        <v>4.4000000000000004</v>
      </c>
      <c r="E4094" s="11">
        <v>0</v>
      </c>
      <c r="F4094" s="11">
        <f t="shared" si="229"/>
        <v>4.4000000000000004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3" t="s">
        <v>37</v>
      </c>
      <c r="R4094" s="3" t="s">
        <v>37</v>
      </c>
    </row>
    <row r="4095" spans="1:18" ht="15.6" x14ac:dyDescent="0.3">
      <c r="A4095" s="2">
        <f t="shared" si="230"/>
        <v>353</v>
      </c>
      <c r="B4095" s="4">
        <f t="shared" ca="1" si="227"/>
        <v>46451</v>
      </c>
      <c r="C4095" s="3">
        <v>1</v>
      </c>
      <c r="D4095" s="11">
        <f t="shared" si="228"/>
        <v>4.4000000000000004</v>
      </c>
      <c r="E4095" s="11">
        <v>0</v>
      </c>
      <c r="F4095" s="11">
        <f t="shared" si="229"/>
        <v>4.4000000000000004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3" t="s">
        <v>37</v>
      </c>
      <c r="R4095" s="3" t="s">
        <v>37</v>
      </c>
    </row>
    <row r="4096" spans="1:18" ht="15.6" x14ac:dyDescent="0.3">
      <c r="A4096" s="2">
        <f t="shared" si="230"/>
        <v>354</v>
      </c>
      <c r="B4096" s="4">
        <f t="shared" ca="1" si="227"/>
        <v>46452</v>
      </c>
      <c r="C4096" s="3">
        <v>1</v>
      </c>
      <c r="D4096" s="11">
        <f t="shared" si="228"/>
        <v>4.4000000000000004</v>
      </c>
      <c r="E4096" s="11">
        <v>0</v>
      </c>
      <c r="F4096" s="11">
        <f t="shared" si="229"/>
        <v>4.4000000000000004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 s="3" t="s">
        <v>37</v>
      </c>
      <c r="R4096" s="3" t="s">
        <v>37</v>
      </c>
    </row>
    <row r="4097" spans="1:18" ht="15.6" x14ac:dyDescent="0.3">
      <c r="A4097" s="2">
        <f t="shared" si="230"/>
        <v>355</v>
      </c>
      <c r="B4097" s="4">
        <f t="shared" ca="1" si="227"/>
        <v>46453</v>
      </c>
      <c r="C4097" s="3">
        <v>1</v>
      </c>
      <c r="D4097" s="11">
        <f t="shared" si="228"/>
        <v>4.4000000000000004</v>
      </c>
      <c r="E4097" s="11">
        <v>0</v>
      </c>
      <c r="F4097" s="11">
        <f t="shared" si="229"/>
        <v>4.4000000000000004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3" t="s">
        <v>37</v>
      </c>
      <c r="R4097" s="3" t="s">
        <v>37</v>
      </c>
    </row>
    <row r="4098" spans="1:18" ht="15.6" x14ac:dyDescent="0.3">
      <c r="A4098" s="2">
        <f t="shared" si="230"/>
        <v>356</v>
      </c>
      <c r="B4098" s="4">
        <f t="shared" ca="1" si="227"/>
        <v>46454</v>
      </c>
      <c r="C4098" s="3">
        <v>1</v>
      </c>
      <c r="D4098" s="11">
        <f t="shared" si="228"/>
        <v>4.4000000000000004</v>
      </c>
      <c r="E4098" s="11">
        <v>0</v>
      </c>
      <c r="F4098" s="11">
        <f t="shared" si="229"/>
        <v>4.4000000000000004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3" t="s">
        <v>37</v>
      </c>
      <c r="R4098" s="3" t="s">
        <v>37</v>
      </c>
    </row>
    <row r="4099" spans="1:18" ht="15.6" x14ac:dyDescent="0.3">
      <c r="A4099" s="2">
        <f t="shared" si="230"/>
        <v>357</v>
      </c>
      <c r="B4099" s="4">
        <f t="shared" ca="1" si="227"/>
        <v>46455</v>
      </c>
      <c r="C4099" s="3">
        <v>1</v>
      </c>
      <c r="D4099" s="11">
        <f t="shared" si="228"/>
        <v>4.4000000000000004</v>
      </c>
      <c r="E4099" s="11">
        <v>0</v>
      </c>
      <c r="F4099" s="11">
        <f t="shared" si="229"/>
        <v>4.4000000000000004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3" t="s">
        <v>37</v>
      </c>
      <c r="R4099" s="3" t="s">
        <v>37</v>
      </c>
    </row>
    <row r="4100" spans="1:18" ht="15.6" x14ac:dyDescent="0.3">
      <c r="A4100" s="2">
        <f t="shared" si="230"/>
        <v>358</v>
      </c>
      <c r="B4100" s="4">
        <f t="shared" ca="1" si="227"/>
        <v>46456</v>
      </c>
      <c r="C4100" s="3">
        <v>1</v>
      </c>
      <c r="D4100" s="11">
        <f t="shared" si="228"/>
        <v>4.4000000000000004</v>
      </c>
      <c r="E4100" s="11">
        <v>0</v>
      </c>
      <c r="F4100" s="11">
        <f t="shared" si="229"/>
        <v>4.4000000000000004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3" t="s">
        <v>37</v>
      </c>
      <c r="R4100" s="3" t="s">
        <v>37</v>
      </c>
    </row>
    <row r="4101" spans="1:18" ht="15.6" x14ac:dyDescent="0.3">
      <c r="A4101" s="2">
        <f t="shared" si="230"/>
        <v>359</v>
      </c>
      <c r="B4101" s="4">
        <f t="shared" ca="1" si="227"/>
        <v>46457</v>
      </c>
      <c r="C4101" s="3">
        <v>1</v>
      </c>
      <c r="D4101" s="11">
        <f t="shared" si="228"/>
        <v>4.4000000000000004</v>
      </c>
      <c r="E4101" s="11">
        <v>0</v>
      </c>
      <c r="F4101" s="11">
        <f t="shared" si="229"/>
        <v>4.4000000000000004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3" t="s">
        <v>37</v>
      </c>
      <c r="R4101" s="3" t="s">
        <v>37</v>
      </c>
    </row>
    <row r="4102" spans="1:18" ht="15.6" x14ac:dyDescent="0.3">
      <c r="A4102" s="2">
        <f t="shared" si="230"/>
        <v>360</v>
      </c>
      <c r="B4102" s="4">
        <f t="shared" ca="1" si="227"/>
        <v>46458</v>
      </c>
      <c r="C4102" s="3">
        <v>1</v>
      </c>
      <c r="D4102" s="11">
        <f t="shared" si="228"/>
        <v>4.4000000000000004</v>
      </c>
      <c r="E4102" s="11">
        <v>0</v>
      </c>
      <c r="F4102" s="11">
        <f t="shared" si="229"/>
        <v>4.4000000000000004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3" t="s">
        <v>37</v>
      </c>
      <c r="R4102" s="3" t="s">
        <v>37</v>
      </c>
    </row>
    <row r="4103" spans="1:18" ht="15.6" x14ac:dyDescent="0.3">
      <c r="A4103" s="2">
        <f t="shared" si="230"/>
        <v>361</v>
      </c>
      <c r="B4103" s="4">
        <f t="shared" ca="1" si="227"/>
        <v>46459</v>
      </c>
      <c r="C4103" s="3">
        <v>1</v>
      </c>
      <c r="D4103" s="11">
        <f t="shared" si="228"/>
        <v>4.4000000000000004</v>
      </c>
      <c r="E4103" s="11">
        <v>0</v>
      </c>
      <c r="F4103" s="11">
        <f t="shared" si="229"/>
        <v>4.4000000000000004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3" t="s">
        <v>37</v>
      </c>
      <c r="R4103" s="3" t="s">
        <v>37</v>
      </c>
    </row>
    <row r="4104" spans="1:18" ht="15.6" x14ac:dyDescent="0.3">
      <c r="A4104" s="2">
        <f t="shared" si="230"/>
        <v>362</v>
      </c>
      <c r="B4104" s="4">
        <f t="shared" ca="1" si="227"/>
        <v>46460</v>
      </c>
      <c r="C4104" s="3">
        <v>1</v>
      </c>
      <c r="D4104" s="11">
        <f t="shared" si="228"/>
        <v>4.4000000000000004</v>
      </c>
      <c r="E4104" s="11">
        <v>0</v>
      </c>
      <c r="F4104" s="11">
        <f t="shared" si="229"/>
        <v>4.4000000000000004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3" t="s">
        <v>37</v>
      </c>
      <c r="R4104" s="3" t="s">
        <v>37</v>
      </c>
    </row>
    <row r="4105" spans="1:18" ht="15.6" x14ac:dyDescent="0.3">
      <c r="A4105" s="2">
        <f t="shared" si="230"/>
        <v>363</v>
      </c>
      <c r="B4105" s="4">
        <f t="shared" ca="1" si="227"/>
        <v>46461</v>
      </c>
      <c r="C4105" s="3">
        <v>1</v>
      </c>
      <c r="D4105" s="11">
        <f t="shared" si="228"/>
        <v>4.4000000000000004</v>
      </c>
      <c r="E4105" s="11">
        <v>0</v>
      </c>
      <c r="F4105" s="11">
        <f t="shared" si="229"/>
        <v>4.4000000000000004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3" t="s">
        <v>37</v>
      </c>
      <c r="R4105" s="3" t="s">
        <v>37</v>
      </c>
    </row>
    <row r="4106" spans="1:18" ht="15.6" x14ac:dyDescent="0.3">
      <c r="A4106" s="2">
        <f t="shared" si="230"/>
        <v>364</v>
      </c>
      <c r="B4106" s="4">
        <f t="shared" ca="1" si="227"/>
        <v>46462</v>
      </c>
      <c r="C4106" s="3">
        <v>1</v>
      </c>
      <c r="D4106" s="11">
        <f t="shared" si="228"/>
        <v>4.4000000000000004</v>
      </c>
      <c r="E4106" s="11">
        <v>0</v>
      </c>
      <c r="F4106" s="11">
        <f t="shared" si="229"/>
        <v>4.4000000000000004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3" t="s">
        <v>37</v>
      </c>
      <c r="R4106" s="3" t="s">
        <v>37</v>
      </c>
    </row>
    <row r="4107" spans="1:18" ht="15.6" x14ac:dyDescent="0.3">
      <c r="A4107" s="2">
        <f t="shared" si="230"/>
        <v>365</v>
      </c>
      <c r="B4107" s="4">
        <f t="shared" ca="1" si="227"/>
        <v>46463</v>
      </c>
      <c r="C4107" s="3">
        <v>1</v>
      </c>
      <c r="D4107" s="11">
        <f t="shared" si="228"/>
        <v>4.4000000000000004</v>
      </c>
      <c r="E4107" s="11">
        <v>0</v>
      </c>
      <c r="F4107" s="11">
        <f t="shared" si="229"/>
        <v>4.4000000000000004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3" t="s">
        <v>37</v>
      </c>
      <c r="R4107" s="3" t="s">
        <v>37</v>
      </c>
    </row>
    <row r="4108" spans="1:18" ht="15.6" x14ac:dyDescent="0.3">
      <c r="A4108" s="2">
        <f t="shared" si="230"/>
        <v>366</v>
      </c>
      <c r="B4108" s="4">
        <f t="shared" ca="1" si="227"/>
        <v>46464</v>
      </c>
      <c r="C4108" s="3">
        <v>1</v>
      </c>
      <c r="D4108" s="11">
        <f t="shared" si="228"/>
        <v>4.4000000000000004</v>
      </c>
      <c r="E4108" s="11">
        <v>0</v>
      </c>
      <c r="F4108" s="11">
        <f t="shared" si="229"/>
        <v>4.4000000000000004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3" t="s">
        <v>37</v>
      </c>
      <c r="R4108" s="3" t="s">
        <v>37</v>
      </c>
    </row>
    <row r="4109" spans="1:18" ht="15.6" x14ac:dyDescent="0.3">
      <c r="A4109" s="2">
        <f t="shared" si="230"/>
        <v>367</v>
      </c>
      <c r="B4109" s="4">
        <f t="shared" ca="1" si="227"/>
        <v>46465</v>
      </c>
      <c r="C4109" s="3">
        <v>1</v>
      </c>
      <c r="D4109" s="11">
        <f t="shared" si="228"/>
        <v>4.4000000000000004</v>
      </c>
      <c r="E4109" s="11">
        <v>0</v>
      </c>
      <c r="F4109" s="11">
        <f t="shared" si="229"/>
        <v>4.4000000000000004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3" t="s">
        <v>37</v>
      </c>
      <c r="R4109" s="3" t="s">
        <v>37</v>
      </c>
    </row>
    <row r="4110" spans="1:18" ht="15.6" x14ac:dyDescent="0.3">
      <c r="A4110" s="2">
        <f t="shared" si="230"/>
        <v>368</v>
      </c>
      <c r="B4110" s="4">
        <f t="shared" ca="1" si="227"/>
        <v>46466</v>
      </c>
      <c r="C4110" s="3">
        <v>1</v>
      </c>
      <c r="D4110" s="11">
        <f t="shared" si="228"/>
        <v>4.4000000000000004</v>
      </c>
      <c r="E4110" s="11">
        <v>0</v>
      </c>
      <c r="F4110" s="11">
        <f t="shared" si="229"/>
        <v>4.4000000000000004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3" t="s">
        <v>37</v>
      </c>
      <c r="R4110" s="3" t="s">
        <v>37</v>
      </c>
    </row>
    <row r="4111" spans="1:18" ht="15.6" x14ac:dyDescent="0.3">
      <c r="A4111" s="2">
        <f t="shared" si="230"/>
        <v>369</v>
      </c>
      <c r="B4111" s="4">
        <f t="shared" ca="1" si="227"/>
        <v>46467</v>
      </c>
      <c r="C4111" s="3">
        <v>1</v>
      </c>
      <c r="D4111" s="11">
        <f t="shared" si="228"/>
        <v>4.4000000000000004</v>
      </c>
      <c r="E4111" s="11">
        <v>0</v>
      </c>
      <c r="F4111" s="11">
        <f t="shared" si="229"/>
        <v>4.4000000000000004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3" t="s">
        <v>37</v>
      </c>
      <c r="R4111" s="3" t="s">
        <v>37</v>
      </c>
    </row>
    <row r="4112" spans="1:18" ht="15.6" x14ac:dyDescent="0.3">
      <c r="A4112" s="2">
        <f t="shared" si="230"/>
        <v>370</v>
      </c>
      <c r="B4112" s="4">
        <f t="shared" ca="1" si="227"/>
        <v>46468</v>
      </c>
      <c r="C4112" s="3">
        <v>1</v>
      </c>
      <c r="D4112" s="11">
        <f t="shared" si="228"/>
        <v>4.4000000000000004</v>
      </c>
      <c r="E4112" s="11">
        <v>0</v>
      </c>
      <c r="F4112" s="11">
        <f t="shared" si="229"/>
        <v>4.4000000000000004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3" t="s">
        <v>37</v>
      </c>
      <c r="R4112" s="3" t="s">
        <v>37</v>
      </c>
    </row>
    <row r="4113" spans="1:18" ht="15.6" x14ac:dyDescent="0.3">
      <c r="A4113" s="2">
        <f t="shared" si="230"/>
        <v>371</v>
      </c>
      <c r="B4113" s="4">
        <f t="shared" ca="1" si="227"/>
        <v>46469</v>
      </c>
      <c r="C4113" s="3">
        <v>1</v>
      </c>
      <c r="D4113" s="11">
        <f t="shared" si="228"/>
        <v>4.4000000000000004</v>
      </c>
      <c r="E4113" s="11">
        <v>0</v>
      </c>
      <c r="F4113" s="11">
        <f t="shared" si="229"/>
        <v>4.4000000000000004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3" t="s">
        <v>37</v>
      </c>
      <c r="R4113" s="3" t="s">
        <v>37</v>
      </c>
    </row>
    <row r="4114" spans="1:18" ht="15.6" x14ac:dyDescent="0.3">
      <c r="A4114" s="2">
        <f t="shared" si="230"/>
        <v>372</v>
      </c>
      <c r="B4114" s="4">
        <f t="shared" ca="1" si="227"/>
        <v>46470</v>
      </c>
      <c r="C4114" s="3">
        <v>1</v>
      </c>
      <c r="D4114" s="11">
        <f t="shared" si="228"/>
        <v>4.4000000000000004</v>
      </c>
      <c r="E4114" s="11">
        <v>0</v>
      </c>
      <c r="F4114" s="11">
        <f t="shared" si="229"/>
        <v>4.4000000000000004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 s="3" t="s">
        <v>37</v>
      </c>
      <c r="R4114" s="3" t="s">
        <v>37</v>
      </c>
    </row>
    <row r="4115" spans="1:18" ht="15.6" x14ac:dyDescent="0.3">
      <c r="A4115" s="2">
        <f t="shared" si="230"/>
        <v>373</v>
      </c>
      <c r="B4115" s="4">
        <f t="shared" ca="1" si="227"/>
        <v>46471</v>
      </c>
      <c r="C4115" s="3">
        <v>1</v>
      </c>
      <c r="D4115" s="11">
        <f t="shared" si="228"/>
        <v>4.4000000000000004</v>
      </c>
      <c r="E4115" s="11">
        <v>0</v>
      </c>
      <c r="F4115" s="11">
        <f t="shared" si="229"/>
        <v>4.4000000000000004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3" t="s">
        <v>37</v>
      </c>
      <c r="R4115" s="3" t="s">
        <v>37</v>
      </c>
    </row>
    <row r="4116" spans="1:18" ht="15.6" x14ac:dyDescent="0.3">
      <c r="A4116" s="2">
        <f t="shared" si="230"/>
        <v>374</v>
      </c>
      <c r="B4116" s="4">
        <f t="shared" ca="1" si="227"/>
        <v>46472</v>
      </c>
      <c r="C4116" s="3">
        <v>1</v>
      </c>
      <c r="D4116" s="11">
        <f t="shared" si="228"/>
        <v>4.4000000000000004</v>
      </c>
      <c r="E4116" s="11">
        <v>0</v>
      </c>
      <c r="F4116" s="11">
        <f t="shared" si="229"/>
        <v>4.4000000000000004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3" t="s">
        <v>37</v>
      </c>
      <c r="R4116" s="3" t="s">
        <v>37</v>
      </c>
    </row>
    <row r="4117" spans="1:18" ht="15.6" x14ac:dyDescent="0.3">
      <c r="A4117" s="2">
        <f t="shared" si="230"/>
        <v>375</v>
      </c>
      <c r="B4117" s="4">
        <f t="shared" ca="1" si="227"/>
        <v>46473</v>
      </c>
      <c r="C4117" s="3">
        <v>1</v>
      </c>
      <c r="D4117" s="11">
        <f t="shared" si="228"/>
        <v>4.4000000000000004</v>
      </c>
      <c r="E4117" s="11">
        <v>0</v>
      </c>
      <c r="F4117" s="11">
        <f t="shared" si="229"/>
        <v>4.4000000000000004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3" t="s">
        <v>37</v>
      </c>
      <c r="R4117" s="3" t="s">
        <v>37</v>
      </c>
    </row>
    <row r="4118" spans="1:18" ht="15.6" x14ac:dyDescent="0.3">
      <c r="A4118" s="2">
        <f t="shared" si="230"/>
        <v>376</v>
      </c>
      <c r="B4118" s="4">
        <f t="shared" ca="1" si="227"/>
        <v>46474</v>
      </c>
      <c r="C4118" s="3">
        <v>1</v>
      </c>
      <c r="D4118" s="11">
        <f t="shared" si="228"/>
        <v>4.4000000000000004</v>
      </c>
      <c r="E4118" s="11">
        <v>0</v>
      </c>
      <c r="F4118" s="11">
        <f t="shared" si="229"/>
        <v>4.4000000000000004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3" t="s">
        <v>37</v>
      </c>
      <c r="R4118" s="3" t="s">
        <v>37</v>
      </c>
    </row>
    <row r="4119" spans="1:18" ht="15.6" x14ac:dyDescent="0.3">
      <c r="A4119" s="2">
        <f t="shared" si="230"/>
        <v>377</v>
      </c>
      <c r="B4119" s="4">
        <f t="shared" ca="1" si="227"/>
        <v>46475</v>
      </c>
      <c r="C4119" s="3">
        <v>1</v>
      </c>
      <c r="D4119" s="11">
        <f t="shared" si="228"/>
        <v>4.4000000000000004</v>
      </c>
      <c r="E4119" s="11">
        <v>0</v>
      </c>
      <c r="F4119" s="11">
        <f t="shared" si="229"/>
        <v>4.4000000000000004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3" t="s">
        <v>37</v>
      </c>
      <c r="R4119" s="3" t="s">
        <v>37</v>
      </c>
    </row>
    <row r="4120" spans="1:18" ht="15.6" x14ac:dyDescent="0.3">
      <c r="A4120" s="2">
        <f t="shared" si="230"/>
        <v>378</v>
      </c>
      <c r="B4120" s="4">
        <f t="shared" ca="1" si="227"/>
        <v>46476</v>
      </c>
      <c r="C4120" s="3">
        <v>1</v>
      </c>
      <c r="D4120" s="11">
        <f t="shared" si="228"/>
        <v>4.4000000000000004</v>
      </c>
      <c r="E4120" s="11">
        <v>0</v>
      </c>
      <c r="F4120" s="11">
        <f t="shared" si="229"/>
        <v>4.4000000000000004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3" t="s">
        <v>37</v>
      </c>
      <c r="R4120" s="3" t="s">
        <v>37</v>
      </c>
    </row>
    <row r="4121" spans="1:18" ht="15.6" x14ac:dyDescent="0.3">
      <c r="A4121" s="2">
        <f t="shared" si="230"/>
        <v>379</v>
      </c>
      <c r="B4121" s="4">
        <f t="shared" ca="1" si="227"/>
        <v>46477</v>
      </c>
      <c r="C4121" s="3">
        <v>1</v>
      </c>
      <c r="D4121" s="11">
        <f t="shared" si="228"/>
        <v>4.4000000000000004</v>
      </c>
      <c r="E4121" s="11">
        <v>0</v>
      </c>
      <c r="F4121" s="11">
        <f t="shared" si="229"/>
        <v>4.4000000000000004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3" t="s">
        <v>37</v>
      </c>
      <c r="R4121" s="3" t="s">
        <v>37</v>
      </c>
    </row>
    <row r="4122" spans="1:18" ht="15.6" x14ac:dyDescent="0.3">
      <c r="A4122" s="2">
        <f t="shared" si="230"/>
        <v>380</v>
      </c>
      <c r="B4122" s="4">
        <f t="shared" ca="1" si="227"/>
        <v>46478</v>
      </c>
      <c r="C4122" s="3">
        <v>1</v>
      </c>
      <c r="D4122" s="11">
        <f t="shared" si="228"/>
        <v>4.4000000000000004</v>
      </c>
      <c r="E4122" s="11">
        <v>0</v>
      </c>
      <c r="F4122" s="11">
        <f t="shared" si="229"/>
        <v>4.4000000000000004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3" t="s">
        <v>37</v>
      </c>
      <c r="R4122" s="3" t="s">
        <v>37</v>
      </c>
    </row>
    <row r="4123" spans="1:18" ht="15.6" x14ac:dyDescent="0.3">
      <c r="A4123" s="2">
        <f t="shared" si="230"/>
        <v>381</v>
      </c>
      <c r="B4123" s="4">
        <f t="shared" ref="B4123:B4186" ca="1" si="231">B4122+C4123</f>
        <v>46479</v>
      </c>
      <c r="C4123" s="3">
        <v>1</v>
      </c>
      <c r="D4123" s="11">
        <f t="shared" si="228"/>
        <v>4.4000000000000004</v>
      </c>
      <c r="E4123" s="11">
        <v>0</v>
      </c>
      <c r="F4123" s="11">
        <f t="shared" si="229"/>
        <v>4.4000000000000004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3" t="s">
        <v>37</v>
      </c>
      <c r="R4123" s="3" t="s">
        <v>37</v>
      </c>
    </row>
    <row r="4124" spans="1:18" ht="15.6" x14ac:dyDescent="0.3">
      <c r="A4124" s="2">
        <f t="shared" si="230"/>
        <v>382</v>
      </c>
      <c r="B4124" s="4">
        <f t="shared" ca="1" si="231"/>
        <v>46480</v>
      </c>
      <c r="C4124" s="3">
        <v>1</v>
      </c>
      <c r="D4124" s="11">
        <f t="shared" si="228"/>
        <v>4.4000000000000004</v>
      </c>
      <c r="E4124" s="11">
        <v>0</v>
      </c>
      <c r="F4124" s="11">
        <f t="shared" si="229"/>
        <v>4.4000000000000004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3" t="s">
        <v>37</v>
      </c>
      <c r="R4124" s="3" t="s">
        <v>37</v>
      </c>
    </row>
    <row r="4125" spans="1:18" ht="15.6" x14ac:dyDescent="0.3">
      <c r="A4125" s="2">
        <f t="shared" si="230"/>
        <v>383</v>
      </c>
      <c r="B4125" s="4">
        <f t="shared" ca="1" si="231"/>
        <v>46481</v>
      </c>
      <c r="C4125" s="3">
        <v>1</v>
      </c>
      <c r="D4125" s="11">
        <f t="shared" si="228"/>
        <v>4.4000000000000004</v>
      </c>
      <c r="E4125" s="11">
        <v>0</v>
      </c>
      <c r="F4125" s="11">
        <f t="shared" si="229"/>
        <v>4.4000000000000004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3" t="s">
        <v>37</v>
      </c>
      <c r="R4125" s="3" t="s">
        <v>37</v>
      </c>
    </row>
    <row r="4126" spans="1:18" ht="15.6" x14ac:dyDescent="0.3">
      <c r="A4126" s="2">
        <f t="shared" si="230"/>
        <v>384</v>
      </c>
      <c r="B4126" s="4">
        <f t="shared" ca="1" si="231"/>
        <v>46482</v>
      </c>
      <c r="C4126" s="3">
        <v>1</v>
      </c>
      <c r="D4126" s="11">
        <f t="shared" ref="D4126:D4189" si="232">SUM(E4126:H4126)</f>
        <v>4.4000000000000004</v>
      </c>
      <c r="E4126" s="11">
        <v>0</v>
      </c>
      <c r="F4126" s="11">
        <f t="shared" ref="F4126:F4189" si="233">E$3721*((E$3727)/100)*C4126</f>
        <v>4.4000000000000004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3" t="s">
        <v>37</v>
      </c>
      <c r="R4126" s="3" t="s">
        <v>37</v>
      </c>
    </row>
    <row r="4127" spans="1:18" ht="15.6" x14ac:dyDescent="0.3">
      <c r="A4127" s="2">
        <f t="shared" si="230"/>
        <v>385</v>
      </c>
      <c r="B4127" s="4">
        <f t="shared" ca="1" si="231"/>
        <v>46483</v>
      </c>
      <c r="C4127" s="3">
        <v>1</v>
      </c>
      <c r="D4127" s="11">
        <f t="shared" si="232"/>
        <v>4.4000000000000004</v>
      </c>
      <c r="E4127" s="11">
        <v>0</v>
      </c>
      <c r="F4127" s="11">
        <f t="shared" si="233"/>
        <v>4.4000000000000004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3" t="s">
        <v>37</v>
      </c>
      <c r="R4127" s="3" t="s">
        <v>37</v>
      </c>
    </row>
    <row r="4128" spans="1:18" ht="15.6" x14ac:dyDescent="0.3">
      <c r="A4128" s="2">
        <f t="shared" si="230"/>
        <v>386</v>
      </c>
      <c r="B4128" s="4">
        <f t="shared" ca="1" si="231"/>
        <v>46484</v>
      </c>
      <c r="C4128" s="3">
        <v>1</v>
      </c>
      <c r="D4128" s="11">
        <f t="shared" si="232"/>
        <v>4.4000000000000004</v>
      </c>
      <c r="E4128" s="11">
        <v>0</v>
      </c>
      <c r="F4128" s="11">
        <f t="shared" si="233"/>
        <v>4.4000000000000004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3" t="s">
        <v>37</v>
      </c>
      <c r="R4128" s="3" t="s">
        <v>37</v>
      </c>
    </row>
    <row r="4129" spans="1:18" ht="15.6" x14ac:dyDescent="0.3">
      <c r="A4129" s="2">
        <f t="shared" si="230"/>
        <v>387</v>
      </c>
      <c r="B4129" s="4">
        <f t="shared" ca="1" si="231"/>
        <v>46485</v>
      </c>
      <c r="C4129" s="3">
        <v>1</v>
      </c>
      <c r="D4129" s="11">
        <f t="shared" si="232"/>
        <v>4.4000000000000004</v>
      </c>
      <c r="E4129" s="11">
        <v>0</v>
      </c>
      <c r="F4129" s="11">
        <f t="shared" si="233"/>
        <v>4.4000000000000004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3" t="s">
        <v>37</v>
      </c>
      <c r="R4129" s="3" t="s">
        <v>37</v>
      </c>
    </row>
    <row r="4130" spans="1:18" ht="15.6" x14ac:dyDescent="0.3">
      <c r="A4130" s="2">
        <f t="shared" ref="A4130:A4193" si="234">A4129+1</f>
        <v>388</v>
      </c>
      <c r="B4130" s="4">
        <f t="shared" ca="1" si="231"/>
        <v>46486</v>
      </c>
      <c r="C4130" s="3">
        <v>1</v>
      </c>
      <c r="D4130" s="11">
        <f t="shared" si="232"/>
        <v>4.4000000000000004</v>
      </c>
      <c r="E4130" s="11">
        <v>0</v>
      </c>
      <c r="F4130" s="11">
        <f t="shared" si="233"/>
        <v>4.4000000000000004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3" t="s">
        <v>37</v>
      </c>
      <c r="R4130" s="3" t="s">
        <v>37</v>
      </c>
    </row>
    <row r="4131" spans="1:18" ht="15.6" x14ac:dyDescent="0.3">
      <c r="A4131" s="2">
        <f t="shared" si="234"/>
        <v>389</v>
      </c>
      <c r="B4131" s="4">
        <f t="shared" ca="1" si="231"/>
        <v>46487</v>
      </c>
      <c r="C4131" s="3">
        <v>1</v>
      </c>
      <c r="D4131" s="11">
        <f t="shared" si="232"/>
        <v>4.4000000000000004</v>
      </c>
      <c r="E4131" s="11">
        <v>0</v>
      </c>
      <c r="F4131" s="11">
        <f t="shared" si="233"/>
        <v>4.4000000000000004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3" t="s">
        <v>37</v>
      </c>
      <c r="R4131" s="3" t="s">
        <v>37</v>
      </c>
    </row>
    <row r="4132" spans="1:18" ht="15.6" x14ac:dyDescent="0.3">
      <c r="A4132" s="2">
        <f t="shared" si="234"/>
        <v>390</v>
      </c>
      <c r="B4132" s="4">
        <f t="shared" ca="1" si="231"/>
        <v>46488</v>
      </c>
      <c r="C4132" s="3">
        <v>1</v>
      </c>
      <c r="D4132" s="11">
        <f t="shared" si="232"/>
        <v>4.4000000000000004</v>
      </c>
      <c r="E4132" s="11">
        <v>0</v>
      </c>
      <c r="F4132" s="11">
        <f t="shared" si="233"/>
        <v>4.4000000000000004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3" t="s">
        <v>37</v>
      </c>
      <c r="R4132" s="3" t="s">
        <v>37</v>
      </c>
    </row>
    <row r="4133" spans="1:18" ht="15.6" x14ac:dyDescent="0.3">
      <c r="A4133" s="2">
        <f t="shared" si="234"/>
        <v>391</v>
      </c>
      <c r="B4133" s="4">
        <f t="shared" ca="1" si="231"/>
        <v>46489</v>
      </c>
      <c r="C4133" s="3">
        <v>1</v>
      </c>
      <c r="D4133" s="11">
        <f t="shared" si="232"/>
        <v>4.4000000000000004</v>
      </c>
      <c r="E4133" s="11">
        <v>0</v>
      </c>
      <c r="F4133" s="11">
        <f t="shared" si="233"/>
        <v>4.4000000000000004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3" t="s">
        <v>37</v>
      </c>
      <c r="R4133" s="3" t="s">
        <v>37</v>
      </c>
    </row>
    <row r="4134" spans="1:18" ht="15.6" x14ac:dyDescent="0.3">
      <c r="A4134" s="2">
        <f t="shared" si="234"/>
        <v>392</v>
      </c>
      <c r="B4134" s="4">
        <f t="shared" ca="1" si="231"/>
        <v>46490</v>
      </c>
      <c r="C4134" s="3">
        <v>1</v>
      </c>
      <c r="D4134" s="11">
        <f t="shared" si="232"/>
        <v>4.4000000000000004</v>
      </c>
      <c r="E4134" s="11">
        <v>0</v>
      </c>
      <c r="F4134" s="11">
        <f t="shared" si="233"/>
        <v>4.4000000000000004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3" t="s">
        <v>37</v>
      </c>
      <c r="R4134" s="3" t="s">
        <v>37</v>
      </c>
    </row>
    <row r="4135" spans="1:18" ht="15.6" x14ac:dyDescent="0.3">
      <c r="A4135" s="2">
        <f t="shared" si="234"/>
        <v>393</v>
      </c>
      <c r="B4135" s="4">
        <f t="shared" ca="1" si="231"/>
        <v>46491</v>
      </c>
      <c r="C4135" s="3">
        <v>1</v>
      </c>
      <c r="D4135" s="11">
        <f t="shared" si="232"/>
        <v>4.4000000000000004</v>
      </c>
      <c r="E4135" s="11">
        <v>0</v>
      </c>
      <c r="F4135" s="11">
        <f t="shared" si="233"/>
        <v>4.4000000000000004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3" t="s">
        <v>37</v>
      </c>
      <c r="R4135" s="3" t="s">
        <v>37</v>
      </c>
    </row>
    <row r="4136" spans="1:18" ht="15.6" x14ac:dyDescent="0.3">
      <c r="A4136" s="2">
        <f t="shared" si="234"/>
        <v>394</v>
      </c>
      <c r="B4136" s="4">
        <f t="shared" ca="1" si="231"/>
        <v>46492</v>
      </c>
      <c r="C4136" s="3">
        <v>1</v>
      </c>
      <c r="D4136" s="11">
        <f t="shared" si="232"/>
        <v>4.4000000000000004</v>
      </c>
      <c r="E4136" s="11">
        <v>0</v>
      </c>
      <c r="F4136" s="11">
        <f t="shared" si="233"/>
        <v>4.4000000000000004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3" t="s">
        <v>37</v>
      </c>
      <c r="R4136" s="3" t="s">
        <v>37</v>
      </c>
    </row>
    <row r="4137" spans="1:18" ht="15.6" x14ac:dyDescent="0.3">
      <c r="A4137" s="2">
        <f t="shared" si="234"/>
        <v>395</v>
      </c>
      <c r="B4137" s="4">
        <f t="shared" ca="1" si="231"/>
        <v>46493</v>
      </c>
      <c r="C4137" s="3">
        <v>1</v>
      </c>
      <c r="D4137" s="11">
        <f t="shared" si="232"/>
        <v>4.4000000000000004</v>
      </c>
      <c r="E4137" s="11">
        <v>0</v>
      </c>
      <c r="F4137" s="11">
        <f t="shared" si="233"/>
        <v>4.4000000000000004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3" t="s">
        <v>37</v>
      </c>
      <c r="R4137" s="3" t="s">
        <v>37</v>
      </c>
    </row>
    <row r="4138" spans="1:18" ht="15.6" x14ac:dyDescent="0.3">
      <c r="A4138" s="2">
        <f t="shared" si="234"/>
        <v>396</v>
      </c>
      <c r="B4138" s="4">
        <f t="shared" ca="1" si="231"/>
        <v>46494</v>
      </c>
      <c r="C4138" s="3">
        <v>1</v>
      </c>
      <c r="D4138" s="11">
        <f t="shared" si="232"/>
        <v>4.4000000000000004</v>
      </c>
      <c r="E4138" s="11">
        <v>0</v>
      </c>
      <c r="F4138" s="11">
        <f t="shared" si="233"/>
        <v>4.4000000000000004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3" t="s">
        <v>37</v>
      </c>
      <c r="R4138" s="3" t="s">
        <v>37</v>
      </c>
    </row>
    <row r="4139" spans="1:18" ht="15.6" x14ac:dyDescent="0.3">
      <c r="A4139" s="2">
        <f t="shared" si="234"/>
        <v>397</v>
      </c>
      <c r="B4139" s="4">
        <f t="shared" ca="1" si="231"/>
        <v>46495</v>
      </c>
      <c r="C4139" s="3">
        <v>1</v>
      </c>
      <c r="D4139" s="11">
        <f t="shared" si="232"/>
        <v>4.4000000000000004</v>
      </c>
      <c r="E4139" s="11">
        <v>0</v>
      </c>
      <c r="F4139" s="11">
        <f t="shared" si="233"/>
        <v>4.4000000000000004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3" t="s">
        <v>37</v>
      </c>
      <c r="R4139" s="3" t="s">
        <v>37</v>
      </c>
    </row>
    <row r="4140" spans="1:18" ht="15.6" x14ac:dyDescent="0.3">
      <c r="A4140" s="2">
        <f t="shared" si="234"/>
        <v>398</v>
      </c>
      <c r="B4140" s="4">
        <f t="shared" ca="1" si="231"/>
        <v>46496</v>
      </c>
      <c r="C4140" s="3">
        <v>1</v>
      </c>
      <c r="D4140" s="11">
        <f t="shared" si="232"/>
        <v>4.4000000000000004</v>
      </c>
      <c r="E4140" s="11">
        <v>0</v>
      </c>
      <c r="F4140" s="11">
        <f t="shared" si="233"/>
        <v>4.4000000000000004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3" t="s">
        <v>37</v>
      </c>
      <c r="R4140" s="3" t="s">
        <v>37</v>
      </c>
    </row>
    <row r="4141" spans="1:18" ht="15.6" x14ac:dyDescent="0.3">
      <c r="A4141" s="2">
        <f t="shared" si="234"/>
        <v>399</v>
      </c>
      <c r="B4141" s="4">
        <f t="shared" ca="1" si="231"/>
        <v>46497</v>
      </c>
      <c r="C4141" s="3">
        <v>1</v>
      </c>
      <c r="D4141" s="11">
        <f t="shared" si="232"/>
        <v>4.4000000000000004</v>
      </c>
      <c r="E4141" s="11">
        <v>0</v>
      </c>
      <c r="F4141" s="11">
        <f t="shared" si="233"/>
        <v>4.4000000000000004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3" t="s">
        <v>37</v>
      </c>
      <c r="R4141" s="3" t="s">
        <v>37</v>
      </c>
    </row>
    <row r="4142" spans="1:18" ht="15.6" x14ac:dyDescent="0.3">
      <c r="A4142" s="2">
        <f t="shared" si="234"/>
        <v>400</v>
      </c>
      <c r="B4142" s="4">
        <f t="shared" ca="1" si="231"/>
        <v>46498</v>
      </c>
      <c r="C4142" s="3">
        <v>1</v>
      </c>
      <c r="D4142" s="11">
        <f t="shared" si="232"/>
        <v>4.4000000000000004</v>
      </c>
      <c r="E4142" s="11">
        <v>0</v>
      </c>
      <c r="F4142" s="11">
        <f t="shared" si="233"/>
        <v>4.4000000000000004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3" t="s">
        <v>37</v>
      </c>
      <c r="R4142" s="3" t="s">
        <v>37</v>
      </c>
    </row>
    <row r="4143" spans="1:18" ht="15.6" x14ac:dyDescent="0.3">
      <c r="A4143" s="2">
        <f t="shared" si="234"/>
        <v>401</v>
      </c>
      <c r="B4143" s="4">
        <f t="shared" ca="1" si="231"/>
        <v>46499</v>
      </c>
      <c r="C4143" s="3">
        <v>1</v>
      </c>
      <c r="D4143" s="11">
        <f t="shared" si="232"/>
        <v>4.4000000000000004</v>
      </c>
      <c r="E4143" s="11">
        <v>0</v>
      </c>
      <c r="F4143" s="11">
        <f t="shared" si="233"/>
        <v>4.4000000000000004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3" t="s">
        <v>37</v>
      </c>
      <c r="R4143" s="3" t="s">
        <v>37</v>
      </c>
    </row>
    <row r="4144" spans="1:18" ht="15.6" x14ac:dyDescent="0.3">
      <c r="A4144" s="2">
        <f t="shared" si="234"/>
        <v>402</v>
      </c>
      <c r="B4144" s="4">
        <f t="shared" ca="1" si="231"/>
        <v>46500</v>
      </c>
      <c r="C4144" s="3">
        <v>1</v>
      </c>
      <c r="D4144" s="11">
        <f t="shared" si="232"/>
        <v>4.4000000000000004</v>
      </c>
      <c r="E4144" s="11">
        <v>0</v>
      </c>
      <c r="F4144" s="11">
        <f t="shared" si="233"/>
        <v>4.4000000000000004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3" t="s">
        <v>37</v>
      </c>
      <c r="R4144" s="3" t="s">
        <v>37</v>
      </c>
    </row>
    <row r="4145" spans="1:18" ht="15.6" x14ac:dyDescent="0.3">
      <c r="A4145" s="2">
        <f t="shared" si="234"/>
        <v>403</v>
      </c>
      <c r="B4145" s="4">
        <f t="shared" ca="1" si="231"/>
        <v>46501</v>
      </c>
      <c r="C4145" s="3">
        <v>1</v>
      </c>
      <c r="D4145" s="11">
        <f t="shared" si="232"/>
        <v>4.4000000000000004</v>
      </c>
      <c r="E4145" s="11">
        <v>0</v>
      </c>
      <c r="F4145" s="11">
        <f t="shared" si="233"/>
        <v>4.4000000000000004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3" t="s">
        <v>37</v>
      </c>
      <c r="R4145" s="3" t="s">
        <v>37</v>
      </c>
    </row>
    <row r="4146" spans="1:18" ht="15.6" x14ac:dyDescent="0.3">
      <c r="A4146" s="2">
        <f t="shared" si="234"/>
        <v>404</v>
      </c>
      <c r="B4146" s="4">
        <f t="shared" ca="1" si="231"/>
        <v>46502</v>
      </c>
      <c r="C4146" s="3">
        <v>1</v>
      </c>
      <c r="D4146" s="11">
        <f t="shared" si="232"/>
        <v>4.4000000000000004</v>
      </c>
      <c r="E4146" s="11">
        <v>0</v>
      </c>
      <c r="F4146" s="11">
        <f t="shared" si="233"/>
        <v>4.4000000000000004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3" t="s">
        <v>37</v>
      </c>
      <c r="R4146" s="3" t="s">
        <v>37</v>
      </c>
    </row>
    <row r="4147" spans="1:18" ht="15.6" x14ac:dyDescent="0.3">
      <c r="A4147" s="2">
        <f t="shared" si="234"/>
        <v>405</v>
      </c>
      <c r="B4147" s="4">
        <f t="shared" ca="1" si="231"/>
        <v>46503</v>
      </c>
      <c r="C4147" s="3">
        <v>1</v>
      </c>
      <c r="D4147" s="11">
        <f t="shared" si="232"/>
        <v>4.4000000000000004</v>
      </c>
      <c r="E4147" s="11">
        <v>0</v>
      </c>
      <c r="F4147" s="11">
        <f t="shared" si="233"/>
        <v>4.4000000000000004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3" t="s">
        <v>37</v>
      </c>
      <c r="R4147" s="3" t="s">
        <v>37</v>
      </c>
    </row>
    <row r="4148" spans="1:18" ht="15.6" x14ac:dyDescent="0.3">
      <c r="A4148" s="2">
        <f t="shared" si="234"/>
        <v>406</v>
      </c>
      <c r="B4148" s="4">
        <f t="shared" ca="1" si="231"/>
        <v>46504</v>
      </c>
      <c r="C4148" s="3">
        <v>1</v>
      </c>
      <c r="D4148" s="11">
        <f t="shared" si="232"/>
        <v>4.4000000000000004</v>
      </c>
      <c r="E4148" s="11">
        <v>0</v>
      </c>
      <c r="F4148" s="11">
        <f t="shared" si="233"/>
        <v>4.4000000000000004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3" t="s">
        <v>37</v>
      </c>
      <c r="R4148" s="3" t="s">
        <v>37</v>
      </c>
    </row>
    <row r="4149" spans="1:18" ht="15.6" x14ac:dyDescent="0.3">
      <c r="A4149" s="2">
        <f t="shared" si="234"/>
        <v>407</v>
      </c>
      <c r="B4149" s="4">
        <f t="shared" ca="1" si="231"/>
        <v>46505</v>
      </c>
      <c r="C4149" s="3">
        <v>1</v>
      </c>
      <c r="D4149" s="11">
        <f t="shared" si="232"/>
        <v>4.4000000000000004</v>
      </c>
      <c r="E4149" s="11">
        <v>0</v>
      </c>
      <c r="F4149" s="11">
        <f t="shared" si="233"/>
        <v>4.4000000000000004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3" t="s">
        <v>37</v>
      </c>
      <c r="R4149" s="3" t="s">
        <v>37</v>
      </c>
    </row>
    <row r="4150" spans="1:18" ht="15.6" x14ac:dyDescent="0.3">
      <c r="A4150" s="2">
        <f t="shared" si="234"/>
        <v>408</v>
      </c>
      <c r="B4150" s="4">
        <f t="shared" ca="1" si="231"/>
        <v>46506</v>
      </c>
      <c r="C4150" s="3">
        <v>1</v>
      </c>
      <c r="D4150" s="11">
        <f t="shared" si="232"/>
        <v>4.4000000000000004</v>
      </c>
      <c r="E4150" s="11">
        <v>0</v>
      </c>
      <c r="F4150" s="11">
        <f t="shared" si="233"/>
        <v>4.4000000000000004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3" t="s">
        <v>37</v>
      </c>
      <c r="R4150" s="3" t="s">
        <v>37</v>
      </c>
    </row>
    <row r="4151" spans="1:18" ht="15.6" x14ac:dyDescent="0.3">
      <c r="A4151" s="2">
        <f t="shared" si="234"/>
        <v>409</v>
      </c>
      <c r="B4151" s="4">
        <f t="shared" ca="1" si="231"/>
        <v>46507</v>
      </c>
      <c r="C4151" s="3">
        <v>1</v>
      </c>
      <c r="D4151" s="11">
        <f t="shared" si="232"/>
        <v>4.4000000000000004</v>
      </c>
      <c r="E4151" s="11">
        <v>0</v>
      </c>
      <c r="F4151" s="11">
        <f t="shared" si="233"/>
        <v>4.4000000000000004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 s="3" t="s">
        <v>37</v>
      </c>
      <c r="R4151" s="3" t="s">
        <v>37</v>
      </c>
    </row>
    <row r="4152" spans="1:18" ht="15.6" x14ac:dyDescent="0.3">
      <c r="A4152" s="2">
        <f t="shared" si="234"/>
        <v>410</v>
      </c>
      <c r="B4152" s="4">
        <f t="shared" ca="1" si="231"/>
        <v>46508</v>
      </c>
      <c r="C4152" s="3">
        <v>1</v>
      </c>
      <c r="D4152" s="11">
        <f t="shared" si="232"/>
        <v>4.4000000000000004</v>
      </c>
      <c r="E4152" s="11">
        <v>0</v>
      </c>
      <c r="F4152" s="11">
        <f t="shared" si="233"/>
        <v>4.4000000000000004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3" t="s">
        <v>37</v>
      </c>
      <c r="R4152" s="3" t="s">
        <v>37</v>
      </c>
    </row>
    <row r="4153" spans="1:18" ht="15.6" x14ac:dyDescent="0.3">
      <c r="A4153" s="2">
        <f t="shared" si="234"/>
        <v>411</v>
      </c>
      <c r="B4153" s="4">
        <f t="shared" ca="1" si="231"/>
        <v>46509</v>
      </c>
      <c r="C4153" s="3">
        <v>1</v>
      </c>
      <c r="D4153" s="11">
        <f t="shared" si="232"/>
        <v>4.4000000000000004</v>
      </c>
      <c r="E4153" s="11">
        <v>0</v>
      </c>
      <c r="F4153" s="11">
        <f t="shared" si="233"/>
        <v>4.4000000000000004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3" t="s">
        <v>37</v>
      </c>
      <c r="R4153" s="3" t="s">
        <v>37</v>
      </c>
    </row>
    <row r="4154" spans="1:18" ht="15.6" x14ac:dyDescent="0.3">
      <c r="A4154" s="2">
        <f t="shared" si="234"/>
        <v>412</v>
      </c>
      <c r="B4154" s="4">
        <f t="shared" ca="1" si="231"/>
        <v>46510</v>
      </c>
      <c r="C4154" s="3">
        <v>1</v>
      </c>
      <c r="D4154" s="11">
        <f t="shared" si="232"/>
        <v>4.4000000000000004</v>
      </c>
      <c r="E4154" s="11">
        <v>0</v>
      </c>
      <c r="F4154" s="11">
        <f t="shared" si="233"/>
        <v>4.4000000000000004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3" t="s">
        <v>37</v>
      </c>
      <c r="R4154" s="3" t="s">
        <v>37</v>
      </c>
    </row>
    <row r="4155" spans="1:18" ht="15.6" x14ac:dyDescent="0.3">
      <c r="A4155" s="2">
        <f t="shared" si="234"/>
        <v>413</v>
      </c>
      <c r="B4155" s="4">
        <f t="shared" ca="1" si="231"/>
        <v>46511</v>
      </c>
      <c r="C4155" s="3">
        <v>1</v>
      </c>
      <c r="D4155" s="11">
        <f t="shared" si="232"/>
        <v>4.4000000000000004</v>
      </c>
      <c r="E4155" s="11">
        <v>0</v>
      </c>
      <c r="F4155" s="11">
        <f t="shared" si="233"/>
        <v>4.4000000000000004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3" t="s">
        <v>37</v>
      </c>
      <c r="R4155" s="3" t="s">
        <v>37</v>
      </c>
    </row>
    <row r="4156" spans="1:18" ht="15.6" x14ac:dyDescent="0.3">
      <c r="A4156" s="2">
        <f t="shared" si="234"/>
        <v>414</v>
      </c>
      <c r="B4156" s="4">
        <f t="shared" ca="1" si="231"/>
        <v>46512</v>
      </c>
      <c r="C4156" s="3">
        <v>1</v>
      </c>
      <c r="D4156" s="11">
        <f t="shared" si="232"/>
        <v>4.4000000000000004</v>
      </c>
      <c r="E4156" s="11">
        <v>0</v>
      </c>
      <c r="F4156" s="11">
        <f t="shared" si="233"/>
        <v>4.4000000000000004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3" t="s">
        <v>37</v>
      </c>
      <c r="R4156" s="3" t="s">
        <v>37</v>
      </c>
    </row>
    <row r="4157" spans="1:18" ht="15.6" x14ac:dyDescent="0.3">
      <c r="A4157" s="2">
        <f t="shared" si="234"/>
        <v>415</v>
      </c>
      <c r="B4157" s="4">
        <f t="shared" ca="1" si="231"/>
        <v>46513</v>
      </c>
      <c r="C4157" s="3">
        <v>1</v>
      </c>
      <c r="D4157" s="11">
        <f t="shared" si="232"/>
        <v>4.4000000000000004</v>
      </c>
      <c r="E4157" s="11">
        <v>0</v>
      </c>
      <c r="F4157" s="11">
        <f t="shared" si="233"/>
        <v>4.4000000000000004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3" t="s">
        <v>37</v>
      </c>
      <c r="R4157" s="3" t="s">
        <v>37</v>
      </c>
    </row>
    <row r="4158" spans="1:18" ht="15.6" x14ac:dyDescent="0.3">
      <c r="A4158" s="2">
        <f t="shared" si="234"/>
        <v>416</v>
      </c>
      <c r="B4158" s="4">
        <f t="shared" ca="1" si="231"/>
        <v>46514</v>
      </c>
      <c r="C4158" s="3">
        <v>1</v>
      </c>
      <c r="D4158" s="11">
        <f t="shared" si="232"/>
        <v>4.4000000000000004</v>
      </c>
      <c r="E4158" s="11">
        <v>0</v>
      </c>
      <c r="F4158" s="11">
        <f t="shared" si="233"/>
        <v>4.4000000000000004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3" t="s">
        <v>37</v>
      </c>
      <c r="R4158" s="3" t="s">
        <v>37</v>
      </c>
    </row>
    <row r="4159" spans="1:18" ht="15.6" x14ac:dyDescent="0.3">
      <c r="A4159" s="2">
        <f t="shared" si="234"/>
        <v>417</v>
      </c>
      <c r="B4159" s="4">
        <f t="shared" ca="1" si="231"/>
        <v>46515</v>
      </c>
      <c r="C4159" s="3">
        <v>1</v>
      </c>
      <c r="D4159" s="11">
        <f t="shared" si="232"/>
        <v>4.4000000000000004</v>
      </c>
      <c r="E4159" s="11">
        <v>0</v>
      </c>
      <c r="F4159" s="11">
        <f t="shared" si="233"/>
        <v>4.4000000000000004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3" t="s">
        <v>37</v>
      </c>
      <c r="R4159" s="3" t="s">
        <v>37</v>
      </c>
    </row>
    <row r="4160" spans="1:18" ht="15.6" x14ac:dyDescent="0.3">
      <c r="A4160" s="2">
        <f t="shared" si="234"/>
        <v>418</v>
      </c>
      <c r="B4160" s="4">
        <f t="shared" ca="1" si="231"/>
        <v>46516</v>
      </c>
      <c r="C4160" s="3">
        <v>1</v>
      </c>
      <c r="D4160" s="11">
        <f t="shared" si="232"/>
        <v>4.4000000000000004</v>
      </c>
      <c r="E4160" s="11">
        <v>0</v>
      </c>
      <c r="F4160" s="11">
        <f t="shared" si="233"/>
        <v>4.4000000000000004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3" t="s">
        <v>37</v>
      </c>
      <c r="R4160" s="3" t="s">
        <v>37</v>
      </c>
    </row>
    <row r="4161" spans="1:18" ht="15.6" x14ac:dyDescent="0.3">
      <c r="A4161" s="2">
        <f t="shared" si="234"/>
        <v>419</v>
      </c>
      <c r="B4161" s="4">
        <f t="shared" ca="1" si="231"/>
        <v>46517</v>
      </c>
      <c r="C4161" s="3">
        <v>1</v>
      </c>
      <c r="D4161" s="11">
        <f t="shared" si="232"/>
        <v>4.4000000000000004</v>
      </c>
      <c r="E4161" s="11">
        <v>0</v>
      </c>
      <c r="F4161" s="11">
        <f t="shared" si="233"/>
        <v>4.4000000000000004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3" t="s">
        <v>37</v>
      </c>
      <c r="R4161" s="3" t="s">
        <v>37</v>
      </c>
    </row>
    <row r="4162" spans="1:18" ht="15.6" x14ac:dyDescent="0.3">
      <c r="A4162" s="2">
        <f t="shared" si="234"/>
        <v>420</v>
      </c>
      <c r="B4162" s="4">
        <f t="shared" ca="1" si="231"/>
        <v>46518</v>
      </c>
      <c r="C4162" s="3">
        <v>1</v>
      </c>
      <c r="D4162" s="11">
        <f t="shared" si="232"/>
        <v>4.4000000000000004</v>
      </c>
      <c r="E4162" s="11">
        <v>0</v>
      </c>
      <c r="F4162" s="11">
        <f t="shared" si="233"/>
        <v>4.4000000000000004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3" t="s">
        <v>37</v>
      </c>
      <c r="R4162" s="3" t="s">
        <v>37</v>
      </c>
    </row>
    <row r="4163" spans="1:18" ht="15.6" x14ac:dyDescent="0.3">
      <c r="A4163" s="2">
        <f t="shared" si="234"/>
        <v>421</v>
      </c>
      <c r="B4163" s="4">
        <f t="shared" ca="1" si="231"/>
        <v>46519</v>
      </c>
      <c r="C4163" s="3">
        <v>1</v>
      </c>
      <c r="D4163" s="11">
        <f t="shared" si="232"/>
        <v>4.4000000000000004</v>
      </c>
      <c r="E4163" s="11">
        <v>0</v>
      </c>
      <c r="F4163" s="11">
        <f t="shared" si="233"/>
        <v>4.4000000000000004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3" t="s">
        <v>37</v>
      </c>
      <c r="R4163" s="3" t="s">
        <v>37</v>
      </c>
    </row>
    <row r="4164" spans="1:18" ht="15.6" x14ac:dyDescent="0.3">
      <c r="A4164" s="2">
        <f t="shared" si="234"/>
        <v>422</v>
      </c>
      <c r="B4164" s="4">
        <f t="shared" ca="1" si="231"/>
        <v>46520</v>
      </c>
      <c r="C4164" s="3">
        <v>1</v>
      </c>
      <c r="D4164" s="11">
        <f t="shared" si="232"/>
        <v>4.4000000000000004</v>
      </c>
      <c r="E4164" s="11">
        <v>0</v>
      </c>
      <c r="F4164" s="11">
        <f t="shared" si="233"/>
        <v>4.4000000000000004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3" t="s">
        <v>37</v>
      </c>
      <c r="R4164" s="3" t="s">
        <v>37</v>
      </c>
    </row>
    <row r="4165" spans="1:18" ht="15.6" x14ac:dyDescent="0.3">
      <c r="A4165" s="2">
        <f t="shared" si="234"/>
        <v>423</v>
      </c>
      <c r="B4165" s="4">
        <f t="shared" ca="1" si="231"/>
        <v>46521</v>
      </c>
      <c r="C4165" s="3">
        <v>1</v>
      </c>
      <c r="D4165" s="11">
        <f t="shared" si="232"/>
        <v>4.4000000000000004</v>
      </c>
      <c r="E4165" s="11">
        <v>0</v>
      </c>
      <c r="F4165" s="11">
        <f t="shared" si="233"/>
        <v>4.4000000000000004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3" t="s">
        <v>37</v>
      </c>
      <c r="R4165" s="3" t="s">
        <v>37</v>
      </c>
    </row>
    <row r="4166" spans="1:18" ht="15.6" x14ac:dyDescent="0.3">
      <c r="A4166" s="2">
        <f t="shared" si="234"/>
        <v>424</v>
      </c>
      <c r="B4166" s="4">
        <f t="shared" ca="1" si="231"/>
        <v>46522</v>
      </c>
      <c r="C4166" s="3">
        <v>1</v>
      </c>
      <c r="D4166" s="11">
        <f t="shared" si="232"/>
        <v>4.4000000000000004</v>
      </c>
      <c r="E4166" s="11">
        <v>0</v>
      </c>
      <c r="F4166" s="11">
        <f t="shared" si="233"/>
        <v>4.4000000000000004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3" t="s">
        <v>37</v>
      </c>
      <c r="R4166" s="3" t="s">
        <v>37</v>
      </c>
    </row>
    <row r="4167" spans="1:18" ht="15.6" x14ac:dyDescent="0.3">
      <c r="A4167" s="2">
        <f t="shared" si="234"/>
        <v>425</v>
      </c>
      <c r="B4167" s="4">
        <f t="shared" ca="1" si="231"/>
        <v>46523</v>
      </c>
      <c r="C4167" s="3">
        <v>1</v>
      </c>
      <c r="D4167" s="11">
        <f t="shared" si="232"/>
        <v>4.4000000000000004</v>
      </c>
      <c r="E4167" s="11">
        <v>0</v>
      </c>
      <c r="F4167" s="11">
        <f t="shared" si="233"/>
        <v>4.4000000000000004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3" t="s">
        <v>37</v>
      </c>
      <c r="R4167" s="3" t="s">
        <v>37</v>
      </c>
    </row>
    <row r="4168" spans="1:18" ht="15.6" x14ac:dyDescent="0.3">
      <c r="A4168" s="2">
        <f t="shared" si="234"/>
        <v>426</v>
      </c>
      <c r="B4168" s="4">
        <f t="shared" ca="1" si="231"/>
        <v>46524</v>
      </c>
      <c r="C4168" s="3">
        <v>1</v>
      </c>
      <c r="D4168" s="11">
        <f t="shared" si="232"/>
        <v>4.4000000000000004</v>
      </c>
      <c r="E4168" s="11">
        <v>0</v>
      </c>
      <c r="F4168" s="11">
        <f t="shared" si="233"/>
        <v>4.4000000000000004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3" t="s">
        <v>37</v>
      </c>
      <c r="R4168" s="3" t="s">
        <v>37</v>
      </c>
    </row>
    <row r="4169" spans="1:18" ht="15.6" x14ac:dyDescent="0.3">
      <c r="A4169" s="2">
        <f t="shared" si="234"/>
        <v>427</v>
      </c>
      <c r="B4169" s="4">
        <f t="shared" ca="1" si="231"/>
        <v>46525</v>
      </c>
      <c r="C4169" s="3">
        <v>1</v>
      </c>
      <c r="D4169" s="11">
        <f t="shared" si="232"/>
        <v>4.4000000000000004</v>
      </c>
      <c r="E4169" s="11">
        <v>0</v>
      </c>
      <c r="F4169" s="11">
        <f t="shared" si="233"/>
        <v>4.4000000000000004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3" t="s">
        <v>37</v>
      </c>
      <c r="R4169" s="3" t="s">
        <v>37</v>
      </c>
    </row>
    <row r="4170" spans="1:18" ht="15.6" x14ac:dyDescent="0.3">
      <c r="A4170" s="2">
        <f t="shared" si="234"/>
        <v>428</v>
      </c>
      <c r="B4170" s="4">
        <f t="shared" ca="1" si="231"/>
        <v>46526</v>
      </c>
      <c r="C4170" s="3">
        <v>1</v>
      </c>
      <c r="D4170" s="11">
        <f t="shared" si="232"/>
        <v>4.4000000000000004</v>
      </c>
      <c r="E4170" s="11">
        <v>0</v>
      </c>
      <c r="F4170" s="11">
        <f t="shared" si="233"/>
        <v>4.4000000000000004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3" t="s">
        <v>37</v>
      </c>
      <c r="R4170" s="3" t="s">
        <v>37</v>
      </c>
    </row>
    <row r="4171" spans="1:18" ht="15.6" x14ac:dyDescent="0.3">
      <c r="A4171" s="2">
        <f t="shared" si="234"/>
        <v>429</v>
      </c>
      <c r="B4171" s="4">
        <f t="shared" ca="1" si="231"/>
        <v>46527</v>
      </c>
      <c r="C4171" s="3">
        <v>1</v>
      </c>
      <c r="D4171" s="11">
        <f t="shared" si="232"/>
        <v>4.4000000000000004</v>
      </c>
      <c r="E4171" s="11">
        <v>0</v>
      </c>
      <c r="F4171" s="11">
        <f t="shared" si="233"/>
        <v>4.4000000000000004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3" t="s">
        <v>37</v>
      </c>
      <c r="R4171" s="3" t="s">
        <v>37</v>
      </c>
    </row>
    <row r="4172" spans="1:18" ht="15.6" x14ac:dyDescent="0.3">
      <c r="A4172" s="2">
        <f t="shared" si="234"/>
        <v>430</v>
      </c>
      <c r="B4172" s="4">
        <f t="shared" ca="1" si="231"/>
        <v>46528</v>
      </c>
      <c r="C4172" s="3">
        <v>1</v>
      </c>
      <c r="D4172" s="11">
        <f t="shared" si="232"/>
        <v>4.4000000000000004</v>
      </c>
      <c r="E4172" s="11">
        <v>0</v>
      </c>
      <c r="F4172" s="11">
        <f t="shared" si="233"/>
        <v>4.4000000000000004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3" t="s">
        <v>37</v>
      </c>
      <c r="R4172" s="3" t="s">
        <v>37</v>
      </c>
    </row>
    <row r="4173" spans="1:18" ht="15.6" x14ac:dyDescent="0.3">
      <c r="A4173" s="2">
        <f t="shared" si="234"/>
        <v>431</v>
      </c>
      <c r="B4173" s="4">
        <f t="shared" ca="1" si="231"/>
        <v>46529</v>
      </c>
      <c r="C4173" s="3">
        <v>1</v>
      </c>
      <c r="D4173" s="11">
        <f t="shared" si="232"/>
        <v>4.4000000000000004</v>
      </c>
      <c r="E4173" s="11">
        <v>0</v>
      </c>
      <c r="F4173" s="11">
        <f t="shared" si="233"/>
        <v>4.4000000000000004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3" t="s">
        <v>37</v>
      </c>
      <c r="R4173" s="3" t="s">
        <v>37</v>
      </c>
    </row>
    <row r="4174" spans="1:18" ht="15.6" x14ac:dyDescent="0.3">
      <c r="A4174" s="2">
        <f t="shared" si="234"/>
        <v>432</v>
      </c>
      <c r="B4174" s="4">
        <f t="shared" ca="1" si="231"/>
        <v>46530</v>
      </c>
      <c r="C4174" s="3">
        <v>1</v>
      </c>
      <c r="D4174" s="11">
        <f t="shared" si="232"/>
        <v>4.4000000000000004</v>
      </c>
      <c r="E4174" s="11">
        <v>0</v>
      </c>
      <c r="F4174" s="11">
        <f t="shared" si="233"/>
        <v>4.4000000000000004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3" t="s">
        <v>37</v>
      </c>
      <c r="R4174" s="3" t="s">
        <v>37</v>
      </c>
    </row>
    <row r="4175" spans="1:18" ht="15.6" x14ac:dyDescent="0.3">
      <c r="A4175" s="2">
        <f t="shared" si="234"/>
        <v>433</v>
      </c>
      <c r="B4175" s="4">
        <f t="shared" ca="1" si="231"/>
        <v>46531</v>
      </c>
      <c r="C4175" s="3">
        <v>1</v>
      </c>
      <c r="D4175" s="11">
        <f t="shared" si="232"/>
        <v>4.4000000000000004</v>
      </c>
      <c r="E4175" s="11">
        <v>0</v>
      </c>
      <c r="F4175" s="11">
        <f t="shared" si="233"/>
        <v>4.4000000000000004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3" t="s">
        <v>37</v>
      </c>
      <c r="R4175" s="3" t="s">
        <v>37</v>
      </c>
    </row>
    <row r="4176" spans="1:18" ht="15.6" x14ac:dyDescent="0.3">
      <c r="A4176" s="2">
        <f t="shared" si="234"/>
        <v>434</v>
      </c>
      <c r="B4176" s="4">
        <f t="shared" ca="1" si="231"/>
        <v>46532</v>
      </c>
      <c r="C4176" s="3">
        <v>1</v>
      </c>
      <c r="D4176" s="11">
        <f t="shared" si="232"/>
        <v>4.4000000000000004</v>
      </c>
      <c r="E4176" s="11">
        <v>0</v>
      </c>
      <c r="F4176" s="11">
        <f t="shared" si="233"/>
        <v>4.4000000000000004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3" t="s">
        <v>37</v>
      </c>
      <c r="R4176" s="3" t="s">
        <v>37</v>
      </c>
    </row>
    <row r="4177" spans="1:18" ht="15.6" x14ac:dyDescent="0.3">
      <c r="A4177" s="2">
        <f t="shared" si="234"/>
        <v>435</v>
      </c>
      <c r="B4177" s="4">
        <f t="shared" ca="1" si="231"/>
        <v>46533</v>
      </c>
      <c r="C4177" s="3">
        <v>1</v>
      </c>
      <c r="D4177" s="11">
        <f t="shared" si="232"/>
        <v>4.4000000000000004</v>
      </c>
      <c r="E4177" s="11">
        <v>0</v>
      </c>
      <c r="F4177" s="11">
        <f t="shared" si="233"/>
        <v>4.4000000000000004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3" t="s">
        <v>37</v>
      </c>
      <c r="R4177" s="3" t="s">
        <v>37</v>
      </c>
    </row>
    <row r="4178" spans="1:18" ht="15.6" x14ac:dyDescent="0.3">
      <c r="A4178" s="2">
        <f t="shared" si="234"/>
        <v>436</v>
      </c>
      <c r="B4178" s="4">
        <f t="shared" ca="1" si="231"/>
        <v>46534</v>
      </c>
      <c r="C4178" s="3">
        <v>1</v>
      </c>
      <c r="D4178" s="11">
        <f t="shared" si="232"/>
        <v>4.4000000000000004</v>
      </c>
      <c r="E4178" s="11">
        <v>0</v>
      </c>
      <c r="F4178" s="11">
        <f t="shared" si="233"/>
        <v>4.4000000000000004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3" t="s">
        <v>37</v>
      </c>
      <c r="R4178" s="3" t="s">
        <v>37</v>
      </c>
    </row>
    <row r="4179" spans="1:18" ht="15.6" x14ac:dyDescent="0.3">
      <c r="A4179" s="2">
        <f t="shared" si="234"/>
        <v>437</v>
      </c>
      <c r="B4179" s="4">
        <f t="shared" ca="1" si="231"/>
        <v>46535</v>
      </c>
      <c r="C4179" s="3">
        <v>1</v>
      </c>
      <c r="D4179" s="11">
        <f t="shared" si="232"/>
        <v>4.4000000000000004</v>
      </c>
      <c r="E4179" s="11">
        <v>0</v>
      </c>
      <c r="F4179" s="11">
        <f t="shared" si="233"/>
        <v>4.4000000000000004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3" t="s">
        <v>37</v>
      </c>
      <c r="R4179" s="3" t="s">
        <v>37</v>
      </c>
    </row>
    <row r="4180" spans="1:18" ht="15.6" x14ac:dyDescent="0.3">
      <c r="A4180" s="2">
        <f t="shared" si="234"/>
        <v>438</v>
      </c>
      <c r="B4180" s="4">
        <f t="shared" ca="1" si="231"/>
        <v>46536</v>
      </c>
      <c r="C4180" s="3">
        <v>1</v>
      </c>
      <c r="D4180" s="11">
        <f t="shared" si="232"/>
        <v>4.4000000000000004</v>
      </c>
      <c r="E4180" s="11">
        <v>0</v>
      </c>
      <c r="F4180" s="11">
        <f t="shared" si="233"/>
        <v>4.4000000000000004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3" t="s">
        <v>37</v>
      </c>
      <c r="R4180" s="3" t="s">
        <v>37</v>
      </c>
    </row>
    <row r="4181" spans="1:18" ht="15.6" x14ac:dyDescent="0.3">
      <c r="A4181" s="2">
        <f t="shared" si="234"/>
        <v>439</v>
      </c>
      <c r="B4181" s="4">
        <f t="shared" ca="1" si="231"/>
        <v>46537</v>
      </c>
      <c r="C4181" s="3">
        <v>1</v>
      </c>
      <c r="D4181" s="11">
        <f t="shared" si="232"/>
        <v>4.4000000000000004</v>
      </c>
      <c r="E4181" s="11">
        <v>0</v>
      </c>
      <c r="F4181" s="11">
        <f t="shared" si="233"/>
        <v>4.4000000000000004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3" t="s">
        <v>37</v>
      </c>
      <c r="R4181" s="3" t="s">
        <v>37</v>
      </c>
    </row>
    <row r="4182" spans="1:18" ht="15.6" x14ac:dyDescent="0.3">
      <c r="A4182" s="2">
        <f t="shared" si="234"/>
        <v>440</v>
      </c>
      <c r="B4182" s="4">
        <f t="shared" ca="1" si="231"/>
        <v>46538</v>
      </c>
      <c r="C4182" s="3">
        <v>1</v>
      </c>
      <c r="D4182" s="11">
        <f t="shared" si="232"/>
        <v>4.4000000000000004</v>
      </c>
      <c r="E4182" s="11">
        <v>0</v>
      </c>
      <c r="F4182" s="11">
        <f t="shared" si="233"/>
        <v>4.4000000000000004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3" t="s">
        <v>37</v>
      </c>
      <c r="R4182" s="3" t="s">
        <v>37</v>
      </c>
    </row>
    <row r="4183" spans="1:18" ht="15.6" x14ac:dyDescent="0.3">
      <c r="A4183" s="2">
        <f t="shared" si="234"/>
        <v>441</v>
      </c>
      <c r="B4183" s="4">
        <f t="shared" ca="1" si="231"/>
        <v>46539</v>
      </c>
      <c r="C4183" s="3">
        <v>1</v>
      </c>
      <c r="D4183" s="11">
        <f t="shared" si="232"/>
        <v>4.4000000000000004</v>
      </c>
      <c r="E4183" s="11">
        <v>0</v>
      </c>
      <c r="F4183" s="11">
        <f t="shared" si="233"/>
        <v>4.4000000000000004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3" t="s">
        <v>37</v>
      </c>
      <c r="R4183" s="3" t="s">
        <v>37</v>
      </c>
    </row>
    <row r="4184" spans="1:18" ht="15.6" x14ac:dyDescent="0.3">
      <c r="A4184" s="2">
        <f t="shared" si="234"/>
        <v>442</v>
      </c>
      <c r="B4184" s="4">
        <f t="shared" ca="1" si="231"/>
        <v>46540</v>
      </c>
      <c r="C4184" s="3">
        <v>1</v>
      </c>
      <c r="D4184" s="11">
        <f t="shared" si="232"/>
        <v>4.4000000000000004</v>
      </c>
      <c r="E4184" s="11">
        <v>0</v>
      </c>
      <c r="F4184" s="11">
        <f t="shared" si="233"/>
        <v>4.4000000000000004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3" t="s">
        <v>37</v>
      </c>
      <c r="R4184" s="3" t="s">
        <v>37</v>
      </c>
    </row>
    <row r="4185" spans="1:18" ht="15.6" x14ac:dyDescent="0.3">
      <c r="A4185" s="2">
        <f t="shared" si="234"/>
        <v>443</v>
      </c>
      <c r="B4185" s="4">
        <f t="shared" ca="1" si="231"/>
        <v>46541</v>
      </c>
      <c r="C4185" s="3">
        <v>1</v>
      </c>
      <c r="D4185" s="11">
        <f t="shared" si="232"/>
        <v>4.4000000000000004</v>
      </c>
      <c r="E4185" s="11">
        <v>0</v>
      </c>
      <c r="F4185" s="11">
        <f t="shared" si="233"/>
        <v>4.4000000000000004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3" t="s">
        <v>37</v>
      </c>
      <c r="R4185" s="3" t="s">
        <v>37</v>
      </c>
    </row>
    <row r="4186" spans="1:18" ht="15.6" x14ac:dyDescent="0.3">
      <c r="A4186" s="2">
        <f t="shared" si="234"/>
        <v>444</v>
      </c>
      <c r="B4186" s="4">
        <f t="shared" ca="1" si="231"/>
        <v>46542</v>
      </c>
      <c r="C4186" s="3">
        <v>1</v>
      </c>
      <c r="D4186" s="11">
        <f t="shared" si="232"/>
        <v>4.4000000000000004</v>
      </c>
      <c r="E4186" s="11">
        <v>0</v>
      </c>
      <c r="F4186" s="11">
        <f t="shared" si="233"/>
        <v>4.4000000000000004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3" t="s">
        <v>37</v>
      </c>
      <c r="R4186" s="3" t="s">
        <v>37</v>
      </c>
    </row>
    <row r="4187" spans="1:18" ht="15.6" x14ac:dyDescent="0.3">
      <c r="A4187" s="2">
        <f t="shared" si="234"/>
        <v>445</v>
      </c>
      <c r="B4187" s="4">
        <f t="shared" ref="B4187:B4250" ca="1" si="235">B4186+C4187</f>
        <v>46543</v>
      </c>
      <c r="C4187" s="3">
        <v>1</v>
      </c>
      <c r="D4187" s="11">
        <f t="shared" si="232"/>
        <v>4.4000000000000004</v>
      </c>
      <c r="E4187" s="11">
        <v>0</v>
      </c>
      <c r="F4187" s="11">
        <f t="shared" si="233"/>
        <v>4.4000000000000004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3" t="s">
        <v>37</v>
      </c>
      <c r="R4187" s="3" t="s">
        <v>37</v>
      </c>
    </row>
    <row r="4188" spans="1:18" ht="15.6" x14ac:dyDescent="0.3">
      <c r="A4188" s="2">
        <f t="shared" si="234"/>
        <v>446</v>
      </c>
      <c r="B4188" s="4">
        <f t="shared" ca="1" si="235"/>
        <v>46544</v>
      </c>
      <c r="C4188" s="3">
        <v>1</v>
      </c>
      <c r="D4188" s="11">
        <f t="shared" si="232"/>
        <v>4.4000000000000004</v>
      </c>
      <c r="E4188" s="11">
        <v>0</v>
      </c>
      <c r="F4188" s="11">
        <f t="shared" si="233"/>
        <v>4.4000000000000004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3" t="s">
        <v>37</v>
      </c>
      <c r="R4188" s="3" t="s">
        <v>37</v>
      </c>
    </row>
    <row r="4189" spans="1:18" ht="15.6" x14ac:dyDescent="0.3">
      <c r="A4189" s="2">
        <f t="shared" si="234"/>
        <v>447</v>
      </c>
      <c r="B4189" s="4">
        <f t="shared" ca="1" si="235"/>
        <v>46545</v>
      </c>
      <c r="C4189" s="3">
        <v>1</v>
      </c>
      <c r="D4189" s="11">
        <f t="shared" si="232"/>
        <v>4.4000000000000004</v>
      </c>
      <c r="E4189" s="11">
        <v>0</v>
      </c>
      <c r="F4189" s="11">
        <f t="shared" si="233"/>
        <v>4.4000000000000004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3" t="s">
        <v>37</v>
      </c>
      <c r="R4189" s="3" t="s">
        <v>37</v>
      </c>
    </row>
    <row r="4190" spans="1:18" ht="15.6" x14ac:dyDescent="0.3">
      <c r="A4190" s="2">
        <f t="shared" si="234"/>
        <v>448</v>
      </c>
      <c r="B4190" s="4">
        <f t="shared" ca="1" si="235"/>
        <v>46546</v>
      </c>
      <c r="C4190" s="3">
        <v>1</v>
      </c>
      <c r="D4190" s="11">
        <f t="shared" ref="D4190:D4253" si="236">SUM(E4190:H4190)</f>
        <v>4.4000000000000004</v>
      </c>
      <c r="E4190" s="11">
        <v>0</v>
      </c>
      <c r="F4190" s="11">
        <f t="shared" ref="F4190:F4253" si="237">E$3721*((E$3727)/100)*C4190</f>
        <v>4.4000000000000004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 s="3" t="s">
        <v>37</v>
      </c>
      <c r="R4190" s="3" t="s">
        <v>37</v>
      </c>
    </row>
    <row r="4191" spans="1:18" ht="15.6" x14ac:dyDescent="0.3">
      <c r="A4191" s="2">
        <f t="shared" si="234"/>
        <v>449</v>
      </c>
      <c r="B4191" s="4">
        <f t="shared" ca="1" si="235"/>
        <v>46547</v>
      </c>
      <c r="C4191" s="3">
        <v>1</v>
      </c>
      <c r="D4191" s="11">
        <f t="shared" si="236"/>
        <v>4.4000000000000004</v>
      </c>
      <c r="E4191" s="11">
        <v>0</v>
      </c>
      <c r="F4191" s="11">
        <f t="shared" si="237"/>
        <v>4.4000000000000004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3" t="s">
        <v>37</v>
      </c>
      <c r="R4191" s="3" t="s">
        <v>37</v>
      </c>
    </row>
    <row r="4192" spans="1:18" ht="15.6" x14ac:dyDescent="0.3">
      <c r="A4192" s="2">
        <f t="shared" si="234"/>
        <v>450</v>
      </c>
      <c r="B4192" s="4">
        <f t="shared" ca="1" si="235"/>
        <v>46548</v>
      </c>
      <c r="C4192" s="3">
        <v>1</v>
      </c>
      <c r="D4192" s="11">
        <f t="shared" si="236"/>
        <v>4.4000000000000004</v>
      </c>
      <c r="E4192" s="11">
        <v>0</v>
      </c>
      <c r="F4192" s="11">
        <f t="shared" si="237"/>
        <v>4.4000000000000004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3" t="s">
        <v>37</v>
      </c>
      <c r="R4192" s="3" t="s">
        <v>37</v>
      </c>
    </row>
    <row r="4193" spans="1:18" ht="15.6" x14ac:dyDescent="0.3">
      <c r="A4193" s="2">
        <f t="shared" si="234"/>
        <v>451</v>
      </c>
      <c r="B4193" s="4">
        <f t="shared" ca="1" si="235"/>
        <v>46549</v>
      </c>
      <c r="C4193" s="3">
        <v>1</v>
      </c>
      <c r="D4193" s="11">
        <f t="shared" si="236"/>
        <v>4.4000000000000004</v>
      </c>
      <c r="E4193" s="11">
        <v>0</v>
      </c>
      <c r="F4193" s="11">
        <f t="shared" si="237"/>
        <v>4.4000000000000004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3" t="s">
        <v>37</v>
      </c>
      <c r="R4193" s="3" t="s">
        <v>37</v>
      </c>
    </row>
    <row r="4194" spans="1:18" ht="15.6" x14ac:dyDescent="0.3">
      <c r="A4194" s="2">
        <f t="shared" ref="A4194:A4257" si="238">A4193+1</f>
        <v>452</v>
      </c>
      <c r="B4194" s="4">
        <f t="shared" ca="1" si="235"/>
        <v>46550</v>
      </c>
      <c r="C4194" s="3">
        <v>1</v>
      </c>
      <c r="D4194" s="11">
        <f t="shared" si="236"/>
        <v>4.4000000000000004</v>
      </c>
      <c r="E4194" s="11">
        <v>0</v>
      </c>
      <c r="F4194" s="11">
        <f t="shared" si="237"/>
        <v>4.4000000000000004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3" t="s">
        <v>37</v>
      </c>
      <c r="R4194" s="3" t="s">
        <v>37</v>
      </c>
    </row>
    <row r="4195" spans="1:18" ht="15.6" x14ac:dyDescent="0.3">
      <c r="A4195" s="2">
        <f t="shared" si="238"/>
        <v>453</v>
      </c>
      <c r="B4195" s="4">
        <f t="shared" ca="1" si="235"/>
        <v>46551</v>
      </c>
      <c r="C4195" s="3">
        <v>1</v>
      </c>
      <c r="D4195" s="11">
        <f t="shared" si="236"/>
        <v>4.4000000000000004</v>
      </c>
      <c r="E4195" s="11">
        <v>0</v>
      </c>
      <c r="F4195" s="11">
        <f t="shared" si="237"/>
        <v>4.4000000000000004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3" t="s">
        <v>37</v>
      </c>
      <c r="R4195" s="3" t="s">
        <v>37</v>
      </c>
    </row>
    <row r="4196" spans="1:18" ht="15.6" x14ac:dyDescent="0.3">
      <c r="A4196" s="2">
        <f t="shared" si="238"/>
        <v>454</v>
      </c>
      <c r="B4196" s="4">
        <f t="shared" ca="1" si="235"/>
        <v>46552</v>
      </c>
      <c r="C4196" s="3">
        <v>1</v>
      </c>
      <c r="D4196" s="11">
        <f t="shared" si="236"/>
        <v>4.4000000000000004</v>
      </c>
      <c r="E4196" s="11">
        <v>0</v>
      </c>
      <c r="F4196" s="11">
        <f t="shared" si="237"/>
        <v>4.4000000000000004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3" t="s">
        <v>37</v>
      </c>
      <c r="R4196" s="3" t="s">
        <v>37</v>
      </c>
    </row>
    <row r="4197" spans="1:18" ht="15.6" x14ac:dyDescent="0.3">
      <c r="A4197" s="2">
        <f t="shared" si="238"/>
        <v>455</v>
      </c>
      <c r="B4197" s="4">
        <f t="shared" ca="1" si="235"/>
        <v>46553</v>
      </c>
      <c r="C4197" s="3">
        <v>1</v>
      </c>
      <c r="D4197" s="11">
        <f t="shared" si="236"/>
        <v>4.4000000000000004</v>
      </c>
      <c r="E4197" s="11">
        <v>0</v>
      </c>
      <c r="F4197" s="11">
        <f t="shared" si="237"/>
        <v>4.4000000000000004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 s="3" t="s">
        <v>37</v>
      </c>
      <c r="R4197" s="3" t="s">
        <v>37</v>
      </c>
    </row>
    <row r="4198" spans="1:18" ht="15.6" x14ac:dyDescent="0.3">
      <c r="A4198" s="2">
        <f t="shared" si="238"/>
        <v>456</v>
      </c>
      <c r="B4198" s="4">
        <f t="shared" ca="1" si="235"/>
        <v>46554</v>
      </c>
      <c r="C4198" s="3">
        <v>1</v>
      </c>
      <c r="D4198" s="11">
        <f t="shared" si="236"/>
        <v>4.4000000000000004</v>
      </c>
      <c r="E4198" s="11">
        <v>0</v>
      </c>
      <c r="F4198" s="11">
        <f t="shared" si="237"/>
        <v>4.4000000000000004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3" t="s">
        <v>37</v>
      </c>
      <c r="R4198" s="3" t="s">
        <v>37</v>
      </c>
    </row>
    <row r="4199" spans="1:18" ht="15.6" x14ac:dyDescent="0.3">
      <c r="A4199" s="2">
        <f t="shared" si="238"/>
        <v>457</v>
      </c>
      <c r="B4199" s="4">
        <f t="shared" ca="1" si="235"/>
        <v>46555</v>
      </c>
      <c r="C4199" s="3">
        <v>1</v>
      </c>
      <c r="D4199" s="11">
        <f t="shared" si="236"/>
        <v>4.4000000000000004</v>
      </c>
      <c r="E4199" s="11">
        <v>0</v>
      </c>
      <c r="F4199" s="11">
        <f t="shared" si="237"/>
        <v>4.4000000000000004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3" t="s">
        <v>37</v>
      </c>
      <c r="R4199" s="3" t="s">
        <v>37</v>
      </c>
    </row>
    <row r="4200" spans="1:18" ht="15.6" x14ac:dyDescent="0.3">
      <c r="A4200" s="2">
        <f t="shared" si="238"/>
        <v>458</v>
      </c>
      <c r="B4200" s="4">
        <f t="shared" ca="1" si="235"/>
        <v>46556</v>
      </c>
      <c r="C4200" s="3">
        <v>1</v>
      </c>
      <c r="D4200" s="11">
        <f t="shared" si="236"/>
        <v>4.4000000000000004</v>
      </c>
      <c r="E4200" s="11">
        <v>0</v>
      </c>
      <c r="F4200" s="11">
        <f t="shared" si="237"/>
        <v>4.4000000000000004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3" t="s">
        <v>37</v>
      </c>
      <c r="R4200" s="3" t="s">
        <v>37</v>
      </c>
    </row>
    <row r="4201" spans="1:18" ht="15.6" x14ac:dyDescent="0.3">
      <c r="A4201" s="2">
        <f t="shared" si="238"/>
        <v>459</v>
      </c>
      <c r="B4201" s="4">
        <f t="shared" ca="1" si="235"/>
        <v>46557</v>
      </c>
      <c r="C4201" s="3">
        <v>1</v>
      </c>
      <c r="D4201" s="11">
        <f t="shared" si="236"/>
        <v>4.4000000000000004</v>
      </c>
      <c r="E4201" s="11">
        <v>0</v>
      </c>
      <c r="F4201" s="11">
        <f t="shared" si="237"/>
        <v>4.4000000000000004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3" t="s">
        <v>37</v>
      </c>
      <c r="R4201" s="3" t="s">
        <v>37</v>
      </c>
    </row>
    <row r="4202" spans="1:18" ht="15.6" x14ac:dyDescent="0.3">
      <c r="A4202" s="2">
        <f t="shared" si="238"/>
        <v>460</v>
      </c>
      <c r="B4202" s="4">
        <f t="shared" ca="1" si="235"/>
        <v>46558</v>
      </c>
      <c r="C4202" s="3">
        <v>1</v>
      </c>
      <c r="D4202" s="11">
        <f t="shared" si="236"/>
        <v>4.4000000000000004</v>
      </c>
      <c r="E4202" s="11">
        <v>0</v>
      </c>
      <c r="F4202" s="11">
        <f t="shared" si="237"/>
        <v>4.4000000000000004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3" t="s">
        <v>37</v>
      </c>
      <c r="R4202" s="3" t="s">
        <v>37</v>
      </c>
    </row>
    <row r="4203" spans="1:18" ht="15.6" x14ac:dyDescent="0.3">
      <c r="A4203" s="2">
        <f t="shared" si="238"/>
        <v>461</v>
      </c>
      <c r="B4203" s="4">
        <f t="shared" ca="1" si="235"/>
        <v>46559</v>
      </c>
      <c r="C4203" s="3">
        <v>1</v>
      </c>
      <c r="D4203" s="11">
        <f t="shared" si="236"/>
        <v>4.4000000000000004</v>
      </c>
      <c r="E4203" s="11">
        <v>0</v>
      </c>
      <c r="F4203" s="11">
        <f t="shared" si="237"/>
        <v>4.4000000000000004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 s="3" t="s">
        <v>37</v>
      </c>
      <c r="R4203" s="3" t="s">
        <v>37</v>
      </c>
    </row>
    <row r="4204" spans="1:18" ht="15.6" x14ac:dyDescent="0.3">
      <c r="A4204" s="2">
        <f t="shared" si="238"/>
        <v>462</v>
      </c>
      <c r="B4204" s="4">
        <f t="shared" ca="1" si="235"/>
        <v>46560</v>
      </c>
      <c r="C4204" s="3">
        <v>1</v>
      </c>
      <c r="D4204" s="11">
        <f t="shared" si="236"/>
        <v>4.4000000000000004</v>
      </c>
      <c r="E4204" s="11">
        <v>0</v>
      </c>
      <c r="F4204" s="11">
        <f t="shared" si="237"/>
        <v>4.4000000000000004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3" t="s">
        <v>37</v>
      </c>
      <c r="R4204" s="3" t="s">
        <v>37</v>
      </c>
    </row>
    <row r="4205" spans="1:18" ht="15.6" x14ac:dyDescent="0.3">
      <c r="A4205" s="2">
        <f t="shared" si="238"/>
        <v>463</v>
      </c>
      <c r="B4205" s="4">
        <f t="shared" ca="1" si="235"/>
        <v>46561</v>
      </c>
      <c r="C4205" s="3">
        <v>1</v>
      </c>
      <c r="D4205" s="11">
        <f t="shared" si="236"/>
        <v>4.4000000000000004</v>
      </c>
      <c r="E4205" s="11">
        <v>0</v>
      </c>
      <c r="F4205" s="11">
        <f t="shared" si="237"/>
        <v>4.4000000000000004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3" t="s">
        <v>37</v>
      </c>
      <c r="R4205" s="3" t="s">
        <v>37</v>
      </c>
    </row>
    <row r="4206" spans="1:18" ht="15.6" x14ac:dyDescent="0.3">
      <c r="A4206" s="2">
        <f t="shared" si="238"/>
        <v>464</v>
      </c>
      <c r="B4206" s="4">
        <f t="shared" ca="1" si="235"/>
        <v>46562</v>
      </c>
      <c r="C4206" s="3">
        <v>1</v>
      </c>
      <c r="D4206" s="11">
        <f t="shared" si="236"/>
        <v>4.4000000000000004</v>
      </c>
      <c r="E4206" s="11">
        <v>0</v>
      </c>
      <c r="F4206" s="11">
        <f t="shared" si="237"/>
        <v>4.4000000000000004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3" t="s">
        <v>37</v>
      </c>
      <c r="R4206" s="3" t="s">
        <v>37</v>
      </c>
    </row>
    <row r="4207" spans="1:18" ht="15.6" x14ac:dyDescent="0.3">
      <c r="A4207" s="2">
        <f t="shared" si="238"/>
        <v>465</v>
      </c>
      <c r="B4207" s="4">
        <f t="shared" ca="1" si="235"/>
        <v>46563</v>
      </c>
      <c r="C4207" s="3">
        <v>1</v>
      </c>
      <c r="D4207" s="11">
        <f t="shared" si="236"/>
        <v>4.4000000000000004</v>
      </c>
      <c r="E4207" s="11">
        <v>0</v>
      </c>
      <c r="F4207" s="11">
        <f t="shared" si="237"/>
        <v>4.4000000000000004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3" t="s">
        <v>37</v>
      </c>
      <c r="R4207" s="3" t="s">
        <v>37</v>
      </c>
    </row>
    <row r="4208" spans="1:18" ht="15.6" x14ac:dyDescent="0.3">
      <c r="A4208" s="2">
        <f t="shared" si="238"/>
        <v>466</v>
      </c>
      <c r="B4208" s="4">
        <f t="shared" ca="1" si="235"/>
        <v>46564</v>
      </c>
      <c r="C4208" s="3">
        <v>1</v>
      </c>
      <c r="D4208" s="11">
        <f t="shared" si="236"/>
        <v>4.4000000000000004</v>
      </c>
      <c r="E4208" s="11">
        <v>0</v>
      </c>
      <c r="F4208" s="11">
        <f t="shared" si="237"/>
        <v>4.4000000000000004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3" t="s">
        <v>37</v>
      </c>
      <c r="R4208" s="3" t="s">
        <v>37</v>
      </c>
    </row>
    <row r="4209" spans="1:18" ht="15.6" x14ac:dyDescent="0.3">
      <c r="A4209" s="2">
        <f t="shared" si="238"/>
        <v>467</v>
      </c>
      <c r="B4209" s="4">
        <f t="shared" ca="1" si="235"/>
        <v>46565</v>
      </c>
      <c r="C4209" s="3">
        <v>1</v>
      </c>
      <c r="D4209" s="11">
        <f t="shared" si="236"/>
        <v>4.4000000000000004</v>
      </c>
      <c r="E4209" s="11">
        <v>0</v>
      </c>
      <c r="F4209" s="11">
        <f t="shared" si="237"/>
        <v>4.4000000000000004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3" t="s">
        <v>37</v>
      </c>
      <c r="R4209" s="3" t="s">
        <v>37</v>
      </c>
    </row>
    <row r="4210" spans="1:18" ht="15.6" x14ac:dyDescent="0.3">
      <c r="A4210" s="2">
        <f t="shared" si="238"/>
        <v>468</v>
      </c>
      <c r="B4210" s="4">
        <f t="shared" ca="1" si="235"/>
        <v>46566</v>
      </c>
      <c r="C4210" s="3">
        <v>1</v>
      </c>
      <c r="D4210" s="11">
        <f t="shared" si="236"/>
        <v>4.4000000000000004</v>
      </c>
      <c r="E4210" s="11">
        <v>0</v>
      </c>
      <c r="F4210" s="11">
        <f t="shared" si="237"/>
        <v>4.4000000000000004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3" t="s">
        <v>37</v>
      </c>
      <c r="R4210" s="3" t="s">
        <v>37</v>
      </c>
    </row>
    <row r="4211" spans="1:18" ht="15.6" x14ac:dyDescent="0.3">
      <c r="A4211" s="2">
        <f t="shared" si="238"/>
        <v>469</v>
      </c>
      <c r="B4211" s="4">
        <f t="shared" ca="1" si="235"/>
        <v>46567</v>
      </c>
      <c r="C4211" s="3">
        <v>1</v>
      </c>
      <c r="D4211" s="11">
        <f t="shared" si="236"/>
        <v>4.4000000000000004</v>
      </c>
      <c r="E4211" s="11">
        <v>0</v>
      </c>
      <c r="F4211" s="11">
        <f t="shared" si="237"/>
        <v>4.4000000000000004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3" t="s">
        <v>37</v>
      </c>
      <c r="R4211" s="3" t="s">
        <v>37</v>
      </c>
    </row>
    <row r="4212" spans="1:18" ht="15.6" x14ac:dyDescent="0.3">
      <c r="A4212" s="2">
        <f t="shared" si="238"/>
        <v>470</v>
      </c>
      <c r="B4212" s="4">
        <f t="shared" ca="1" si="235"/>
        <v>46568</v>
      </c>
      <c r="C4212" s="3">
        <v>1</v>
      </c>
      <c r="D4212" s="11">
        <f t="shared" si="236"/>
        <v>4.4000000000000004</v>
      </c>
      <c r="E4212" s="11">
        <v>0</v>
      </c>
      <c r="F4212" s="11">
        <f t="shared" si="237"/>
        <v>4.4000000000000004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3" t="s">
        <v>37</v>
      </c>
      <c r="R4212" s="3" t="s">
        <v>37</v>
      </c>
    </row>
    <row r="4213" spans="1:18" ht="15.6" x14ac:dyDescent="0.3">
      <c r="A4213" s="2">
        <f t="shared" si="238"/>
        <v>471</v>
      </c>
      <c r="B4213" s="4">
        <f t="shared" ca="1" si="235"/>
        <v>46569</v>
      </c>
      <c r="C4213" s="3">
        <v>1</v>
      </c>
      <c r="D4213" s="11">
        <f t="shared" si="236"/>
        <v>4.4000000000000004</v>
      </c>
      <c r="E4213" s="11">
        <v>0</v>
      </c>
      <c r="F4213" s="11">
        <f t="shared" si="237"/>
        <v>4.4000000000000004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3" t="s">
        <v>37</v>
      </c>
      <c r="R4213" s="3" t="s">
        <v>37</v>
      </c>
    </row>
    <row r="4214" spans="1:18" ht="15.6" x14ac:dyDescent="0.3">
      <c r="A4214" s="2">
        <f t="shared" si="238"/>
        <v>472</v>
      </c>
      <c r="B4214" s="4">
        <f t="shared" ca="1" si="235"/>
        <v>46570</v>
      </c>
      <c r="C4214" s="3">
        <v>1</v>
      </c>
      <c r="D4214" s="11">
        <f t="shared" si="236"/>
        <v>4.4000000000000004</v>
      </c>
      <c r="E4214" s="11">
        <v>0</v>
      </c>
      <c r="F4214" s="11">
        <f t="shared" si="237"/>
        <v>4.4000000000000004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3" t="s">
        <v>37</v>
      </c>
      <c r="R4214" s="3" t="s">
        <v>37</v>
      </c>
    </row>
    <row r="4215" spans="1:18" ht="15.6" x14ac:dyDescent="0.3">
      <c r="A4215" s="2">
        <f t="shared" si="238"/>
        <v>473</v>
      </c>
      <c r="B4215" s="4">
        <f t="shared" ca="1" si="235"/>
        <v>46571</v>
      </c>
      <c r="C4215" s="3">
        <v>1</v>
      </c>
      <c r="D4215" s="11">
        <f t="shared" si="236"/>
        <v>4.4000000000000004</v>
      </c>
      <c r="E4215" s="11">
        <v>0</v>
      </c>
      <c r="F4215" s="11">
        <f t="shared" si="237"/>
        <v>4.4000000000000004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 s="3" t="s">
        <v>37</v>
      </c>
      <c r="R4215" s="3" t="s">
        <v>37</v>
      </c>
    </row>
    <row r="4216" spans="1:18" ht="15.6" x14ac:dyDescent="0.3">
      <c r="A4216" s="2">
        <f t="shared" si="238"/>
        <v>474</v>
      </c>
      <c r="B4216" s="4">
        <f t="shared" ca="1" si="235"/>
        <v>46572</v>
      </c>
      <c r="C4216" s="3">
        <v>1</v>
      </c>
      <c r="D4216" s="11">
        <f t="shared" si="236"/>
        <v>4.4000000000000004</v>
      </c>
      <c r="E4216" s="11">
        <v>0</v>
      </c>
      <c r="F4216" s="11">
        <f t="shared" si="237"/>
        <v>4.4000000000000004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3" t="s">
        <v>37</v>
      </c>
      <c r="R4216" s="3" t="s">
        <v>37</v>
      </c>
    </row>
    <row r="4217" spans="1:18" ht="15.6" x14ac:dyDescent="0.3">
      <c r="A4217" s="2">
        <f t="shared" si="238"/>
        <v>475</v>
      </c>
      <c r="B4217" s="4">
        <f t="shared" ca="1" si="235"/>
        <v>46573</v>
      </c>
      <c r="C4217" s="3">
        <v>1</v>
      </c>
      <c r="D4217" s="11">
        <f t="shared" si="236"/>
        <v>4.4000000000000004</v>
      </c>
      <c r="E4217" s="11">
        <v>0</v>
      </c>
      <c r="F4217" s="11">
        <f t="shared" si="237"/>
        <v>4.4000000000000004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3" t="s">
        <v>37</v>
      </c>
      <c r="R4217" s="3" t="s">
        <v>37</v>
      </c>
    </row>
    <row r="4218" spans="1:18" ht="15.6" x14ac:dyDescent="0.3">
      <c r="A4218" s="2">
        <f t="shared" si="238"/>
        <v>476</v>
      </c>
      <c r="B4218" s="4">
        <f t="shared" ca="1" si="235"/>
        <v>46574</v>
      </c>
      <c r="C4218" s="3">
        <v>1</v>
      </c>
      <c r="D4218" s="11">
        <f t="shared" si="236"/>
        <v>4.4000000000000004</v>
      </c>
      <c r="E4218" s="11">
        <v>0</v>
      </c>
      <c r="F4218" s="11">
        <f t="shared" si="237"/>
        <v>4.4000000000000004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3" t="s">
        <v>37</v>
      </c>
      <c r="R4218" s="3" t="s">
        <v>37</v>
      </c>
    </row>
    <row r="4219" spans="1:18" ht="15.6" x14ac:dyDescent="0.3">
      <c r="A4219" s="2">
        <f t="shared" si="238"/>
        <v>477</v>
      </c>
      <c r="B4219" s="4">
        <f t="shared" ca="1" si="235"/>
        <v>46575</v>
      </c>
      <c r="C4219" s="3">
        <v>1</v>
      </c>
      <c r="D4219" s="11">
        <f t="shared" si="236"/>
        <v>4.4000000000000004</v>
      </c>
      <c r="E4219" s="11">
        <v>0</v>
      </c>
      <c r="F4219" s="11">
        <f t="shared" si="237"/>
        <v>4.4000000000000004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3" t="s">
        <v>37</v>
      </c>
      <c r="R4219" s="3" t="s">
        <v>37</v>
      </c>
    </row>
    <row r="4220" spans="1:18" ht="15.6" x14ac:dyDescent="0.3">
      <c r="A4220" s="2">
        <f t="shared" si="238"/>
        <v>478</v>
      </c>
      <c r="B4220" s="4">
        <f t="shared" ca="1" si="235"/>
        <v>46576</v>
      </c>
      <c r="C4220" s="3">
        <v>1</v>
      </c>
      <c r="D4220" s="11">
        <f t="shared" si="236"/>
        <v>4.4000000000000004</v>
      </c>
      <c r="E4220" s="11">
        <v>0</v>
      </c>
      <c r="F4220" s="11">
        <f t="shared" si="237"/>
        <v>4.4000000000000004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3" t="s">
        <v>37</v>
      </c>
      <c r="R4220" s="3" t="s">
        <v>37</v>
      </c>
    </row>
    <row r="4221" spans="1:18" ht="15.6" x14ac:dyDescent="0.3">
      <c r="A4221" s="2">
        <f t="shared" si="238"/>
        <v>479</v>
      </c>
      <c r="B4221" s="4">
        <f t="shared" ca="1" si="235"/>
        <v>46577</v>
      </c>
      <c r="C4221" s="3">
        <v>1</v>
      </c>
      <c r="D4221" s="11">
        <f t="shared" si="236"/>
        <v>4.4000000000000004</v>
      </c>
      <c r="E4221" s="11">
        <v>0</v>
      </c>
      <c r="F4221" s="11">
        <f t="shared" si="237"/>
        <v>4.4000000000000004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 s="3" t="s">
        <v>37</v>
      </c>
      <c r="R4221" s="3" t="s">
        <v>37</v>
      </c>
    </row>
    <row r="4222" spans="1:18" ht="15.6" x14ac:dyDescent="0.3">
      <c r="A4222" s="2">
        <f t="shared" si="238"/>
        <v>480</v>
      </c>
      <c r="B4222" s="4">
        <f t="shared" ca="1" si="235"/>
        <v>46578</v>
      </c>
      <c r="C4222" s="3">
        <v>1</v>
      </c>
      <c r="D4222" s="11">
        <f t="shared" si="236"/>
        <v>4.4000000000000004</v>
      </c>
      <c r="E4222" s="11">
        <v>0</v>
      </c>
      <c r="F4222" s="11">
        <f t="shared" si="237"/>
        <v>4.4000000000000004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 s="3" t="s">
        <v>37</v>
      </c>
      <c r="R4222" s="3" t="s">
        <v>37</v>
      </c>
    </row>
    <row r="4223" spans="1:18" ht="15.6" x14ac:dyDescent="0.3">
      <c r="A4223" s="2">
        <f t="shared" si="238"/>
        <v>481</v>
      </c>
      <c r="B4223" s="4">
        <f t="shared" ca="1" si="235"/>
        <v>46579</v>
      </c>
      <c r="C4223" s="3">
        <v>1</v>
      </c>
      <c r="D4223" s="11">
        <f t="shared" si="236"/>
        <v>4.4000000000000004</v>
      </c>
      <c r="E4223" s="11">
        <v>0</v>
      </c>
      <c r="F4223" s="11">
        <f t="shared" si="237"/>
        <v>4.4000000000000004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 s="3" t="s">
        <v>37</v>
      </c>
      <c r="R4223" s="3" t="s">
        <v>37</v>
      </c>
    </row>
    <row r="4224" spans="1:18" ht="15.6" x14ac:dyDescent="0.3">
      <c r="A4224" s="2">
        <f t="shared" si="238"/>
        <v>482</v>
      </c>
      <c r="B4224" s="4">
        <f t="shared" ca="1" si="235"/>
        <v>46580</v>
      </c>
      <c r="C4224" s="3">
        <v>1</v>
      </c>
      <c r="D4224" s="11">
        <f t="shared" si="236"/>
        <v>4.4000000000000004</v>
      </c>
      <c r="E4224" s="11">
        <v>0</v>
      </c>
      <c r="F4224" s="11">
        <f t="shared" si="237"/>
        <v>4.4000000000000004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3" t="s">
        <v>37</v>
      </c>
      <c r="R4224" s="3" t="s">
        <v>37</v>
      </c>
    </row>
    <row r="4225" spans="1:18" ht="15.6" x14ac:dyDescent="0.3">
      <c r="A4225" s="2">
        <f t="shared" si="238"/>
        <v>483</v>
      </c>
      <c r="B4225" s="4">
        <f t="shared" ca="1" si="235"/>
        <v>46581</v>
      </c>
      <c r="C4225" s="3">
        <v>1</v>
      </c>
      <c r="D4225" s="11">
        <f t="shared" si="236"/>
        <v>4.4000000000000004</v>
      </c>
      <c r="E4225" s="11">
        <v>0</v>
      </c>
      <c r="F4225" s="11">
        <f t="shared" si="237"/>
        <v>4.4000000000000004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 s="3" t="s">
        <v>37</v>
      </c>
      <c r="R4225" s="3" t="s">
        <v>37</v>
      </c>
    </row>
    <row r="4226" spans="1:18" ht="15.6" x14ac:dyDescent="0.3">
      <c r="A4226" s="2">
        <f t="shared" si="238"/>
        <v>484</v>
      </c>
      <c r="B4226" s="4">
        <f t="shared" ca="1" si="235"/>
        <v>46582</v>
      </c>
      <c r="C4226" s="3">
        <v>1</v>
      </c>
      <c r="D4226" s="11">
        <f t="shared" si="236"/>
        <v>4.4000000000000004</v>
      </c>
      <c r="E4226" s="11">
        <v>0</v>
      </c>
      <c r="F4226" s="11">
        <f t="shared" si="237"/>
        <v>4.4000000000000004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3" t="s">
        <v>37</v>
      </c>
      <c r="R4226" s="3" t="s">
        <v>37</v>
      </c>
    </row>
    <row r="4227" spans="1:18" ht="15.6" x14ac:dyDescent="0.3">
      <c r="A4227" s="2">
        <f t="shared" si="238"/>
        <v>485</v>
      </c>
      <c r="B4227" s="4">
        <f t="shared" ca="1" si="235"/>
        <v>46583</v>
      </c>
      <c r="C4227" s="3">
        <v>1</v>
      </c>
      <c r="D4227" s="11">
        <f t="shared" si="236"/>
        <v>4.4000000000000004</v>
      </c>
      <c r="E4227" s="11">
        <v>0</v>
      </c>
      <c r="F4227" s="11">
        <f t="shared" si="237"/>
        <v>4.4000000000000004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3" t="s">
        <v>37</v>
      </c>
      <c r="R4227" s="3" t="s">
        <v>37</v>
      </c>
    </row>
    <row r="4228" spans="1:18" ht="15.6" x14ac:dyDescent="0.3">
      <c r="A4228" s="2">
        <f t="shared" si="238"/>
        <v>486</v>
      </c>
      <c r="B4228" s="4">
        <f t="shared" ca="1" si="235"/>
        <v>46584</v>
      </c>
      <c r="C4228" s="3">
        <v>1</v>
      </c>
      <c r="D4228" s="11">
        <f t="shared" si="236"/>
        <v>4.4000000000000004</v>
      </c>
      <c r="E4228" s="11">
        <v>0</v>
      </c>
      <c r="F4228" s="11">
        <f t="shared" si="237"/>
        <v>4.4000000000000004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 s="3" t="s">
        <v>37</v>
      </c>
      <c r="R4228" s="3" t="s">
        <v>37</v>
      </c>
    </row>
    <row r="4229" spans="1:18" ht="15.6" x14ac:dyDescent="0.3">
      <c r="A4229" s="2">
        <f t="shared" si="238"/>
        <v>487</v>
      </c>
      <c r="B4229" s="4">
        <f t="shared" ca="1" si="235"/>
        <v>46585</v>
      </c>
      <c r="C4229" s="3">
        <v>1</v>
      </c>
      <c r="D4229" s="11">
        <f t="shared" si="236"/>
        <v>4.4000000000000004</v>
      </c>
      <c r="E4229" s="11">
        <v>0</v>
      </c>
      <c r="F4229" s="11">
        <f t="shared" si="237"/>
        <v>4.4000000000000004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3" t="s">
        <v>37</v>
      </c>
      <c r="R4229" s="3" t="s">
        <v>37</v>
      </c>
    </row>
    <row r="4230" spans="1:18" ht="15.6" x14ac:dyDescent="0.3">
      <c r="A4230" s="2">
        <f t="shared" si="238"/>
        <v>488</v>
      </c>
      <c r="B4230" s="4">
        <f t="shared" ca="1" si="235"/>
        <v>46586</v>
      </c>
      <c r="C4230" s="3">
        <v>1</v>
      </c>
      <c r="D4230" s="11">
        <f t="shared" si="236"/>
        <v>4.4000000000000004</v>
      </c>
      <c r="E4230" s="11">
        <v>0</v>
      </c>
      <c r="F4230" s="11">
        <f t="shared" si="237"/>
        <v>4.4000000000000004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3" t="s">
        <v>37</v>
      </c>
      <c r="R4230" s="3" t="s">
        <v>37</v>
      </c>
    </row>
    <row r="4231" spans="1:18" ht="15.6" x14ac:dyDescent="0.3">
      <c r="A4231" s="2">
        <f t="shared" si="238"/>
        <v>489</v>
      </c>
      <c r="B4231" s="4">
        <f t="shared" ca="1" si="235"/>
        <v>46587</v>
      </c>
      <c r="C4231" s="3">
        <v>1</v>
      </c>
      <c r="D4231" s="11">
        <f t="shared" si="236"/>
        <v>4.4000000000000004</v>
      </c>
      <c r="E4231" s="11">
        <v>0</v>
      </c>
      <c r="F4231" s="11">
        <f t="shared" si="237"/>
        <v>4.4000000000000004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  <c r="Q4231" s="3" t="s">
        <v>37</v>
      </c>
      <c r="R4231" s="3" t="s">
        <v>37</v>
      </c>
    </row>
    <row r="4232" spans="1:18" ht="15.6" x14ac:dyDescent="0.3">
      <c r="A4232" s="2">
        <f t="shared" si="238"/>
        <v>490</v>
      </c>
      <c r="B4232" s="4">
        <f t="shared" ca="1" si="235"/>
        <v>46588</v>
      </c>
      <c r="C4232" s="3">
        <v>1</v>
      </c>
      <c r="D4232" s="11">
        <f t="shared" si="236"/>
        <v>4.4000000000000004</v>
      </c>
      <c r="E4232" s="11">
        <v>0</v>
      </c>
      <c r="F4232" s="11">
        <f t="shared" si="237"/>
        <v>4.4000000000000004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3" t="s">
        <v>37</v>
      </c>
      <c r="R4232" s="3" t="s">
        <v>37</v>
      </c>
    </row>
    <row r="4233" spans="1:18" ht="15.6" x14ac:dyDescent="0.3">
      <c r="A4233" s="2">
        <f t="shared" si="238"/>
        <v>491</v>
      </c>
      <c r="B4233" s="4">
        <f t="shared" ca="1" si="235"/>
        <v>46589</v>
      </c>
      <c r="C4233" s="3">
        <v>1</v>
      </c>
      <c r="D4233" s="11">
        <f t="shared" si="236"/>
        <v>4.4000000000000004</v>
      </c>
      <c r="E4233" s="11">
        <v>0</v>
      </c>
      <c r="F4233" s="11">
        <f t="shared" si="237"/>
        <v>4.4000000000000004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3" t="s">
        <v>37</v>
      </c>
      <c r="R4233" s="3" t="s">
        <v>37</v>
      </c>
    </row>
    <row r="4234" spans="1:18" ht="15.6" x14ac:dyDescent="0.3">
      <c r="A4234" s="2">
        <f t="shared" si="238"/>
        <v>492</v>
      </c>
      <c r="B4234" s="4">
        <f t="shared" ca="1" si="235"/>
        <v>46590</v>
      </c>
      <c r="C4234" s="3">
        <v>1</v>
      </c>
      <c r="D4234" s="11">
        <f t="shared" si="236"/>
        <v>4.4000000000000004</v>
      </c>
      <c r="E4234" s="11">
        <v>0</v>
      </c>
      <c r="F4234" s="11">
        <f t="shared" si="237"/>
        <v>4.4000000000000004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3" t="s">
        <v>37</v>
      </c>
      <c r="R4234" s="3" t="s">
        <v>37</v>
      </c>
    </row>
    <row r="4235" spans="1:18" ht="15.6" x14ac:dyDescent="0.3">
      <c r="A4235" s="2">
        <f t="shared" si="238"/>
        <v>493</v>
      </c>
      <c r="B4235" s="4">
        <f t="shared" ca="1" si="235"/>
        <v>46591</v>
      </c>
      <c r="C4235" s="3">
        <v>1</v>
      </c>
      <c r="D4235" s="11">
        <f t="shared" si="236"/>
        <v>4.4000000000000004</v>
      </c>
      <c r="E4235" s="11">
        <v>0</v>
      </c>
      <c r="F4235" s="11">
        <f t="shared" si="237"/>
        <v>4.4000000000000004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3" t="s">
        <v>37</v>
      </c>
      <c r="R4235" s="3" t="s">
        <v>37</v>
      </c>
    </row>
    <row r="4236" spans="1:18" ht="15.6" x14ac:dyDescent="0.3">
      <c r="A4236" s="2">
        <f t="shared" si="238"/>
        <v>494</v>
      </c>
      <c r="B4236" s="4">
        <f t="shared" ca="1" si="235"/>
        <v>46592</v>
      </c>
      <c r="C4236" s="3">
        <v>1</v>
      </c>
      <c r="D4236" s="11">
        <f t="shared" si="236"/>
        <v>4.4000000000000004</v>
      </c>
      <c r="E4236" s="11">
        <v>0</v>
      </c>
      <c r="F4236" s="11">
        <f t="shared" si="237"/>
        <v>4.4000000000000004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3" t="s">
        <v>37</v>
      </c>
      <c r="R4236" s="3" t="s">
        <v>37</v>
      </c>
    </row>
    <row r="4237" spans="1:18" ht="15.6" x14ac:dyDescent="0.3">
      <c r="A4237" s="2">
        <f t="shared" si="238"/>
        <v>495</v>
      </c>
      <c r="B4237" s="4">
        <f t="shared" ca="1" si="235"/>
        <v>46593</v>
      </c>
      <c r="C4237" s="3">
        <v>1</v>
      </c>
      <c r="D4237" s="11">
        <f t="shared" si="236"/>
        <v>4.4000000000000004</v>
      </c>
      <c r="E4237" s="11">
        <v>0</v>
      </c>
      <c r="F4237" s="11">
        <f t="shared" si="237"/>
        <v>4.4000000000000004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3" t="s">
        <v>37</v>
      </c>
      <c r="R4237" s="3" t="s">
        <v>37</v>
      </c>
    </row>
    <row r="4238" spans="1:18" ht="15.6" x14ac:dyDescent="0.3">
      <c r="A4238" s="2">
        <f t="shared" si="238"/>
        <v>496</v>
      </c>
      <c r="B4238" s="4">
        <f t="shared" ca="1" si="235"/>
        <v>46594</v>
      </c>
      <c r="C4238" s="3">
        <v>1</v>
      </c>
      <c r="D4238" s="11">
        <f t="shared" si="236"/>
        <v>4.4000000000000004</v>
      </c>
      <c r="E4238" s="11">
        <v>0</v>
      </c>
      <c r="F4238" s="11">
        <f t="shared" si="237"/>
        <v>4.4000000000000004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3" t="s">
        <v>37</v>
      </c>
      <c r="R4238" s="3" t="s">
        <v>37</v>
      </c>
    </row>
    <row r="4239" spans="1:18" ht="15.6" x14ac:dyDescent="0.3">
      <c r="A4239" s="2">
        <f t="shared" si="238"/>
        <v>497</v>
      </c>
      <c r="B4239" s="4">
        <f t="shared" ca="1" si="235"/>
        <v>46595</v>
      </c>
      <c r="C4239" s="3">
        <v>1</v>
      </c>
      <c r="D4239" s="11">
        <f t="shared" si="236"/>
        <v>4.4000000000000004</v>
      </c>
      <c r="E4239" s="11">
        <v>0</v>
      </c>
      <c r="F4239" s="11">
        <f t="shared" si="237"/>
        <v>4.4000000000000004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3" t="s">
        <v>37</v>
      </c>
      <c r="R4239" s="3" t="s">
        <v>37</v>
      </c>
    </row>
    <row r="4240" spans="1:18" ht="15.6" x14ac:dyDescent="0.3">
      <c r="A4240" s="2">
        <f t="shared" si="238"/>
        <v>498</v>
      </c>
      <c r="B4240" s="4">
        <f t="shared" ca="1" si="235"/>
        <v>46596</v>
      </c>
      <c r="C4240" s="3">
        <v>1</v>
      </c>
      <c r="D4240" s="11">
        <f t="shared" si="236"/>
        <v>4.4000000000000004</v>
      </c>
      <c r="E4240" s="11">
        <v>0</v>
      </c>
      <c r="F4240" s="11">
        <f t="shared" si="237"/>
        <v>4.4000000000000004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3" t="s">
        <v>37</v>
      </c>
      <c r="R4240" s="3" t="s">
        <v>37</v>
      </c>
    </row>
    <row r="4241" spans="1:18" ht="15.6" x14ac:dyDescent="0.3">
      <c r="A4241" s="2">
        <f t="shared" si="238"/>
        <v>499</v>
      </c>
      <c r="B4241" s="4">
        <f t="shared" ca="1" si="235"/>
        <v>46597</v>
      </c>
      <c r="C4241" s="3">
        <v>1</v>
      </c>
      <c r="D4241" s="11">
        <f t="shared" si="236"/>
        <v>4.4000000000000004</v>
      </c>
      <c r="E4241" s="11">
        <v>0</v>
      </c>
      <c r="F4241" s="11">
        <f t="shared" si="237"/>
        <v>4.4000000000000004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 s="3" t="s">
        <v>37</v>
      </c>
      <c r="R4241" s="3" t="s">
        <v>37</v>
      </c>
    </row>
    <row r="4242" spans="1:18" ht="15.6" x14ac:dyDescent="0.3">
      <c r="A4242" s="2">
        <f t="shared" si="238"/>
        <v>500</v>
      </c>
      <c r="B4242" s="4">
        <f t="shared" ca="1" si="235"/>
        <v>46598</v>
      </c>
      <c r="C4242" s="3">
        <v>1</v>
      </c>
      <c r="D4242" s="11">
        <f t="shared" si="236"/>
        <v>4.4000000000000004</v>
      </c>
      <c r="E4242" s="11">
        <v>0</v>
      </c>
      <c r="F4242" s="11">
        <f t="shared" si="237"/>
        <v>4.4000000000000004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3" t="s">
        <v>37</v>
      </c>
      <c r="R4242" s="3" t="s">
        <v>37</v>
      </c>
    </row>
    <row r="4243" spans="1:18" ht="15.6" x14ac:dyDescent="0.3">
      <c r="A4243" s="2">
        <f t="shared" si="238"/>
        <v>501</v>
      </c>
      <c r="B4243" s="4">
        <f t="shared" ca="1" si="235"/>
        <v>46599</v>
      </c>
      <c r="C4243" s="3">
        <v>1</v>
      </c>
      <c r="D4243" s="11">
        <f t="shared" si="236"/>
        <v>4.4000000000000004</v>
      </c>
      <c r="E4243" s="11">
        <v>0</v>
      </c>
      <c r="F4243" s="11">
        <f t="shared" si="237"/>
        <v>4.4000000000000004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3" t="s">
        <v>37</v>
      </c>
      <c r="R4243" s="3" t="s">
        <v>37</v>
      </c>
    </row>
    <row r="4244" spans="1:18" ht="15.6" x14ac:dyDescent="0.3">
      <c r="A4244" s="2">
        <f t="shared" si="238"/>
        <v>502</v>
      </c>
      <c r="B4244" s="4">
        <f t="shared" ca="1" si="235"/>
        <v>46600</v>
      </c>
      <c r="C4244" s="3">
        <v>1</v>
      </c>
      <c r="D4244" s="11">
        <f t="shared" si="236"/>
        <v>4.4000000000000004</v>
      </c>
      <c r="E4244" s="11">
        <v>0</v>
      </c>
      <c r="F4244" s="11">
        <f t="shared" si="237"/>
        <v>4.4000000000000004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3" t="s">
        <v>37</v>
      </c>
      <c r="R4244" s="3" t="s">
        <v>37</v>
      </c>
    </row>
    <row r="4245" spans="1:18" ht="15.6" x14ac:dyDescent="0.3">
      <c r="A4245" s="2">
        <f t="shared" si="238"/>
        <v>503</v>
      </c>
      <c r="B4245" s="4">
        <f t="shared" ca="1" si="235"/>
        <v>46601</v>
      </c>
      <c r="C4245" s="3">
        <v>1</v>
      </c>
      <c r="D4245" s="11">
        <f t="shared" si="236"/>
        <v>4.4000000000000004</v>
      </c>
      <c r="E4245" s="11">
        <v>0</v>
      </c>
      <c r="F4245" s="11">
        <f t="shared" si="237"/>
        <v>4.4000000000000004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3" t="s">
        <v>37</v>
      </c>
      <c r="R4245" s="3" t="s">
        <v>37</v>
      </c>
    </row>
    <row r="4246" spans="1:18" ht="15.6" x14ac:dyDescent="0.3">
      <c r="A4246" s="2">
        <f t="shared" si="238"/>
        <v>504</v>
      </c>
      <c r="B4246" s="4">
        <f t="shared" ca="1" si="235"/>
        <v>46602</v>
      </c>
      <c r="C4246" s="3">
        <v>1</v>
      </c>
      <c r="D4246" s="11">
        <f t="shared" si="236"/>
        <v>4.4000000000000004</v>
      </c>
      <c r="E4246" s="11">
        <v>0</v>
      </c>
      <c r="F4246" s="11">
        <f t="shared" si="237"/>
        <v>4.4000000000000004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3" t="s">
        <v>37</v>
      </c>
      <c r="R4246" s="3" t="s">
        <v>37</v>
      </c>
    </row>
    <row r="4247" spans="1:18" ht="15.6" x14ac:dyDescent="0.3">
      <c r="A4247" s="2">
        <f t="shared" si="238"/>
        <v>505</v>
      </c>
      <c r="B4247" s="4">
        <f t="shared" ca="1" si="235"/>
        <v>46603</v>
      </c>
      <c r="C4247" s="3">
        <v>1</v>
      </c>
      <c r="D4247" s="11">
        <f t="shared" si="236"/>
        <v>4.4000000000000004</v>
      </c>
      <c r="E4247" s="11">
        <v>0</v>
      </c>
      <c r="F4247" s="11">
        <f t="shared" si="237"/>
        <v>4.4000000000000004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3" t="s">
        <v>37</v>
      </c>
      <c r="R4247" s="3" t="s">
        <v>37</v>
      </c>
    </row>
    <row r="4248" spans="1:18" ht="15.6" x14ac:dyDescent="0.3">
      <c r="A4248" s="2">
        <f t="shared" si="238"/>
        <v>506</v>
      </c>
      <c r="B4248" s="4">
        <f t="shared" ca="1" si="235"/>
        <v>46604</v>
      </c>
      <c r="C4248" s="3">
        <v>1</v>
      </c>
      <c r="D4248" s="11">
        <f t="shared" si="236"/>
        <v>4.4000000000000004</v>
      </c>
      <c r="E4248" s="11">
        <v>0</v>
      </c>
      <c r="F4248" s="11">
        <f t="shared" si="237"/>
        <v>4.4000000000000004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3" t="s">
        <v>37</v>
      </c>
      <c r="R4248" s="3" t="s">
        <v>37</v>
      </c>
    </row>
    <row r="4249" spans="1:18" ht="15.6" x14ac:dyDescent="0.3">
      <c r="A4249" s="2">
        <f t="shared" si="238"/>
        <v>507</v>
      </c>
      <c r="B4249" s="4">
        <f t="shared" ca="1" si="235"/>
        <v>46605</v>
      </c>
      <c r="C4249" s="3">
        <v>1</v>
      </c>
      <c r="D4249" s="11">
        <f t="shared" si="236"/>
        <v>4.4000000000000004</v>
      </c>
      <c r="E4249" s="11">
        <v>0</v>
      </c>
      <c r="F4249" s="11">
        <f t="shared" si="237"/>
        <v>4.4000000000000004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3" t="s">
        <v>37</v>
      </c>
      <c r="R4249" s="3" t="s">
        <v>37</v>
      </c>
    </row>
    <row r="4250" spans="1:18" ht="15.6" x14ac:dyDescent="0.3">
      <c r="A4250" s="2">
        <f t="shared" si="238"/>
        <v>508</v>
      </c>
      <c r="B4250" s="4">
        <f t="shared" ca="1" si="235"/>
        <v>46606</v>
      </c>
      <c r="C4250" s="3">
        <v>1</v>
      </c>
      <c r="D4250" s="11">
        <f t="shared" si="236"/>
        <v>4.4000000000000004</v>
      </c>
      <c r="E4250" s="11">
        <v>0</v>
      </c>
      <c r="F4250" s="11">
        <f t="shared" si="237"/>
        <v>4.4000000000000004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3" t="s">
        <v>37</v>
      </c>
      <c r="R4250" s="3" t="s">
        <v>37</v>
      </c>
    </row>
    <row r="4251" spans="1:18" ht="15.6" x14ac:dyDescent="0.3">
      <c r="A4251" s="2">
        <f t="shared" si="238"/>
        <v>509</v>
      </c>
      <c r="B4251" s="4">
        <f t="shared" ref="B4251:B4314" ca="1" si="239">B4250+C4251</f>
        <v>46607</v>
      </c>
      <c r="C4251" s="3">
        <v>1</v>
      </c>
      <c r="D4251" s="11">
        <f t="shared" si="236"/>
        <v>4.4000000000000004</v>
      </c>
      <c r="E4251" s="11">
        <v>0</v>
      </c>
      <c r="F4251" s="11">
        <f t="shared" si="237"/>
        <v>4.4000000000000004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3" t="s">
        <v>37</v>
      </c>
      <c r="R4251" s="3" t="s">
        <v>37</v>
      </c>
    </row>
    <row r="4252" spans="1:18" ht="15.6" x14ac:dyDescent="0.3">
      <c r="A4252" s="2">
        <f t="shared" si="238"/>
        <v>510</v>
      </c>
      <c r="B4252" s="4">
        <f t="shared" ca="1" si="239"/>
        <v>46608</v>
      </c>
      <c r="C4252" s="3">
        <v>1</v>
      </c>
      <c r="D4252" s="11">
        <f t="shared" si="236"/>
        <v>4.4000000000000004</v>
      </c>
      <c r="E4252" s="11">
        <v>0</v>
      </c>
      <c r="F4252" s="11">
        <f t="shared" si="237"/>
        <v>4.4000000000000004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3" t="s">
        <v>37</v>
      </c>
      <c r="R4252" s="3" t="s">
        <v>37</v>
      </c>
    </row>
    <row r="4253" spans="1:18" ht="15.6" x14ac:dyDescent="0.3">
      <c r="A4253" s="2">
        <f t="shared" si="238"/>
        <v>511</v>
      </c>
      <c r="B4253" s="4">
        <f t="shared" ca="1" si="239"/>
        <v>46609</v>
      </c>
      <c r="C4253" s="3">
        <v>1</v>
      </c>
      <c r="D4253" s="11">
        <f t="shared" si="236"/>
        <v>4.4000000000000004</v>
      </c>
      <c r="E4253" s="11">
        <v>0</v>
      </c>
      <c r="F4253" s="11">
        <f t="shared" si="237"/>
        <v>4.4000000000000004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3" t="s">
        <v>37</v>
      </c>
      <c r="R4253" s="3" t="s">
        <v>37</v>
      </c>
    </row>
    <row r="4254" spans="1:18" ht="15.6" x14ac:dyDescent="0.3">
      <c r="A4254" s="2">
        <f t="shared" si="238"/>
        <v>512</v>
      </c>
      <c r="B4254" s="4">
        <f t="shared" ca="1" si="239"/>
        <v>46610</v>
      </c>
      <c r="C4254" s="3">
        <v>1</v>
      </c>
      <c r="D4254" s="11">
        <f t="shared" ref="D4254:D4317" si="240">SUM(E4254:H4254)</f>
        <v>4.4000000000000004</v>
      </c>
      <c r="E4254" s="11">
        <v>0</v>
      </c>
      <c r="F4254" s="11">
        <f t="shared" ref="F4254:F4317" si="241">E$3721*((E$3727)/100)*C4254</f>
        <v>4.4000000000000004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3" t="s">
        <v>37</v>
      </c>
      <c r="R4254" s="3" t="s">
        <v>37</v>
      </c>
    </row>
    <row r="4255" spans="1:18" ht="15.6" x14ac:dyDescent="0.3">
      <c r="A4255" s="2">
        <f t="shared" si="238"/>
        <v>513</v>
      </c>
      <c r="B4255" s="4">
        <f t="shared" ca="1" si="239"/>
        <v>46611</v>
      </c>
      <c r="C4255" s="3">
        <v>1</v>
      </c>
      <c r="D4255" s="11">
        <f t="shared" si="240"/>
        <v>4.4000000000000004</v>
      </c>
      <c r="E4255" s="11">
        <v>0</v>
      </c>
      <c r="F4255" s="11">
        <f t="shared" si="241"/>
        <v>4.4000000000000004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3" t="s">
        <v>37</v>
      </c>
      <c r="R4255" s="3" t="s">
        <v>37</v>
      </c>
    </row>
    <row r="4256" spans="1:18" ht="15.6" x14ac:dyDescent="0.3">
      <c r="A4256" s="2">
        <f t="shared" si="238"/>
        <v>514</v>
      </c>
      <c r="B4256" s="4">
        <f t="shared" ca="1" si="239"/>
        <v>46612</v>
      </c>
      <c r="C4256" s="3">
        <v>1</v>
      </c>
      <c r="D4256" s="11">
        <f t="shared" si="240"/>
        <v>4.4000000000000004</v>
      </c>
      <c r="E4256" s="11">
        <v>0</v>
      </c>
      <c r="F4256" s="11">
        <f t="shared" si="241"/>
        <v>4.4000000000000004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3" t="s">
        <v>37</v>
      </c>
      <c r="R4256" s="3" t="s">
        <v>37</v>
      </c>
    </row>
    <row r="4257" spans="1:18" ht="15.6" x14ac:dyDescent="0.3">
      <c r="A4257" s="2">
        <f t="shared" si="238"/>
        <v>515</v>
      </c>
      <c r="B4257" s="4">
        <f t="shared" ca="1" si="239"/>
        <v>46613</v>
      </c>
      <c r="C4257" s="3">
        <v>1</v>
      </c>
      <c r="D4257" s="11">
        <f t="shared" si="240"/>
        <v>4.4000000000000004</v>
      </c>
      <c r="E4257" s="11">
        <v>0</v>
      </c>
      <c r="F4257" s="11">
        <f t="shared" si="241"/>
        <v>4.4000000000000004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3" t="s">
        <v>37</v>
      </c>
      <c r="R4257" s="3" t="s">
        <v>37</v>
      </c>
    </row>
    <row r="4258" spans="1:18" ht="15.6" x14ac:dyDescent="0.3">
      <c r="A4258" s="2">
        <f t="shared" ref="A4258:A4321" si="242">A4257+1</f>
        <v>516</v>
      </c>
      <c r="B4258" s="4">
        <f t="shared" ca="1" si="239"/>
        <v>46614</v>
      </c>
      <c r="C4258" s="3">
        <v>1</v>
      </c>
      <c r="D4258" s="11">
        <f t="shared" si="240"/>
        <v>4.4000000000000004</v>
      </c>
      <c r="E4258" s="11">
        <v>0</v>
      </c>
      <c r="F4258" s="11">
        <f t="shared" si="241"/>
        <v>4.4000000000000004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3" t="s">
        <v>37</v>
      </c>
      <c r="R4258" s="3" t="s">
        <v>37</v>
      </c>
    </row>
    <row r="4259" spans="1:18" ht="15.6" x14ac:dyDescent="0.3">
      <c r="A4259" s="2">
        <f t="shared" si="242"/>
        <v>517</v>
      </c>
      <c r="B4259" s="4">
        <f t="shared" ca="1" si="239"/>
        <v>46615</v>
      </c>
      <c r="C4259" s="3">
        <v>1</v>
      </c>
      <c r="D4259" s="11">
        <f t="shared" si="240"/>
        <v>4.4000000000000004</v>
      </c>
      <c r="E4259" s="11">
        <v>0</v>
      </c>
      <c r="F4259" s="11">
        <f t="shared" si="241"/>
        <v>4.4000000000000004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3" t="s">
        <v>37</v>
      </c>
      <c r="R4259" s="3" t="s">
        <v>37</v>
      </c>
    </row>
    <row r="4260" spans="1:18" ht="15.6" x14ac:dyDescent="0.3">
      <c r="A4260" s="2">
        <f t="shared" si="242"/>
        <v>518</v>
      </c>
      <c r="B4260" s="4">
        <f t="shared" ca="1" si="239"/>
        <v>46616</v>
      </c>
      <c r="C4260" s="3">
        <v>1</v>
      </c>
      <c r="D4260" s="11">
        <f t="shared" si="240"/>
        <v>4.4000000000000004</v>
      </c>
      <c r="E4260" s="11">
        <v>0</v>
      </c>
      <c r="F4260" s="11">
        <f t="shared" si="241"/>
        <v>4.4000000000000004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3" t="s">
        <v>37</v>
      </c>
      <c r="R4260" s="3" t="s">
        <v>37</v>
      </c>
    </row>
    <row r="4261" spans="1:18" ht="15.6" x14ac:dyDescent="0.3">
      <c r="A4261" s="2">
        <f t="shared" si="242"/>
        <v>519</v>
      </c>
      <c r="B4261" s="4">
        <f t="shared" ca="1" si="239"/>
        <v>46617</v>
      </c>
      <c r="C4261" s="3">
        <v>1</v>
      </c>
      <c r="D4261" s="11">
        <f t="shared" si="240"/>
        <v>4.4000000000000004</v>
      </c>
      <c r="E4261" s="11">
        <v>0</v>
      </c>
      <c r="F4261" s="11">
        <f t="shared" si="241"/>
        <v>4.4000000000000004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3" t="s">
        <v>37</v>
      </c>
      <c r="R4261" s="3" t="s">
        <v>37</v>
      </c>
    </row>
    <row r="4262" spans="1:18" ht="15.6" x14ac:dyDescent="0.3">
      <c r="A4262" s="2">
        <f t="shared" si="242"/>
        <v>520</v>
      </c>
      <c r="B4262" s="4">
        <f t="shared" ca="1" si="239"/>
        <v>46618</v>
      </c>
      <c r="C4262" s="3">
        <v>1</v>
      </c>
      <c r="D4262" s="11">
        <f t="shared" si="240"/>
        <v>4.4000000000000004</v>
      </c>
      <c r="E4262" s="11">
        <v>0</v>
      </c>
      <c r="F4262" s="11">
        <f t="shared" si="241"/>
        <v>4.4000000000000004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3" t="s">
        <v>37</v>
      </c>
      <c r="R4262" s="3" t="s">
        <v>37</v>
      </c>
    </row>
    <row r="4263" spans="1:18" ht="15.6" x14ac:dyDescent="0.3">
      <c r="A4263" s="2">
        <f t="shared" si="242"/>
        <v>521</v>
      </c>
      <c r="B4263" s="4">
        <f t="shared" ca="1" si="239"/>
        <v>46619</v>
      </c>
      <c r="C4263" s="3">
        <v>1</v>
      </c>
      <c r="D4263" s="11">
        <f t="shared" si="240"/>
        <v>4.4000000000000004</v>
      </c>
      <c r="E4263" s="11">
        <v>0</v>
      </c>
      <c r="F4263" s="11">
        <f t="shared" si="241"/>
        <v>4.4000000000000004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3" t="s">
        <v>37</v>
      </c>
      <c r="R4263" s="3" t="s">
        <v>37</v>
      </c>
    </row>
    <row r="4264" spans="1:18" ht="15.6" x14ac:dyDescent="0.3">
      <c r="A4264" s="2">
        <f t="shared" si="242"/>
        <v>522</v>
      </c>
      <c r="B4264" s="4">
        <f t="shared" ca="1" si="239"/>
        <v>46620</v>
      </c>
      <c r="C4264" s="3">
        <v>1</v>
      </c>
      <c r="D4264" s="11">
        <f t="shared" si="240"/>
        <v>4.4000000000000004</v>
      </c>
      <c r="E4264" s="11">
        <v>0</v>
      </c>
      <c r="F4264" s="11">
        <f t="shared" si="241"/>
        <v>4.4000000000000004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 s="3" t="s">
        <v>37</v>
      </c>
      <c r="R4264" s="3" t="s">
        <v>37</v>
      </c>
    </row>
    <row r="4265" spans="1:18" ht="15.6" x14ac:dyDescent="0.3">
      <c r="A4265" s="2">
        <f t="shared" si="242"/>
        <v>523</v>
      </c>
      <c r="B4265" s="4">
        <f t="shared" ca="1" si="239"/>
        <v>46621</v>
      </c>
      <c r="C4265" s="3">
        <v>1</v>
      </c>
      <c r="D4265" s="11">
        <f t="shared" si="240"/>
        <v>4.4000000000000004</v>
      </c>
      <c r="E4265" s="11">
        <v>0</v>
      </c>
      <c r="F4265" s="11">
        <f t="shared" si="241"/>
        <v>4.4000000000000004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3" t="s">
        <v>37</v>
      </c>
      <c r="R4265" s="3" t="s">
        <v>37</v>
      </c>
    </row>
    <row r="4266" spans="1:18" ht="15.6" x14ac:dyDescent="0.3">
      <c r="A4266" s="2">
        <f t="shared" si="242"/>
        <v>524</v>
      </c>
      <c r="B4266" s="4">
        <f t="shared" ca="1" si="239"/>
        <v>46622</v>
      </c>
      <c r="C4266" s="3">
        <v>1</v>
      </c>
      <c r="D4266" s="11">
        <f t="shared" si="240"/>
        <v>4.4000000000000004</v>
      </c>
      <c r="E4266" s="11">
        <v>0</v>
      </c>
      <c r="F4266" s="11">
        <f t="shared" si="241"/>
        <v>4.4000000000000004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3" t="s">
        <v>37</v>
      </c>
      <c r="R4266" s="3" t="s">
        <v>37</v>
      </c>
    </row>
    <row r="4267" spans="1:18" ht="15.6" x14ac:dyDescent="0.3">
      <c r="A4267" s="2">
        <f t="shared" si="242"/>
        <v>525</v>
      </c>
      <c r="B4267" s="4">
        <f t="shared" ca="1" si="239"/>
        <v>46623</v>
      </c>
      <c r="C4267" s="3">
        <v>1</v>
      </c>
      <c r="D4267" s="11">
        <f t="shared" si="240"/>
        <v>4.4000000000000004</v>
      </c>
      <c r="E4267" s="11">
        <v>0</v>
      </c>
      <c r="F4267" s="11">
        <f t="shared" si="241"/>
        <v>4.4000000000000004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3" t="s">
        <v>37</v>
      </c>
      <c r="R4267" s="3" t="s">
        <v>37</v>
      </c>
    </row>
    <row r="4268" spans="1:18" ht="15.6" x14ac:dyDescent="0.3">
      <c r="A4268" s="2">
        <f t="shared" si="242"/>
        <v>526</v>
      </c>
      <c r="B4268" s="4">
        <f t="shared" ca="1" si="239"/>
        <v>46624</v>
      </c>
      <c r="C4268" s="3">
        <v>1</v>
      </c>
      <c r="D4268" s="11">
        <f t="shared" si="240"/>
        <v>4.4000000000000004</v>
      </c>
      <c r="E4268" s="11">
        <v>0</v>
      </c>
      <c r="F4268" s="11">
        <f t="shared" si="241"/>
        <v>4.4000000000000004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3" t="s">
        <v>37</v>
      </c>
      <c r="R4268" s="3" t="s">
        <v>37</v>
      </c>
    </row>
    <row r="4269" spans="1:18" ht="15.6" x14ac:dyDescent="0.3">
      <c r="A4269" s="2">
        <f t="shared" si="242"/>
        <v>527</v>
      </c>
      <c r="B4269" s="4">
        <f t="shared" ca="1" si="239"/>
        <v>46625</v>
      </c>
      <c r="C4269" s="3">
        <v>1</v>
      </c>
      <c r="D4269" s="11">
        <f t="shared" si="240"/>
        <v>4.4000000000000004</v>
      </c>
      <c r="E4269" s="11">
        <v>0</v>
      </c>
      <c r="F4269" s="11">
        <f t="shared" si="241"/>
        <v>4.4000000000000004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3" t="s">
        <v>37</v>
      </c>
      <c r="R4269" s="3" t="s">
        <v>37</v>
      </c>
    </row>
    <row r="4270" spans="1:18" ht="15.6" x14ac:dyDescent="0.3">
      <c r="A4270" s="2">
        <f t="shared" si="242"/>
        <v>528</v>
      </c>
      <c r="B4270" s="4">
        <f t="shared" ca="1" si="239"/>
        <v>46626</v>
      </c>
      <c r="C4270" s="3">
        <v>1</v>
      </c>
      <c r="D4270" s="11">
        <f t="shared" si="240"/>
        <v>4.4000000000000004</v>
      </c>
      <c r="E4270" s="11">
        <v>0</v>
      </c>
      <c r="F4270" s="11">
        <f t="shared" si="241"/>
        <v>4.4000000000000004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3" t="s">
        <v>37</v>
      </c>
      <c r="R4270" s="3" t="s">
        <v>37</v>
      </c>
    </row>
    <row r="4271" spans="1:18" ht="15.6" x14ac:dyDescent="0.3">
      <c r="A4271" s="2">
        <f t="shared" si="242"/>
        <v>529</v>
      </c>
      <c r="B4271" s="4">
        <f t="shared" ca="1" si="239"/>
        <v>46627</v>
      </c>
      <c r="C4271" s="3">
        <v>1</v>
      </c>
      <c r="D4271" s="11">
        <f t="shared" si="240"/>
        <v>4.4000000000000004</v>
      </c>
      <c r="E4271" s="11">
        <v>0</v>
      </c>
      <c r="F4271" s="11">
        <f t="shared" si="241"/>
        <v>4.4000000000000004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3" t="s">
        <v>37</v>
      </c>
      <c r="R4271" s="3" t="s">
        <v>37</v>
      </c>
    </row>
    <row r="4272" spans="1:18" ht="15.6" x14ac:dyDescent="0.3">
      <c r="A4272" s="2">
        <f t="shared" si="242"/>
        <v>530</v>
      </c>
      <c r="B4272" s="4">
        <f t="shared" ca="1" si="239"/>
        <v>46628</v>
      </c>
      <c r="C4272" s="3">
        <v>1</v>
      </c>
      <c r="D4272" s="11">
        <f t="shared" si="240"/>
        <v>4.4000000000000004</v>
      </c>
      <c r="E4272" s="11">
        <v>0</v>
      </c>
      <c r="F4272" s="11">
        <f t="shared" si="241"/>
        <v>4.4000000000000004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 s="3" t="s">
        <v>37</v>
      </c>
      <c r="R4272" s="3" t="s">
        <v>37</v>
      </c>
    </row>
    <row r="4273" spans="1:18" ht="15.6" x14ac:dyDescent="0.3">
      <c r="A4273" s="2">
        <f t="shared" si="242"/>
        <v>531</v>
      </c>
      <c r="B4273" s="4">
        <f t="shared" ca="1" si="239"/>
        <v>46629</v>
      </c>
      <c r="C4273" s="3">
        <v>1</v>
      </c>
      <c r="D4273" s="11">
        <f t="shared" si="240"/>
        <v>4.4000000000000004</v>
      </c>
      <c r="E4273" s="11">
        <v>0</v>
      </c>
      <c r="F4273" s="11">
        <f t="shared" si="241"/>
        <v>4.4000000000000004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 s="3" t="s">
        <v>37</v>
      </c>
      <c r="R4273" s="3" t="s">
        <v>37</v>
      </c>
    </row>
    <row r="4274" spans="1:18" ht="15.6" x14ac:dyDescent="0.3">
      <c r="A4274" s="2">
        <f t="shared" si="242"/>
        <v>532</v>
      </c>
      <c r="B4274" s="4">
        <f t="shared" ca="1" si="239"/>
        <v>46630</v>
      </c>
      <c r="C4274" s="3">
        <v>1</v>
      </c>
      <c r="D4274" s="11">
        <f t="shared" si="240"/>
        <v>4.4000000000000004</v>
      </c>
      <c r="E4274" s="11">
        <v>0</v>
      </c>
      <c r="F4274" s="11">
        <f t="shared" si="241"/>
        <v>4.4000000000000004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3" t="s">
        <v>37</v>
      </c>
      <c r="R4274" s="3" t="s">
        <v>37</v>
      </c>
    </row>
    <row r="4275" spans="1:18" ht="15.6" x14ac:dyDescent="0.3">
      <c r="A4275" s="2">
        <f t="shared" si="242"/>
        <v>533</v>
      </c>
      <c r="B4275" s="4">
        <f t="shared" ca="1" si="239"/>
        <v>46631</v>
      </c>
      <c r="C4275" s="3">
        <v>1</v>
      </c>
      <c r="D4275" s="11">
        <f t="shared" si="240"/>
        <v>4.4000000000000004</v>
      </c>
      <c r="E4275" s="11">
        <v>0</v>
      </c>
      <c r="F4275" s="11">
        <f t="shared" si="241"/>
        <v>4.4000000000000004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3" t="s">
        <v>37</v>
      </c>
      <c r="R4275" s="3" t="s">
        <v>37</v>
      </c>
    </row>
    <row r="4276" spans="1:18" ht="15.6" x14ac:dyDescent="0.3">
      <c r="A4276" s="2">
        <f t="shared" si="242"/>
        <v>534</v>
      </c>
      <c r="B4276" s="4">
        <f t="shared" ca="1" si="239"/>
        <v>46632</v>
      </c>
      <c r="C4276" s="3">
        <v>1</v>
      </c>
      <c r="D4276" s="11">
        <f t="shared" si="240"/>
        <v>4.4000000000000004</v>
      </c>
      <c r="E4276" s="11">
        <v>0</v>
      </c>
      <c r="F4276" s="11">
        <f t="shared" si="241"/>
        <v>4.4000000000000004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3" t="s">
        <v>37</v>
      </c>
      <c r="R4276" s="3" t="s">
        <v>37</v>
      </c>
    </row>
    <row r="4277" spans="1:18" ht="15.6" x14ac:dyDescent="0.3">
      <c r="A4277" s="2">
        <f t="shared" si="242"/>
        <v>535</v>
      </c>
      <c r="B4277" s="4">
        <f t="shared" ca="1" si="239"/>
        <v>46633</v>
      </c>
      <c r="C4277" s="3">
        <v>1</v>
      </c>
      <c r="D4277" s="11">
        <f t="shared" si="240"/>
        <v>4.4000000000000004</v>
      </c>
      <c r="E4277" s="11">
        <v>0</v>
      </c>
      <c r="F4277" s="11">
        <f t="shared" si="241"/>
        <v>4.4000000000000004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3" t="s">
        <v>37</v>
      </c>
      <c r="R4277" s="3" t="s">
        <v>37</v>
      </c>
    </row>
    <row r="4278" spans="1:18" ht="15.6" x14ac:dyDescent="0.3">
      <c r="A4278" s="2">
        <f t="shared" si="242"/>
        <v>536</v>
      </c>
      <c r="B4278" s="4">
        <f t="shared" ca="1" si="239"/>
        <v>46634</v>
      </c>
      <c r="C4278" s="3">
        <v>1</v>
      </c>
      <c r="D4278" s="11">
        <f t="shared" si="240"/>
        <v>4.4000000000000004</v>
      </c>
      <c r="E4278" s="11">
        <v>0</v>
      </c>
      <c r="F4278" s="11">
        <f t="shared" si="241"/>
        <v>4.4000000000000004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3" t="s">
        <v>37</v>
      </c>
      <c r="R4278" s="3" t="s">
        <v>37</v>
      </c>
    </row>
    <row r="4279" spans="1:18" ht="15.6" x14ac:dyDescent="0.3">
      <c r="A4279" s="2">
        <f t="shared" si="242"/>
        <v>537</v>
      </c>
      <c r="B4279" s="4">
        <f t="shared" ca="1" si="239"/>
        <v>46635</v>
      </c>
      <c r="C4279" s="3">
        <v>1</v>
      </c>
      <c r="D4279" s="11">
        <f t="shared" si="240"/>
        <v>4.4000000000000004</v>
      </c>
      <c r="E4279" s="11">
        <v>0</v>
      </c>
      <c r="F4279" s="11">
        <f t="shared" si="241"/>
        <v>4.4000000000000004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3" t="s">
        <v>37</v>
      </c>
      <c r="R4279" s="3" t="s">
        <v>37</v>
      </c>
    </row>
    <row r="4280" spans="1:18" ht="15.6" x14ac:dyDescent="0.3">
      <c r="A4280" s="2">
        <f t="shared" si="242"/>
        <v>538</v>
      </c>
      <c r="B4280" s="4">
        <f t="shared" ca="1" si="239"/>
        <v>46636</v>
      </c>
      <c r="C4280" s="3">
        <v>1</v>
      </c>
      <c r="D4280" s="11">
        <f t="shared" si="240"/>
        <v>4.4000000000000004</v>
      </c>
      <c r="E4280" s="11">
        <v>0</v>
      </c>
      <c r="F4280" s="11">
        <f t="shared" si="241"/>
        <v>4.4000000000000004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3" t="s">
        <v>37</v>
      </c>
      <c r="R4280" s="3" t="s">
        <v>37</v>
      </c>
    </row>
    <row r="4281" spans="1:18" ht="15.6" x14ac:dyDescent="0.3">
      <c r="A4281" s="2">
        <f t="shared" si="242"/>
        <v>539</v>
      </c>
      <c r="B4281" s="4">
        <f t="shared" ca="1" si="239"/>
        <v>46637</v>
      </c>
      <c r="C4281" s="3">
        <v>1</v>
      </c>
      <c r="D4281" s="11">
        <f t="shared" si="240"/>
        <v>4.4000000000000004</v>
      </c>
      <c r="E4281" s="11">
        <v>0</v>
      </c>
      <c r="F4281" s="11">
        <f t="shared" si="241"/>
        <v>4.4000000000000004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3" t="s">
        <v>37</v>
      </c>
      <c r="R4281" s="3" t="s">
        <v>37</v>
      </c>
    </row>
    <row r="4282" spans="1:18" ht="15.6" x14ac:dyDescent="0.3">
      <c r="A4282" s="2">
        <f t="shared" si="242"/>
        <v>540</v>
      </c>
      <c r="B4282" s="4">
        <f t="shared" ca="1" si="239"/>
        <v>46638</v>
      </c>
      <c r="C4282" s="3">
        <v>1</v>
      </c>
      <c r="D4282" s="11">
        <f t="shared" si="240"/>
        <v>4.4000000000000004</v>
      </c>
      <c r="E4282" s="11">
        <v>0</v>
      </c>
      <c r="F4282" s="11">
        <f t="shared" si="241"/>
        <v>4.4000000000000004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 s="3" t="s">
        <v>37</v>
      </c>
      <c r="R4282" s="3" t="s">
        <v>37</v>
      </c>
    </row>
    <row r="4283" spans="1:18" ht="15.6" x14ac:dyDescent="0.3">
      <c r="A4283" s="2">
        <f t="shared" si="242"/>
        <v>541</v>
      </c>
      <c r="B4283" s="4">
        <f t="shared" ca="1" si="239"/>
        <v>46639</v>
      </c>
      <c r="C4283" s="3">
        <v>1</v>
      </c>
      <c r="D4283" s="11">
        <f t="shared" si="240"/>
        <v>4.4000000000000004</v>
      </c>
      <c r="E4283" s="11">
        <v>0</v>
      </c>
      <c r="F4283" s="11">
        <f t="shared" si="241"/>
        <v>4.4000000000000004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3" t="s">
        <v>37</v>
      </c>
      <c r="R4283" s="3" t="s">
        <v>37</v>
      </c>
    </row>
    <row r="4284" spans="1:18" ht="15.6" x14ac:dyDescent="0.3">
      <c r="A4284" s="2">
        <f t="shared" si="242"/>
        <v>542</v>
      </c>
      <c r="B4284" s="4">
        <f t="shared" ca="1" si="239"/>
        <v>46640</v>
      </c>
      <c r="C4284" s="3">
        <v>1</v>
      </c>
      <c r="D4284" s="11">
        <f t="shared" si="240"/>
        <v>4.4000000000000004</v>
      </c>
      <c r="E4284" s="11">
        <v>0</v>
      </c>
      <c r="F4284" s="11">
        <f t="shared" si="241"/>
        <v>4.4000000000000004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3" t="s">
        <v>37</v>
      </c>
      <c r="R4284" s="3" t="s">
        <v>37</v>
      </c>
    </row>
    <row r="4285" spans="1:18" ht="15.6" x14ac:dyDescent="0.3">
      <c r="A4285" s="2">
        <f t="shared" si="242"/>
        <v>543</v>
      </c>
      <c r="B4285" s="4">
        <f t="shared" ca="1" si="239"/>
        <v>46641</v>
      </c>
      <c r="C4285" s="3">
        <v>1</v>
      </c>
      <c r="D4285" s="11">
        <f t="shared" si="240"/>
        <v>4.4000000000000004</v>
      </c>
      <c r="E4285" s="11">
        <v>0</v>
      </c>
      <c r="F4285" s="11">
        <f t="shared" si="241"/>
        <v>4.4000000000000004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3" t="s">
        <v>37</v>
      </c>
      <c r="R4285" s="3" t="s">
        <v>37</v>
      </c>
    </row>
    <row r="4286" spans="1:18" ht="15.6" x14ac:dyDescent="0.3">
      <c r="A4286" s="2">
        <f t="shared" si="242"/>
        <v>544</v>
      </c>
      <c r="B4286" s="4">
        <f t="shared" ca="1" si="239"/>
        <v>46642</v>
      </c>
      <c r="C4286" s="3">
        <v>1</v>
      </c>
      <c r="D4286" s="11">
        <f t="shared" si="240"/>
        <v>4.4000000000000004</v>
      </c>
      <c r="E4286" s="11">
        <v>0</v>
      </c>
      <c r="F4286" s="11">
        <f t="shared" si="241"/>
        <v>4.4000000000000004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3" t="s">
        <v>37</v>
      </c>
      <c r="R4286" s="3" t="s">
        <v>37</v>
      </c>
    </row>
    <row r="4287" spans="1:18" ht="15.6" x14ac:dyDescent="0.3">
      <c r="A4287" s="2">
        <f t="shared" si="242"/>
        <v>545</v>
      </c>
      <c r="B4287" s="4">
        <f t="shared" ca="1" si="239"/>
        <v>46643</v>
      </c>
      <c r="C4287" s="3">
        <v>1</v>
      </c>
      <c r="D4287" s="11">
        <f t="shared" si="240"/>
        <v>4.4000000000000004</v>
      </c>
      <c r="E4287" s="11">
        <v>0</v>
      </c>
      <c r="F4287" s="11">
        <f t="shared" si="241"/>
        <v>4.4000000000000004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3" t="s">
        <v>37</v>
      </c>
      <c r="R4287" s="3" t="s">
        <v>37</v>
      </c>
    </row>
    <row r="4288" spans="1:18" ht="15.6" x14ac:dyDescent="0.3">
      <c r="A4288" s="2">
        <f t="shared" si="242"/>
        <v>546</v>
      </c>
      <c r="B4288" s="4">
        <f t="shared" ca="1" si="239"/>
        <v>46644</v>
      </c>
      <c r="C4288" s="3">
        <v>1</v>
      </c>
      <c r="D4288" s="11">
        <f t="shared" si="240"/>
        <v>4.4000000000000004</v>
      </c>
      <c r="E4288" s="11">
        <v>0</v>
      </c>
      <c r="F4288" s="11">
        <f t="shared" si="241"/>
        <v>4.4000000000000004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3" t="s">
        <v>37</v>
      </c>
      <c r="R4288" s="3" t="s">
        <v>37</v>
      </c>
    </row>
    <row r="4289" spans="1:18" ht="15.6" x14ac:dyDescent="0.3">
      <c r="A4289" s="2">
        <f t="shared" si="242"/>
        <v>547</v>
      </c>
      <c r="B4289" s="4">
        <f t="shared" ca="1" si="239"/>
        <v>46645</v>
      </c>
      <c r="C4289" s="3">
        <v>1</v>
      </c>
      <c r="D4289" s="11">
        <f t="shared" si="240"/>
        <v>4.4000000000000004</v>
      </c>
      <c r="E4289" s="11">
        <v>0</v>
      </c>
      <c r="F4289" s="11">
        <f t="shared" si="241"/>
        <v>4.4000000000000004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3" t="s">
        <v>37</v>
      </c>
      <c r="R4289" s="3" t="s">
        <v>37</v>
      </c>
    </row>
    <row r="4290" spans="1:18" ht="15.6" x14ac:dyDescent="0.3">
      <c r="A4290" s="2">
        <f t="shared" si="242"/>
        <v>548</v>
      </c>
      <c r="B4290" s="4">
        <f t="shared" ca="1" si="239"/>
        <v>46646</v>
      </c>
      <c r="C4290" s="3">
        <v>1</v>
      </c>
      <c r="D4290" s="11">
        <f t="shared" si="240"/>
        <v>4.4000000000000004</v>
      </c>
      <c r="E4290" s="11">
        <v>0</v>
      </c>
      <c r="F4290" s="11">
        <f t="shared" si="241"/>
        <v>4.4000000000000004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3" t="s">
        <v>37</v>
      </c>
      <c r="R4290" s="3" t="s">
        <v>37</v>
      </c>
    </row>
    <row r="4291" spans="1:18" ht="15.6" x14ac:dyDescent="0.3">
      <c r="A4291" s="2">
        <f t="shared" si="242"/>
        <v>549</v>
      </c>
      <c r="B4291" s="4">
        <f t="shared" ca="1" si="239"/>
        <v>46647</v>
      </c>
      <c r="C4291" s="3">
        <v>1</v>
      </c>
      <c r="D4291" s="11">
        <f t="shared" si="240"/>
        <v>4.4000000000000004</v>
      </c>
      <c r="E4291" s="11">
        <v>0</v>
      </c>
      <c r="F4291" s="11">
        <f t="shared" si="241"/>
        <v>4.4000000000000004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3" t="s">
        <v>37</v>
      </c>
      <c r="R4291" s="3" t="s">
        <v>37</v>
      </c>
    </row>
    <row r="4292" spans="1:18" ht="15.6" x14ac:dyDescent="0.3">
      <c r="A4292" s="2">
        <f t="shared" si="242"/>
        <v>550</v>
      </c>
      <c r="B4292" s="4">
        <f t="shared" ca="1" si="239"/>
        <v>46648</v>
      </c>
      <c r="C4292" s="3">
        <v>1</v>
      </c>
      <c r="D4292" s="11">
        <f t="shared" si="240"/>
        <v>4.4000000000000004</v>
      </c>
      <c r="E4292" s="11">
        <v>0</v>
      </c>
      <c r="F4292" s="11">
        <f t="shared" si="241"/>
        <v>4.4000000000000004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3" t="s">
        <v>37</v>
      </c>
      <c r="R4292" s="3" t="s">
        <v>37</v>
      </c>
    </row>
    <row r="4293" spans="1:18" ht="15.6" x14ac:dyDescent="0.3">
      <c r="A4293" s="2">
        <f t="shared" si="242"/>
        <v>551</v>
      </c>
      <c r="B4293" s="4">
        <f t="shared" ca="1" si="239"/>
        <v>46649</v>
      </c>
      <c r="C4293" s="3">
        <v>1</v>
      </c>
      <c r="D4293" s="11">
        <f t="shared" si="240"/>
        <v>4.4000000000000004</v>
      </c>
      <c r="E4293" s="11">
        <v>0</v>
      </c>
      <c r="F4293" s="11">
        <f t="shared" si="241"/>
        <v>4.4000000000000004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3" t="s">
        <v>37</v>
      </c>
      <c r="R4293" s="3" t="s">
        <v>37</v>
      </c>
    </row>
    <row r="4294" spans="1:18" ht="15.6" x14ac:dyDescent="0.3">
      <c r="A4294" s="2">
        <f t="shared" si="242"/>
        <v>552</v>
      </c>
      <c r="B4294" s="4">
        <f t="shared" ca="1" si="239"/>
        <v>46650</v>
      </c>
      <c r="C4294" s="3">
        <v>1</v>
      </c>
      <c r="D4294" s="11">
        <f t="shared" si="240"/>
        <v>4.4000000000000004</v>
      </c>
      <c r="E4294" s="11">
        <v>0</v>
      </c>
      <c r="F4294" s="11">
        <f t="shared" si="241"/>
        <v>4.4000000000000004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3" t="s">
        <v>37</v>
      </c>
      <c r="R4294" s="3" t="s">
        <v>37</v>
      </c>
    </row>
    <row r="4295" spans="1:18" ht="15.6" x14ac:dyDescent="0.3">
      <c r="A4295" s="2">
        <f t="shared" si="242"/>
        <v>553</v>
      </c>
      <c r="B4295" s="4">
        <f t="shared" ca="1" si="239"/>
        <v>46651</v>
      </c>
      <c r="C4295" s="3">
        <v>1</v>
      </c>
      <c r="D4295" s="11">
        <f t="shared" si="240"/>
        <v>4.4000000000000004</v>
      </c>
      <c r="E4295" s="11">
        <v>0</v>
      </c>
      <c r="F4295" s="11">
        <f t="shared" si="241"/>
        <v>4.4000000000000004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3" t="s">
        <v>37</v>
      </c>
      <c r="R4295" s="3" t="s">
        <v>37</v>
      </c>
    </row>
    <row r="4296" spans="1:18" ht="15.6" x14ac:dyDescent="0.3">
      <c r="A4296" s="2">
        <f t="shared" si="242"/>
        <v>554</v>
      </c>
      <c r="B4296" s="4">
        <f t="shared" ca="1" si="239"/>
        <v>46652</v>
      </c>
      <c r="C4296" s="3">
        <v>1</v>
      </c>
      <c r="D4296" s="11">
        <f t="shared" si="240"/>
        <v>4.4000000000000004</v>
      </c>
      <c r="E4296" s="11">
        <v>0</v>
      </c>
      <c r="F4296" s="11">
        <f t="shared" si="241"/>
        <v>4.4000000000000004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3" t="s">
        <v>37</v>
      </c>
      <c r="R4296" s="3" t="s">
        <v>37</v>
      </c>
    </row>
    <row r="4297" spans="1:18" ht="15.6" x14ac:dyDescent="0.3">
      <c r="A4297" s="2">
        <f t="shared" si="242"/>
        <v>555</v>
      </c>
      <c r="B4297" s="4">
        <f t="shared" ca="1" si="239"/>
        <v>46653</v>
      </c>
      <c r="C4297" s="3">
        <v>1</v>
      </c>
      <c r="D4297" s="11">
        <f t="shared" si="240"/>
        <v>4.4000000000000004</v>
      </c>
      <c r="E4297" s="11">
        <v>0</v>
      </c>
      <c r="F4297" s="11">
        <f t="shared" si="241"/>
        <v>4.4000000000000004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3" t="s">
        <v>37</v>
      </c>
      <c r="R4297" s="3" t="s">
        <v>37</v>
      </c>
    </row>
    <row r="4298" spans="1:18" ht="15.6" x14ac:dyDescent="0.3">
      <c r="A4298" s="2">
        <f t="shared" si="242"/>
        <v>556</v>
      </c>
      <c r="B4298" s="4">
        <f t="shared" ca="1" si="239"/>
        <v>46654</v>
      </c>
      <c r="C4298" s="3">
        <v>1</v>
      </c>
      <c r="D4298" s="11">
        <f t="shared" si="240"/>
        <v>4.4000000000000004</v>
      </c>
      <c r="E4298" s="11">
        <v>0</v>
      </c>
      <c r="F4298" s="11">
        <f t="shared" si="241"/>
        <v>4.4000000000000004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3" t="s">
        <v>37</v>
      </c>
      <c r="R4298" s="3" t="s">
        <v>37</v>
      </c>
    </row>
    <row r="4299" spans="1:18" ht="15.6" x14ac:dyDescent="0.3">
      <c r="A4299" s="2">
        <f t="shared" si="242"/>
        <v>557</v>
      </c>
      <c r="B4299" s="4">
        <f t="shared" ca="1" si="239"/>
        <v>46655</v>
      </c>
      <c r="C4299" s="3">
        <v>1</v>
      </c>
      <c r="D4299" s="11">
        <f t="shared" si="240"/>
        <v>4.4000000000000004</v>
      </c>
      <c r="E4299" s="11">
        <v>0</v>
      </c>
      <c r="F4299" s="11">
        <f t="shared" si="241"/>
        <v>4.4000000000000004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3" t="s">
        <v>37</v>
      </c>
      <c r="R4299" s="3" t="s">
        <v>37</v>
      </c>
    </row>
    <row r="4300" spans="1:18" ht="15.6" x14ac:dyDescent="0.3">
      <c r="A4300" s="2">
        <f t="shared" si="242"/>
        <v>558</v>
      </c>
      <c r="B4300" s="4">
        <f t="shared" ca="1" si="239"/>
        <v>46656</v>
      </c>
      <c r="C4300" s="3">
        <v>1</v>
      </c>
      <c r="D4300" s="11">
        <f t="shared" si="240"/>
        <v>4.4000000000000004</v>
      </c>
      <c r="E4300" s="11">
        <v>0</v>
      </c>
      <c r="F4300" s="11">
        <f t="shared" si="241"/>
        <v>4.4000000000000004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3" t="s">
        <v>37</v>
      </c>
      <c r="R4300" s="3" t="s">
        <v>37</v>
      </c>
    </row>
    <row r="4301" spans="1:18" ht="15.6" x14ac:dyDescent="0.3">
      <c r="A4301" s="2">
        <f t="shared" si="242"/>
        <v>559</v>
      </c>
      <c r="B4301" s="4">
        <f t="shared" ca="1" si="239"/>
        <v>46657</v>
      </c>
      <c r="C4301" s="3">
        <v>1</v>
      </c>
      <c r="D4301" s="11">
        <f t="shared" si="240"/>
        <v>4.4000000000000004</v>
      </c>
      <c r="E4301" s="11">
        <v>0</v>
      </c>
      <c r="F4301" s="11">
        <f t="shared" si="241"/>
        <v>4.4000000000000004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 s="3" t="s">
        <v>37</v>
      </c>
      <c r="R4301" s="3" t="s">
        <v>37</v>
      </c>
    </row>
    <row r="4302" spans="1:18" ht="15.6" x14ac:dyDescent="0.3">
      <c r="A4302" s="2">
        <f t="shared" si="242"/>
        <v>560</v>
      </c>
      <c r="B4302" s="4">
        <f t="shared" ca="1" si="239"/>
        <v>46658</v>
      </c>
      <c r="C4302" s="3">
        <v>1</v>
      </c>
      <c r="D4302" s="11">
        <f t="shared" si="240"/>
        <v>4.4000000000000004</v>
      </c>
      <c r="E4302" s="11">
        <v>0</v>
      </c>
      <c r="F4302" s="11">
        <f t="shared" si="241"/>
        <v>4.4000000000000004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3" t="s">
        <v>37</v>
      </c>
      <c r="R4302" s="3" t="s">
        <v>37</v>
      </c>
    </row>
    <row r="4303" spans="1:18" ht="15.6" x14ac:dyDescent="0.3">
      <c r="A4303" s="2">
        <f t="shared" si="242"/>
        <v>561</v>
      </c>
      <c r="B4303" s="4">
        <f t="shared" ca="1" si="239"/>
        <v>46659</v>
      </c>
      <c r="C4303" s="3">
        <v>1</v>
      </c>
      <c r="D4303" s="11">
        <f t="shared" si="240"/>
        <v>4.4000000000000004</v>
      </c>
      <c r="E4303" s="11">
        <v>0</v>
      </c>
      <c r="F4303" s="11">
        <f t="shared" si="241"/>
        <v>4.4000000000000004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 s="3" t="s">
        <v>37</v>
      </c>
      <c r="R4303" s="3" t="s">
        <v>37</v>
      </c>
    </row>
    <row r="4304" spans="1:18" ht="15.6" x14ac:dyDescent="0.3">
      <c r="A4304" s="2">
        <f t="shared" si="242"/>
        <v>562</v>
      </c>
      <c r="B4304" s="4">
        <f t="shared" ca="1" si="239"/>
        <v>46660</v>
      </c>
      <c r="C4304" s="3">
        <v>1</v>
      </c>
      <c r="D4304" s="11">
        <f t="shared" si="240"/>
        <v>4.4000000000000004</v>
      </c>
      <c r="E4304" s="11">
        <v>0</v>
      </c>
      <c r="F4304" s="11">
        <f t="shared" si="241"/>
        <v>4.4000000000000004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3" t="s">
        <v>37</v>
      </c>
      <c r="R4304" s="3" t="s">
        <v>37</v>
      </c>
    </row>
    <row r="4305" spans="1:18" ht="15.6" x14ac:dyDescent="0.3">
      <c r="A4305" s="2">
        <f t="shared" si="242"/>
        <v>563</v>
      </c>
      <c r="B4305" s="4">
        <f t="shared" ca="1" si="239"/>
        <v>46661</v>
      </c>
      <c r="C4305" s="3">
        <v>1</v>
      </c>
      <c r="D4305" s="11">
        <f t="shared" si="240"/>
        <v>4.4000000000000004</v>
      </c>
      <c r="E4305" s="11">
        <v>0</v>
      </c>
      <c r="F4305" s="11">
        <f t="shared" si="241"/>
        <v>4.4000000000000004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3" t="s">
        <v>37</v>
      </c>
      <c r="R4305" s="3" t="s">
        <v>37</v>
      </c>
    </row>
    <row r="4306" spans="1:18" ht="15.6" x14ac:dyDescent="0.3">
      <c r="A4306" s="2">
        <f t="shared" si="242"/>
        <v>564</v>
      </c>
      <c r="B4306" s="4">
        <f t="shared" ca="1" si="239"/>
        <v>46662</v>
      </c>
      <c r="C4306" s="3">
        <v>1</v>
      </c>
      <c r="D4306" s="11">
        <f t="shared" si="240"/>
        <v>4.4000000000000004</v>
      </c>
      <c r="E4306" s="11">
        <v>0</v>
      </c>
      <c r="F4306" s="11">
        <f t="shared" si="241"/>
        <v>4.4000000000000004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3" t="s">
        <v>37</v>
      </c>
      <c r="R4306" s="3" t="s">
        <v>37</v>
      </c>
    </row>
    <row r="4307" spans="1:18" ht="15.6" x14ac:dyDescent="0.3">
      <c r="A4307" s="2">
        <f t="shared" si="242"/>
        <v>565</v>
      </c>
      <c r="B4307" s="4">
        <f t="shared" ca="1" si="239"/>
        <v>46663</v>
      </c>
      <c r="C4307" s="3">
        <v>1</v>
      </c>
      <c r="D4307" s="11">
        <f t="shared" si="240"/>
        <v>4.4000000000000004</v>
      </c>
      <c r="E4307" s="11">
        <v>0</v>
      </c>
      <c r="F4307" s="11">
        <f t="shared" si="241"/>
        <v>4.4000000000000004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3" t="s">
        <v>37</v>
      </c>
      <c r="R4307" s="3" t="s">
        <v>37</v>
      </c>
    </row>
    <row r="4308" spans="1:18" ht="15.6" x14ac:dyDescent="0.3">
      <c r="A4308" s="2">
        <f t="shared" si="242"/>
        <v>566</v>
      </c>
      <c r="B4308" s="4">
        <f t="shared" ca="1" si="239"/>
        <v>46664</v>
      </c>
      <c r="C4308" s="3">
        <v>1</v>
      </c>
      <c r="D4308" s="11">
        <f t="shared" si="240"/>
        <v>4.4000000000000004</v>
      </c>
      <c r="E4308" s="11">
        <v>0</v>
      </c>
      <c r="F4308" s="11">
        <f t="shared" si="241"/>
        <v>4.4000000000000004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3" t="s">
        <v>37</v>
      </c>
      <c r="R4308" s="3" t="s">
        <v>37</v>
      </c>
    </row>
    <row r="4309" spans="1:18" ht="15.6" x14ac:dyDescent="0.3">
      <c r="A4309" s="2">
        <f t="shared" si="242"/>
        <v>567</v>
      </c>
      <c r="B4309" s="4">
        <f t="shared" ca="1" si="239"/>
        <v>46665</v>
      </c>
      <c r="C4309" s="3">
        <v>1</v>
      </c>
      <c r="D4309" s="11">
        <f t="shared" si="240"/>
        <v>4.4000000000000004</v>
      </c>
      <c r="E4309" s="11">
        <v>0</v>
      </c>
      <c r="F4309" s="11">
        <f t="shared" si="241"/>
        <v>4.4000000000000004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3" t="s">
        <v>37</v>
      </c>
      <c r="R4309" s="3" t="s">
        <v>37</v>
      </c>
    </row>
    <row r="4310" spans="1:18" ht="15.6" x14ac:dyDescent="0.3">
      <c r="A4310" s="2">
        <f t="shared" si="242"/>
        <v>568</v>
      </c>
      <c r="B4310" s="4">
        <f t="shared" ca="1" si="239"/>
        <v>46666</v>
      </c>
      <c r="C4310" s="3">
        <v>1</v>
      </c>
      <c r="D4310" s="11">
        <f t="shared" si="240"/>
        <v>4.4000000000000004</v>
      </c>
      <c r="E4310" s="11">
        <v>0</v>
      </c>
      <c r="F4310" s="11">
        <f t="shared" si="241"/>
        <v>4.4000000000000004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3" t="s">
        <v>37</v>
      </c>
      <c r="R4310" s="3" t="s">
        <v>37</v>
      </c>
    </row>
    <row r="4311" spans="1:18" ht="15.6" x14ac:dyDescent="0.3">
      <c r="A4311" s="2">
        <f t="shared" si="242"/>
        <v>569</v>
      </c>
      <c r="B4311" s="4">
        <f t="shared" ca="1" si="239"/>
        <v>46667</v>
      </c>
      <c r="C4311" s="3">
        <v>1</v>
      </c>
      <c r="D4311" s="11">
        <f t="shared" si="240"/>
        <v>4.4000000000000004</v>
      </c>
      <c r="E4311" s="11">
        <v>0</v>
      </c>
      <c r="F4311" s="11">
        <f t="shared" si="241"/>
        <v>4.4000000000000004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3" t="s">
        <v>37</v>
      </c>
      <c r="R4311" s="3" t="s">
        <v>37</v>
      </c>
    </row>
    <row r="4312" spans="1:18" ht="15.6" x14ac:dyDescent="0.3">
      <c r="A4312" s="2">
        <f t="shared" si="242"/>
        <v>570</v>
      </c>
      <c r="B4312" s="4">
        <f t="shared" ca="1" si="239"/>
        <v>46668</v>
      </c>
      <c r="C4312" s="3">
        <v>1</v>
      </c>
      <c r="D4312" s="11">
        <f t="shared" si="240"/>
        <v>4.4000000000000004</v>
      </c>
      <c r="E4312" s="11">
        <v>0</v>
      </c>
      <c r="F4312" s="11">
        <f t="shared" si="241"/>
        <v>4.4000000000000004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3" t="s">
        <v>37</v>
      </c>
      <c r="R4312" s="3" t="s">
        <v>37</v>
      </c>
    </row>
    <row r="4313" spans="1:18" ht="15.6" x14ac:dyDescent="0.3">
      <c r="A4313" s="2">
        <f t="shared" si="242"/>
        <v>571</v>
      </c>
      <c r="B4313" s="4">
        <f t="shared" ca="1" si="239"/>
        <v>46669</v>
      </c>
      <c r="C4313" s="3">
        <v>1</v>
      </c>
      <c r="D4313" s="11">
        <f t="shared" si="240"/>
        <v>4.4000000000000004</v>
      </c>
      <c r="E4313" s="11">
        <v>0</v>
      </c>
      <c r="F4313" s="11">
        <f t="shared" si="241"/>
        <v>4.4000000000000004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3" t="s">
        <v>37</v>
      </c>
      <c r="R4313" s="3" t="s">
        <v>37</v>
      </c>
    </row>
    <row r="4314" spans="1:18" ht="15.6" x14ac:dyDescent="0.3">
      <c r="A4314" s="2">
        <f t="shared" si="242"/>
        <v>572</v>
      </c>
      <c r="B4314" s="4">
        <f t="shared" ca="1" si="239"/>
        <v>46670</v>
      </c>
      <c r="C4314" s="3">
        <v>1</v>
      </c>
      <c r="D4314" s="11">
        <f t="shared" si="240"/>
        <v>4.4000000000000004</v>
      </c>
      <c r="E4314" s="11">
        <v>0</v>
      </c>
      <c r="F4314" s="11">
        <f t="shared" si="241"/>
        <v>4.4000000000000004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3" t="s">
        <v>37</v>
      </c>
      <c r="R4314" s="3" t="s">
        <v>37</v>
      </c>
    </row>
    <row r="4315" spans="1:18" ht="15.6" x14ac:dyDescent="0.3">
      <c r="A4315" s="2">
        <f t="shared" si="242"/>
        <v>573</v>
      </c>
      <c r="B4315" s="4">
        <f t="shared" ref="B4315:B4378" ca="1" si="243">B4314+C4315</f>
        <v>46671</v>
      </c>
      <c r="C4315" s="3">
        <v>1</v>
      </c>
      <c r="D4315" s="11">
        <f t="shared" si="240"/>
        <v>4.4000000000000004</v>
      </c>
      <c r="E4315" s="11">
        <v>0</v>
      </c>
      <c r="F4315" s="11">
        <f t="shared" si="241"/>
        <v>4.4000000000000004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3" t="s">
        <v>37</v>
      </c>
      <c r="R4315" s="3" t="s">
        <v>37</v>
      </c>
    </row>
    <row r="4316" spans="1:18" ht="15.6" x14ac:dyDescent="0.3">
      <c r="A4316" s="2">
        <f t="shared" si="242"/>
        <v>574</v>
      </c>
      <c r="B4316" s="4">
        <f t="shared" ca="1" si="243"/>
        <v>46672</v>
      </c>
      <c r="C4316" s="3">
        <v>1</v>
      </c>
      <c r="D4316" s="11">
        <f t="shared" si="240"/>
        <v>4.4000000000000004</v>
      </c>
      <c r="E4316" s="11">
        <v>0</v>
      </c>
      <c r="F4316" s="11">
        <f t="shared" si="241"/>
        <v>4.4000000000000004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 s="3" t="s">
        <v>37</v>
      </c>
      <c r="R4316" s="3" t="s">
        <v>37</v>
      </c>
    </row>
    <row r="4317" spans="1:18" ht="15.6" x14ac:dyDescent="0.3">
      <c r="A4317" s="2">
        <f t="shared" si="242"/>
        <v>575</v>
      </c>
      <c r="B4317" s="4">
        <f t="shared" ca="1" si="243"/>
        <v>46673</v>
      </c>
      <c r="C4317" s="3">
        <v>1</v>
      </c>
      <c r="D4317" s="11">
        <f t="shared" si="240"/>
        <v>4.4000000000000004</v>
      </c>
      <c r="E4317" s="11">
        <v>0</v>
      </c>
      <c r="F4317" s="11">
        <f t="shared" si="241"/>
        <v>4.4000000000000004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 s="3" t="s">
        <v>37</v>
      </c>
      <c r="R4317" s="3" t="s">
        <v>37</v>
      </c>
    </row>
    <row r="4318" spans="1:18" ht="15.6" x14ac:dyDescent="0.3">
      <c r="A4318" s="2">
        <f t="shared" si="242"/>
        <v>576</v>
      </c>
      <c r="B4318" s="4">
        <f t="shared" ca="1" si="243"/>
        <v>46674</v>
      </c>
      <c r="C4318" s="3">
        <v>1</v>
      </c>
      <c r="D4318" s="11">
        <f t="shared" ref="D4318:D4381" si="244">SUM(E4318:H4318)</f>
        <v>4.4000000000000004</v>
      </c>
      <c r="E4318" s="11">
        <v>0</v>
      </c>
      <c r="F4318" s="11">
        <f t="shared" ref="F4318:F4381" si="245">E$3721*((E$3727)/100)*C4318</f>
        <v>4.4000000000000004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3" t="s">
        <v>37</v>
      </c>
      <c r="R4318" s="3" t="s">
        <v>37</v>
      </c>
    </row>
    <row r="4319" spans="1:18" ht="15.6" x14ac:dyDescent="0.3">
      <c r="A4319" s="2">
        <f t="shared" si="242"/>
        <v>577</v>
      </c>
      <c r="B4319" s="4">
        <f t="shared" ca="1" si="243"/>
        <v>46675</v>
      </c>
      <c r="C4319" s="3">
        <v>1</v>
      </c>
      <c r="D4319" s="11">
        <f t="shared" si="244"/>
        <v>4.4000000000000004</v>
      </c>
      <c r="E4319" s="11">
        <v>0</v>
      </c>
      <c r="F4319" s="11">
        <f t="shared" si="245"/>
        <v>4.4000000000000004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 s="3" t="s">
        <v>37</v>
      </c>
      <c r="R4319" s="3" t="s">
        <v>37</v>
      </c>
    </row>
    <row r="4320" spans="1:18" ht="15.6" x14ac:dyDescent="0.3">
      <c r="A4320" s="2">
        <f t="shared" si="242"/>
        <v>578</v>
      </c>
      <c r="B4320" s="4">
        <f t="shared" ca="1" si="243"/>
        <v>46676</v>
      </c>
      <c r="C4320" s="3">
        <v>1</v>
      </c>
      <c r="D4320" s="11">
        <f t="shared" si="244"/>
        <v>4.4000000000000004</v>
      </c>
      <c r="E4320" s="11">
        <v>0</v>
      </c>
      <c r="F4320" s="11">
        <f t="shared" si="245"/>
        <v>4.4000000000000004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3" t="s">
        <v>37</v>
      </c>
      <c r="R4320" s="3" t="s">
        <v>37</v>
      </c>
    </row>
    <row r="4321" spans="1:18" ht="15.6" x14ac:dyDescent="0.3">
      <c r="A4321" s="2">
        <f t="shared" si="242"/>
        <v>579</v>
      </c>
      <c r="B4321" s="4">
        <f t="shared" ca="1" si="243"/>
        <v>46677</v>
      </c>
      <c r="C4321" s="3">
        <v>1</v>
      </c>
      <c r="D4321" s="11">
        <f t="shared" si="244"/>
        <v>4.4000000000000004</v>
      </c>
      <c r="E4321" s="11">
        <v>0</v>
      </c>
      <c r="F4321" s="11">
        <f t="shared" si="245"/>
        <v>4.4000000000000004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3" t="s">
        <v>37</v>
      </c>
      <c r="R4321" s="3" t="s">
        <v>37</v>
      </c>
    </row>
    <row r="4322" spans="1:18" ht="15.6" x14ac:dyDescent="0.3">
      <c r="A4322" s="2">
        <f t="shared" ref="A4322:A4385" si="246">A4321+1</f>
        <v>580</v>
      </c>
      <c r="B4322" s="4">
        <f t="shared" ca="1" si="243"/>
        <v>46678</v>
      </c>
      <c r="C4322" s="3">
        <v>1</v>
      </c>
      <c r="D4322" s="11">
        <f t="shared" si="244"/>
        <v>4.4000000000000004</v>
      </c>
      <c r="E4322" s="11">
        <v>0</v>
      </c>
      <c r="F4322" s="11">
        <f t="shared" si="245"/>
        <v>4.4000000000000004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3" t="s">
        <v>37</v>
      </c>
      <c r="R4322" s="3" t="s">
        <v>37</v>
      </c>
    </row>
    <row r="4323" spans="1:18" ht="15.6" x14ac:dyDescent="0.3">
      <c r="A4323" s="2">
        <f t="shared" si="246"/>
        <v>581</v>
      </c>
      <c r="B4323" s="4">
        <f t="shared" ca="1" si="243"/>
        <v>46679</v>
      </c>
      <c r="C4323" s="3">
        <v>1</v>
      </c>
      <c r="D4323" s="11">
        <f t="shared" si="244"/>
        <v>4.4000000000000004</v>
      </c>
      <c r="E4323" s="11">
        <v>0</v>
      </c>
      <c r="F4323" s="11">
        <f t="shared" si="245"/>
        <v>4.4000000000000004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3" t="s">
        <v>37</v>
      </c>
      <c r="R4323" s="3" t="s">
        <v>37</v>
      </c>
    </row>
    <row r="4324" spans="1:18" ht="15.6" x14ac:dyDescent="0.3">
      <c r="A4324" s="2">
        <f t="shared" si="246"/>
        <v>582</v>
      </c>
      <c r="B4324" s="4">
        <f t="shared" ca="1" si="243"/>
        <v>46680</v>
      </c>
      <c r="C4324" s="3">
        <v>1</v>
      </c>
      <c r="D4324" s="11">
        <f t="shared" si="244"/>
        <v>4.4000000000000004</v>
      </c>
      <c r="E4324" s="11">
        <v>0</v>
      </c>
      <c r="F4324" s="11">
        <f t="shared" si="245"/>
        <v>4.4000000000000004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3" t="s">
        <v>37</v>
      </c>
      <c r="R4324" s="3" t="s">
        <v>37</v>
      </c>
    </row>
    <row r="4325" spans="1:18" ht="15.6" x14ac:dyDescent="0.3">
      <c r="A4325" s="2">
        <f t="shared" si="246"/>
        <v>583</v>
      </c>
      <c r="B4325" s="4">
        <f t="shared" ca="1" si="243"/>
        <v>46681</v>
      </c>
      <c r="C4325" s="3">
        <v>1</v>
      </c>
      <c r="D4325" s="11">
        <f t="shared" si="244"/>
        <v>4.4000000000000004</v>
      </c>
      <c r="E4325" s="11">
        <v>0</v>
      </c>
      <c r="F4325" s="11">
        <f t="shared" si="245"/>
        <v>4.4000000000000004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3" t="s">
        <v>37</v>
      </c>
      <c r="R4325" s="3" t="s">
        <v>37</v>
      </c>
    </row>
    <row r="4326" spans="1:18" ht="15.6" x14ac:dyDescent="0.3">
      <c r="A4326" s="2">
        <f t="shared" si="246"/>
        <v>584</v>
      </c>
      <c r="B4326" s="4">
        <f t="shared" ca="1" si="243"/>
        <v>46682</v>
      </c>
      <c r="C4326" s="3">
        <v>1</v>
      </c>
      <c r="D4326" s="11">
        <f t="shared" si="244"/>
        <v>4.4000000000000004</v>
      </c>
      <c r="E4326" s="11">
        <v>0</v>
      </c>
      <c r="F4326" s="11">
        <f t="shared" si="245"/>
        <v>4.4000000000000004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3" t="s">
        <v>37</v>
      </c>
      <c r="R4326" s="3" t="s">
        <v>37</v>
      </c>
    </row>
    <row r="4327" spans="1:18" ht="15.6" x14ac:dyDescent="0.3">
      <c r="A4327" s="2">
        <f t="shared" si="246"/>
        <v>585</v>
      </c>
      <c r="B4327" s="4">
        <f t="shared" ca="1" si="243"/>
        <v>46683</v>
      </c>
      <c r="C4327" s="3">
        <v>1</v>
      </c>
      <c r="D4327" s="11">
        <f t="shared" si="244"/>
        <v>4.4000000000000004</v>
      </c>
      <c r="E4327" s="11">
        <v>0</v>
      </c>
      <c r="F4327" s="11">
        <f t="shared" si="245"/>
        <v>4.4000000000000004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3" t="s">
        <v>37</v>
      </c>
      <c r="R4327" s="3" t="s">
        <v>37</v>
      </c>
    </row>
    <row r="4328" spans="1:18" ht="15.6" x14ac:dyDescent="0.3">
      <c r="A4328" s="2">
        <f t="shared" si="246"/>
        <v>586</v>
      </c>
      <c r="B4328" s="4">
        <f t="shared" ca="1" si="243"/>
        <v>46684</v>
      </c>
      <c r="C4328" s="3">
        <v>1</v>
      </c>
      <c r="D4328" s="11">
        <f t="shared" si="244"/>
        <v>4.4000000000000004</v>
      </c>
      <c r="E4328" s="11">
        <v>0</v>
      </c>
      <c r="F4328" s="11">
        <f t="shared" si="245"/>
        <v>4.4000000000000004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3" t="s">
        <v>37</v>
      </c>
      <c r="R4328" s="3" t="s">
        <v>37</v>
      </c>
    </row>
    <row r="4329" spans="1:18" ht="15.6" x14ac:dyDescent="0.3">
      <c r="A4329" s="2">
        <f t="shared" si="246"/>
        <v>587</v>
      </c>
      <c r="B4329" s="4">
        <f t="shared" ca="1" si="243"/>
        <v>46685</v>
      </c>
      <c r="C4329" s="3">
        <v>1</v>
      </c>
      <c r="D4329" s="11">
        <f t="shared" si="244"/>
        <v>4.4000000000000004</v>
      </c>
      <c r="E4329" s="11">
        <v>0</v>
      </c>
      <c r="F4329" s="11">
        <f t="shared" si="245"/>
        <v>4.4000000000000004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3" t="s">
        <v>37</v>
      </c>
      <c r="R4329" s="3" t="s">
        <v>37</v>
      </c>
    </row>
    <row r="4330" spans="1:18" ht="15.6" x14ac:dyDescent="0.3">
      <c r="A4330" s="2">
        <f t="shared" si="246"/>
        <v>588</v>
      </c>
      <c r="B4330" s="4">
        <f t="shared" ca="1" si="243"/>
        <v>46686</v>
      </c>
      <c r="C4330" s="3">
        <v>1</v>
      </c>
      <c r="D4330" s="11">
        <f t="shared" si="244"/>
        <v>4.4000000000000004</v>
      </c>
      <c r="E4330" s="11">
        <v>0</v>
      </c>
      <c r="F4330" s="11">
        <f t="shared" si="245"/>
        <v>4.4000000000000004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3" t="s">
        <v>37</v>
      </c>
      <c r="R4330" s="3" t="s">
        <v>37</v>
      </c>
    </row>
    <row r="4331" spans="1:18" ht="15.6" x14ac:dyDescent="0.3">
      <c r="A4331" s="2">
        <f t="shared" si="246"/>
        <v>589</v>
      </c>
      <c r="B4331" s="4">
        <f t="shared" ca="1" si="243"/>
        <v>46687</v>
      </c>
      <c r="C4331" s="3">
        <v>1</v>
      </c>
      <c r="D4331" s="11">
        <f t="shared" si="244"/>
        <v>4.4000000000000004</v>
      </c>
      <c r="E4331" s="11">
        <v>0</v>
      </c>
      <c r="F4331" s="11">
        <f t="shared" si="245"/>
        <v>4.4000000000000004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3" t="s">
        <v>37</v>
      </c>
      <c r="R4331" s="3" t="s">
        <v>37</v>
      </c>
    </row>
    <row r="4332" spans="1:18" ht="15.6" x14ac:dyDescent="0.3">
      <c r="A4332" s="2">
        <f t="shared" si="246"/>
        <v>590</v>
      </c>
      <c r="B4332" s="4">
        <f t="shared" ca="1" si="243"/>
        <v>46688</v>
      </c>
      <c r="C4332" s="3">
        <v>1</v>
      </c>
      <c r="D4332" s="11">
        <f t="shared" si="244"/>
        <v>4.4000000000000004</v>
      </c>
      <c r="E4332" s="11">
        <v>0</v>
      </c>
      <c r="F4332" s="11">
        <f t="shared" si="245"/>
        <v>4.4000000000000004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3" t="s">
        <v>37</v>
      </c>
      <c r="R4332" s="3" t="s">
        <v>37</v>
      </c>
    </row>
    <row r="4333" spans="1:18" ht="15.6" x14ac:dyDescent="0.3">
      <c r="A4333" s="2">
        <f t="shared" si="246"/>
        <v>591</v>
      </c>
      <c r="B4333" s="4">
        <f t="shared" ca="1" si="243"/>
        <v>46689</v>
      </c>
      <c r="C4333" s="3">
        <v>1</v>
      </c>
      <c r="D4333" s="11">
        <f t="shared" si="244"/>
        <v>4.4000000000000004</v>
      </c>
      <c r="E4333" s="11">
        <v>0</v>
      </c>
      <c r="F4333" s="11">
        <f t="shared" si="245"/>
        <v>4.4000000000000004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3" t="s">
        <v>37</v>
      </c>
      <c r="R4333" s="3" t="s">
        <v>37</v>
      </c>
    </row>
    <row r="4334" spans="1:18" ht="15.6" x14ac:dyDescent="0.3">
      <c r="A4334" s="2">
        <f t="shared" si="246"/>
        <v>592</v>
      </c>
      <c r="B4334" s="4">
        <f t="shared" ca="1" si="243"/>
        <v>46690</v>
      </c>
      <c r="C4334" s="3">
        <v>1</v>
      </c>
      <c r="D4334" s="11">
        <f t="shared" si="244"/>
        <v>4.4000000000000004</v>
      </c>
      <c r="E4334" s="11">
        <v>0</v>
      </c>
      <c r="F4334" s="11">
        <f t="shared" si="245"/>
        <v>4.4000000000000004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3" t="s">
        <v>37</v>
      </c>
      <c r="R4334" s="3" t="s">
        <v>37</v>
      </c>
    </row>
    <row r="4335" spans="1:18" ht="15.6" x14ac:dyDescent="0.3">
      <c r="A4335" s="2">
        <f t="shared" si="246"/>
        <v>593</v>
      </c>
      <c r="B4335" s="4">
        <f t="shared" ca="1" si="243"/>
        <v>46691</v>
      </c>
      <c r="C4335" s="3">
        <v>1</v>
      </c>
      <c r="D4335" s="11">
        <f t="shared" si="244"/>
        <v>4.4000000000000004</v>
      </c>
      <c r="E4335" s="11">
        <v>0</v>
      </c>
      <c r="F4335" s="11">
        <f t="shared" si="245"/>
        <v>4.4000000000000004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3" t="s">
        <v>37</v>
      </c>
      <c r="R4335" s="3" t="s">
        <v>37</v>
      </c>
    </row>
    <row r="4336" spans="1:18" ht="15.6" x14ac:dyDescent="0.3">
      <c r="A4336" s="2">
        <f t="shared" si="246"/>
        <v>594</v>
      </c>
      <c r="B4336" s="4">
        <f t="shared" ca="1" si="243"/>
        <v>46692</v>
      </c>
      <c r="C4336" s="3">
        <v>1</v>
      </c>
      <c r="D4336" s="11">
        <f t="shared" si="244"/>
        <v>4.4000000000000004</v>
      </c>
      <c r="E4336" s="11">
        <v>0</v>
      </c>
      <c r="F4336" s="11">
        <f t="shared" si="245"/>
        <v>4.4000000000000004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3" t="s">
        <v>37</v>
      </c>
      <c r="R4336" s="3" t="s">
        <v>37</v>
      </c>
    </row>
    <row r="4337" spans="1:18" ht="15.6" x14ac:dyDescent="0.3">
      <c r="A4337" s="2">
        <f t="shared" si="246"/>
        <v>595</v>
      </c>
      <c r="B4337" s="4">
        <f t="shared" ca="1" si="243"/>
        <v>46693</v>
      </c>
      <c r="C4337" s="3">
        <v>1</v>
      </c>
      <c r="D4337" s="11">
        <f t="shared" si="244"/>
        <v>4.4000000000000004</v>
      </c>
      <c r="E4337" s="11">
        <v>0</v>
      </c>
      <c r="F4337" s="11">
        <f t="shared" si="245"/>
        <v>4.4000000000000004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3" t="s">
        <v>37</v>
      </c>
      <c r="R4337" s="3" t="s">
        <v>37</v>
      </c>
    </row>
    <row r="4338" spans="1:18" ht="15.6" x14ac:dyDescent="0.3">
      <c r="A4338" s="2">
        <f t="shared" si="246"/>
        <v>596</v>
      </c>
      <c r="B4338" s="4">
        <f t="shared" ca="1" si="243"/>
        <v>46694</v>
      </c>
      <c r="C4338" s="3">
        <v>1</v>
      </c>
      <c r="D4338" s="11">
        <f t="shared" si="244"/>
        <v>4.4000000000000004</v>
      </c>
      <c r="E4338" s="11">
        <v>0</v>
      </c>
      <c r="F4338" s="11">
        <f t="shared" si="245"/>
        <v>4.4000000000000004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3" t="s">
        <v>37</v>
      </c>
      <c r="R4338" s="3" t="s">
        <v>37</v>
      </c>
    </row>
    <row r="4339" spans="1:18" ht="15.6" x14ac:dyDescent="0.3">
      <c r="A4339" s="2">
        <f t="shared" si="246"/>
        <v>597</v>
      </c>
      <c r="B4339" s="4">
        <f t="shared" ca="1" si="243"/>
        <v>46695</v>
      </c>
      <c r="C4339" s="3">
        <v>1</v>
      </c>
      <c r="D4339" s="11">
        <f t="shared" si="244"/>
        <v>4.4000000000000004</v>
      </c>
      <c r="E4339" s="11">
        <v>0</v>
      </c>
      <c r="F4339" s="11">
        <f t="shared" si="245"/>
        <v>4.4000000000000004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3" t="s">
        <v>37</v>
      </c>
      <c r="R4339" s="3" t="s">
        <v>37</v>
      </c>
    </row>
    <row r="4340" spans="1:18" ht="15.6" x14ac:dyDescent="0.3">
      <c r="A4340" s="2">
        <f t="shared" si="246"/>
        <v>598</v>
      </c>
      <c r="B4340" s="4">
        <f t="shared" ca="1" si="243"/>
        <v>46696</v>
      </c>
      <c r="C4340" s="3">
        <v>1</v>
      </c>
      <c r="D4340" s="11">
        <f t="shared" si="244"/>
        <v>4.4000000000000004</v>
      </c>
      <c r="E4340" s="11">
        <v>0</v>
      </c>
      <c r="F4340" s="11">
        <f t="shared" si="245"/>
        <v>4.4000000000000004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3" t="s">
        <v>37</v>
      </c>
      <c r="R4340" s="3" t="s">
        <v>37</v>
      </c>
    </row>
    <row r="4341" spans="1:18" ht="15.6" x14ac:dyDescent="0.3">
      <c r="A4341" s="2">
        <f t="shared" si="246"/>
        <v>599</v>
      </c>
      <c r="B4341" s="4">
        <f t="shared" ca="1" si="243"/>
        <v>46697</v>
      </c>
      <c r="C4341" s="3">
        <v>1</v>
      </c>
      <c r="D4341" s="11">
        <f t="shared" si="244"/>
        <v>4.4000000000000004</v>
      </c>
      <c r="E4341" s="11">
        <v>0</v>
      </c>
      <c r="F4341" s="11">
        <f t="shared" si="245"/>
        <v>4.4000000000000004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 s="3" t="s">
        <v>37</v>
      </c>
      <c r="R4341" s="3" t="s">
        <v>37</v>
      </c>
    </row>
    <row r="4342" spans="1:18" ht="15.6" x14ac:dyDescent="0.3">
      <c r="A4342" s="2">
        <f t="shared" si="246"/>
        <v>600</v>
      </c>
      <c r="B4342" s="4">
        <f t="shared" ca="1" si="243"/>
        <v>46698</v>
      </c>
      <c r="C4342" s="3">
        <v>1</v>
      </c>
      <c r="D4342" s="11">
        <f t="shared" si="244"/>
        <v>4.4000000000000004</v>
      </c>
      <c r="E4342" s="11">
        <v>0</v>
      </c>
      <c r="F4342" s="11">
        <f t="shared" si="245"/>
        <v>4.4000000000000004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3" t="s">
        <v>37</v>
      </c>
      <c r="R4342" s="3" t="s">
        <v>37</v>
      </c>
    </row>
    <row r="4343" spans="1:18" ht="15.6" x14ac:dyDescent="0.3">
      <c r="A4343" s="2">
        <f t="shared" si="246"/>
        <v>601</v>
      </c>
      <c r="B4343" s="4">
        <f t="shared" ca="1" si="243"/>
        <v>46699</v>
      </c>
      <c r="C4343" s="3">
        <v>1</v>
      </c>
      <c r="D4343" s="11">
        <f t="shared" si="244"/>
        <v>4.4000000000000004</v>
      </c>
      <c r="E4343" s="11">
        <v>0</v>
      </c>
      <c r="F4343" s="11">
        <f t="shared" si="245"/>
        <v>4.4000000000000004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3" t="s">
        <v>37</v>
      </c>
      <c r="R4343" s="3" t="s">
        <v>37</v>
      </c>
    </row>
    <row r="4344" spans="1:18" ht="15.6" x14ac:dyDescent="0.3">
      <c r="A4344" s="2">
        <f t="shared" si="246"/>
        <v>602</v>
      </c>
      <c r="B4344" s="4">
        <f t="shared" ca="1" si="243"/>
        <v>46700</v>
      </c>
      <c r="C4344" s="3">
        <v>1</v>
      </c>
      <c r="D4344" s="11">
        <f t="shared" si="244"/>
        <v>4.4000000000000004</v>
      </c>
      <c r="E4344" s="11">
        <v>0</v>
      </c>
      <c r="F4344" s="11">
        <f t="shared" si="245"/>
        <v>4.4000000000000004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3" t="s">
        <v>37</v>
      </c>
      <c r="R4344" s="3" t="s">
        <v>37</v>
      </c>
    </row>
    <row r="4345" spans="1:18" ht="15.6" x14ac:dyDescent="0.3">
      <c r="A4345" s="2">
        <f t="shared" si="246"/>
        <v>603</v>
      </c>
      <c r="B4345" s="4">
        <f t="shared" ca="1" si="243"/>
        <v>46701</v>
      </c>
      <c r="C4345" s="3">
        <v>1</v>
      </c>
      <c r="D4345" s="11">
        <f t="shared" si="244"/>
        <v>4.4000000000000004</v>
      </c>
      <c r="E4345" s="11">
        <v>0</v>
      </c>
      <c r="F4345" s="11">
        <f t="shared" si="245"/>
        <v>4.4000000000000004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3" t="s">
        <v>37</v>
      </c>
      <c r="R4345" s="3" t="s">
        <v>37</v>
      </c>
    </row>
    <row r="4346" spans="1:18" ht="15.6" x14ac:dyDescent="0.3">
      <c r="A4346" s="2">
        <f t="shared" si="246"/>
        <v>604</v>
      </c>
      <c r="B4346" s="4">
        <f t="shared" ca="1" si="243"/>
        <v>46702</v>
      </c>
      <c r="C4346" s="3">
        <v>1</v>
      </c>
      <c r="D4346" s="11">
        <f t="shared" si="244"/>
        <v>4.4000000000000004</v>
      </c>
      <c r="E4346" s="11">
        <v>0</v>
      </c>
      <c r="F4346" s="11">
        <f t="shared" si="245"/>
        <v>4.4000000000000004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3" t="s">
        <v>37</v>
      </c>
      <c r="R4346" s="3" t="s">
        <v>37</v>
      </c>
    </row>
    <row r="4347" spans="1:18" ht="15.6" x14ac:dyDescent="0.3">
      <c r="A4347" s="2">
        <f t="shared" si="246"/>
        <v>605</v>
      </c>
      <c r="B4347" s="4">
        <f t="shared" ca="1" si="243"/>
        <v>46703</v>
      </c>
      <c r="C4347" s="3">
        <v>1</v>
      </c>
      <c r="D4347" s="11">
        <f t="shared" si="244"/>
        <v>4.4000000000000004</v>
      </c>
      <c r="E4347" s="11">
        <v>0</v>
      </c>
      <c r="F4347" s="11">
        <f t="shared" si="245"/>
        <v>4.4000000000000004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3" t="s">
        <v>37</v>
      </c>
      <c r="R4347" s="3" t="s">
        <v>37</v>
      </c>
    </row>
    <row r="4348" spans="1:18" ht="15.6" x14ac:dyDescent="0.3">
      <c r="A4348" s="2">
        <f t="shared" si="246"/>
        <v>606</v>
      </c>
      <c r="B4348" s="4">
        <f t="shared" ca="1" si="243"/>
        <v>46704</v>
      </c>
      <c r="C4348" s="3">
        <v>1</v>
      </c>
      <c r="D4348" s="11">
        <f t="shared" si="244"/>
        <v>4.4000000000000004</v>
      </c>
      <c r="E4348" s="11">
        <v>0</v>
      </c>
      <c r="F4348" s="11">
        <f t="shared" si="245"/>
        <v>4.4000000000000004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3" t="s">
        <v>37</v>
      </c>
      <c r="R4348" s="3" t="s">
        <v>37</v>
      </c>
    </row>
    <row r="4349" spans="1:18" ht="15.6" x14ac:dyDescent="0.3">
      <c r="A4349" s="2">
        <f t="shared" si="246"/>
        <v>607</v>
      </c>
      <c r="B4349" s="4">
        <f t="shared" ca="1" si="243"/>
        <v>46705</v>
      </c>
      <c r="C4349" s="3">
        <v>1</v>
      </c>
      <c r="D4349" s="11">
        <f t="shared" si="244"/>
        <v>4.4000000000000004</v>
      </c>
      <c r="E4349" s="11">
        <v>0</v>
      </c>
      <c r="F4349" s="11">
        <f t="shared" si="245"/>
        <v>4.4000000000000004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3" t="s">
        <v>37</v>
      </c>
      <c r="R4349" s="3" t="s">
        <v>37</v>
      </c>
    </row>
    <row r="4350" spans="1:18" ht="15.6" x14ac:dyDescent="0.3">
      <c r="A4350" s="2">
        <f t="shared" si="246"/>
        <v>608</v>
      </c>
      <c r="B4350" s="4">
        <f t="shared" ca="1" si="243"/>
        <v>46706</v>
      </c>
      <c r="C4350" s="3">
        <v>1</v>
      </c>
      <c r="D4350" s="11">
        <f t="shared" si="244"/>
        <v>4.4000000000000004</v>
      </c>
      <c r="E4350" s="11">
        <v>0</v>
      </c>
      <c r="F4350" s="11">
        <f t="shared" si="245"/>
        <v>4.4000000000000004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3" t="s">
        <v>37</v>
      </c>
      <c r="R4350" s="3" t="s">
        <v>37</v>
      </c>
    </row>
    <row r="4351" spans="1:18" ht="15.6" x14ac:dyDescent="0.3">
      <c r="A4351" s="2">
        <f t="shared" si="246"/>
        <v>609</v>
      </c>
      <c r="B4351" s="4">
        <f t="shared" ca="1" si="243"/>
        <v>46707</v>
      </c>
      <c r="C4351" s="3">
        <v>1</v>
      </c>
      <c r="D4351" s="11">
        <f t="shared" si="244"/>
        <v>4.4000000000000004</v>
      </c>
      <c r="E4351" s="11">
        <v>0</v>
      </c>
      <c r="F4351" s="11">
        <f t="shared" si="245"/>
        <v>4.4000000000000004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3" t="s">
        <v>37</v>
      </c>
      <c r="R4351" s="3" t="s">
        <v>37</v>
      </c>
    </row>
    <row r="4352" spans="1:18" ht="15.6" x14ac:dyDescent="0.3">
      <c r="A4352" s="2">
        <f t="shared" si="246"/>
        <v>610</v>
      </c>
      <c r="B4352" s="4">
        <f t="shared" ca="1" si="243"/>
        <v>46708</v>
      </c>
      <c r="C4352" s="3">
        <v>1</v>
      </c>
      <c r="D4352" s="11">
        <f t="shared" si="244"/>
        <v>4.4000000000000004</v>
      </c>
      <c r="E4352" s="11">
        <v>0</v>
      </c>
      <c r="F4352" s="11">
        <f t="shared" si="245"/>
        <v>4.4000000000000004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3" t="s">
        <v>37</v>
      </c>
      <c r="R4352" s="3" t="s">
        <v>37</v>
      </c>
    </row>
    <row r="4353" spans="1:18" ht="15.6" x14ac:dyDescent="0.3">
      <c r="A4353" s="2">
        <f t="shared" si="246"/>
        <v>611</v>
      </c>
      <c r="B4353" s="4">
        <f t="shared" ca="1" si="243"/>
        <v>46709</v>
      </c>
      <c r="C4353" s="3">
        <v>1</v>
      </c>
      <c r="D4353" s="11">
        <f t="shared" si="244"/>
        <v>4.4000000000000004</v>
      </c>
      <c r="E4353" s="11">
        <v>0</v>
      </c>
      <c r="F4353" s="11">
        <f t="shared" si="245"/>
        <v>4.4000000000000004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3" t="s">
        <v>37</v>
      </c>
      <c r="R4353" s="3" t="s">
        <v>37</v>
      </c>
    </row>
    <row r="4354" spans="1:18" ht="15.6" x14ac:dyDescent="0.3">
      <c r="A4354" s="2">
        <f t="shared" si="246"/>
        <v>612</v>
      </c>
      <c r="B4354" s="4">
        <f t="shared" ca="1" si="243"/>
        <v>46710</v>
      </c>
      <c r="C4354" s="3">
        <v>1</v>
      </c>
      <c r="D4354" s="11">
        <f t="shared" si="244"/>
        <v>4.4000000000000004</v>
      </c>
      <c r="E4354" s="11">
        <v>0</v>
      </c>
      <c r="F4354" s="11">
        <f t="shared" si="245"/>
        <v>4.4000000000000004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3" t="s">
        <v>37</v>
      </c>
      <c r="R4354" s="3" t="s">
        <v>37</v>
      </c>
    </row>
    <row r="4355" spans="1:18" ht="15.6" x14ac:dyDescent="0.3">
      <c r="A4355" s="2">
        <f t="shared" si="246"/>
        <v>613</v>
      </c>
      <c r="B4355" s="4">
        <f t="shared" ca="1" si="243"/>
        <v>46711</v>
      </c>
      <c r="C4355" s="3">
        <v>1</v>
      </c>
      <c r="D4355" s="11">
        <f t="shared" si="244"/>
        <v>4.4000000000000004</v>
      </c>
      <c r="E4355" s="11">
        <v>0</v>
      </c>
      <c r="F4355" s="11">
        <f t="shared" si="245"/>
        <v>4.4000000000000004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3" t="s">
        <v>37</v>
      </c>
      <c r="R4355" s="3" t="s">
        <v>37</v>
      </c>
    </row>
    <row r="4356" spans="1:18" ht="15.6" x14ac:dyDescent="0.3">
      <c r="A4356" s="2">
        <f t="shared" si="246"/>
        <v>614</v>
      </c>
      <c r="B4356" s="4">
        <f t="shared" ca="1" si="243"/>
        <v>46712</v>
      </c>
      <c r="C4356" s="3">
        <v>1</v>
      </c>
      <c r="D4356" s="11">
        <f t="shared" si="244"/>
        <v>4.4000000000000004</v>
      </c>
      <c r="E4356" s="11">
        <v>0</v>
      </c>
      <c r="F4356" s="11">
        <f t="shared" si="245"/>
        <v>4.4000000000000004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3" t="s">
        <v>37</v>
      </c>
      <c r="R4356" s="3" t="s">
        <v>37</v>
      </c>
    </row>
    <row r="4357" spans="1:18" ht="15.6" x14ac:dyDescent="0.3">
      <c r="A4357" s="2">
        <f t="shared" si="246"/>
        <v>615</v>
      </c>
      <c r="B4357" s="4">
        <f t="shared" ca="1" si="243"/>
        <v>46713</v>
      </c>
      <c r="C4357" s="3">
        <v>1</v>
      </c>
      <c r="D4357" s="11">
        <f t="shared" si="244"/>
        <v>4.4000000000000004</v>
      </c>
      <c r="E4357" s="11">
        <v>0</v>
      </c>
      <c r="F4357" s="11">
        <f t="shared" si="245"/>
        <v>4.4000000000000004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3" t="s">
        <v>37</v>
      </c>
      <c r="R4357" s="3" t="s">
        <v>37</v>
      </c>
    </row>
    <row r="4358" spans="1:18" ht="15.6" x14ac:dyDescent="0.3">
      <c r="A4358" s="2">
        <f t="shared" si="246"/>
        <v>616</v>
      </c>
      <c r="B4358" s="4">
        <f t="shared" ca="1" si="243"/>
        <v>46714</v>
      </c>
      <c r="C4358" s="3">
        <v>1</v>
      </c>
      <c r="D4358" s="11">
        <f t="shared" si="244"/>
        <v>4.4000000000000004</v>
      </c>
      <c r="E4358" s="11">
        <v>0</v>
      </c>
      <c r="F4358" s="11">
        <f t="shared" si="245"/>
        <v>4.4000000000000004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3" t="s">
        <v>37</v>
      </c>
      <c r="R4358" s="3" t="s">
        <v>37</v>
      </c>
    </row>
    <row r="4359" spans="1:18" ht="15.6" x14ac:dyDescent="0.3">
      <c r="A4359" s="2">
        <f t="shared" si="246"/>
        <v>617</v>
      </c>
      <c r="B4359" s="4">
        <f t="shared" ca="1" si="243"/>
        <v>46715</v>
      </c>
      <c r="C4359" s="3">
        <v>1</v>
      </c>
      <c r="D4359" s="11">
        <f t="shared" si="244"/>
        <v>4.4000000000000004</v>
      </c>
      <c r="E4359" s="11">
        <v>0</v>
      </c>
      <c r="F4359" s="11">
        <f t="shared" si="245"/>
        <v>4.4000000000000004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 s="3" t="s">
        <v>37</v>
      </c>
      <c r="R4359" s="3" t="s">
        <v>37</v>
      </c>
    </row>
    <row r="4360" spans="1:18" ht="15.6" x14ac:dyDescent="0.3">
      <c r="A4360" s="2">
        <f t="shared" si="246"/>
        <v>618</v>
      </c>
      <c r="B4360" s="4">
        <f t="shared" ca="1" si="243"/>
        <v>46716</v>
      </c>
      <c r="C4360" s="3">
        <v>1</v>
      </c>
      <c r="D4360" s="11">
        <f t="shared" si="244"/>
        <v>4.4000000000000004</v>
      </c>
      <c r="E4360" s="11">
        <v>0</v>
      </c>
      <c r="F4360" s="11">
        <f t="shared" si="245"/>
        <v>4.4000000000000004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3" t="s">
        <v>37</v>
      </c>
      <c r="R4360" s="3" t="s">
        <v>37</v>
      </c>
    </row>
    <row r="4361" spans="1:18" ht="15.6" x14ac:dyDescent="0.3">
      <c r="A4361" s="2">
        <f t="shared" si="246"/>
        <v>619</v>
      </c>
      <c r="B4361" s="4">
        <f t="shared" ca="1" si="243"/>
        <v>46717</v>
      </c>
      <c r="C4361" s="3">
        <v>1</v>
      </c>
      <c r="D4361" s="11">
        <f t="shared" si="244"/>
        <v>4.4000000000000004</v>
      </c>
      <c r="E4361" s="11">
        <v>0</v>
      </c>
      <c r="F4361" s="11">
        <f t="shared" si="245"/>
        <v>4.4000000000000004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3" t="s">
        <v>37</v>
      </c>
      <c r="R4361" s="3" t="s">
        <v>37</v>
      </c>
    </row>
    <row r="4362" spans="1:18" ht="15.6" x14ac:dyDescent="0.3">
      <c r="A4362" s="2">
        <f t="shared" si="246"/>
        <v>620</v>
      </c>
      <c r="B4362" s="4">
        <f t="shared" ca="1" si="243"/>
        <v>46718</v>
      </c>
      <c r="C4362" s="3">
        <v>1</v>
      </c>
      <c r="D4362" s="11">
        <f t="shared" si="244"/>
        <v>4.4000000000000004</v>
      </c>
      <c r="E4362" s="11">
        <v>0</v>
      </c>
      <c r="F4362" s="11">
        <f t="shared" si="245"/>
        <v>4.4000000000000004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3" t="s">
        <v>37</v>
      </c>
      <c r="R4362" s="3" t="s">
        <v>37</v>
      </c>
    </row>
    <row r="4363" spans="1:18" ht="15.6" x14ac:dyDescent="0.3">
      <c r="A4363" s="2">
        <f t="shared" si="246"/>
        <v>621</v>
      </c>
      <c r="B4363" s="4">
        <f t="shared" ca="1" si="243"/>
        <v>46719</v>
      </c>
      <c r="C4363" s="3">
        <v>1</v>
      </c>
      <c r="D4363" s="11">
        <f t="shared" si="244"/>
        <v>4.4000000000000004</v>
      </c>
      <c r="E4363" s="11">
        <v>0</v>
      </c>
      <c r="F4363" s="11">
        <f t="shared" si="245"/>
        <v>4.4000000000000004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3" t="s">
        <v>37</v>
      </c>
      <c r="R4363" s="3" t="s">
        <v>37</v>
      </c>
    </row>
    <row r="4364" spans="1:18" ht="15.6" x14ac:dyDescent="0.3">
      <c r="A4364" s="2">
        <f t="shared" si="246"/>
        <v>622</v>
      </c>
      <c r="B4364" s="4">
        <f t="shared" ca="1" si="243"/>
        <v>46720</v>
      </c>
      <c r="C4364" s="3">
        <v>1</v>
      </c>
      <c r="D4364" s="11">
        <f t="shared" si="244"/>
        <v>4.4000000000000004</v>
      </c>
      <c r="E4364" s="11">
        <v>0</v>
      </c>
      <c r="F4364" s="11">
        <f t="shared" si="245"/>
        <v>4.4000000000000004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3" t="s">
        <v>37</v>
      </c>
      <c r="R4364" s="3" t="s">
        <v>37</v>
      </c>
    </row>
    <row r="4365" spans="1:18" ht="15.6" x14ac:dyDescent="0.3">
      <c r="A4365" s="2">
        <f t="shared" si="246"/>
        <v>623</v>
      </c>
      <c r="B4365" s="4">
        <f t="shared" ca="1" si="243"/>
        <v>46721</v>
      </c>
      <c r="C4365" s="3">
        <v>1</v>
      </c>
      <c r="D4365" s="11">
        <f t="shared" si="244"/>
        <v>4.4000000000000004</v>
      </c>
      <c r="E4365" s="11">
        <v>0</v>
      </c>
      <c r="F4365" s="11">
        <f t="shared" si="245"/>
        <v>4.4000000000000004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3" t="s">
        <v>37</v>
      </c>
      <c r="R4365" s="3" t="s">
        <v>37</v>
      </c>
    </row>
    <row r="4366" spans="1:18" ht="15.6" x14ac:dyDescent="0.3">
      <c r="A4366" s="2">
        <f t="shared" si="246"/>
        <v>624</v>
      </c>
      <c r="B4366" s="4">
        <f t="shared" ca="1" si="243"/>
        <v>46722</v>
      </c>
      <c r="C4366" s="3">
        <v>1</v>
      </c>
      <c r="D4366" s="11">
        <f t="shared" si="244"/>
        <v>4.4000000000000004</v>
      </c>
      <c r="E4366" s="11">
        <v>0</v>
      </c>
      <c r="F4366" s="11">
        <f t="shared" si="245"/>
        <v>4.4000000000000004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3" t="s">
        <v>37</v>
      </c>
      <c r="R4366" s="3" t="s">
        <v>37</v>
      </c>
    </row>
    <row r="4367" spans="1:18" ht="15.6" x14ac:dyDescent="0.3">
      <c r="A4367" s="2">
        <f t="shared" si="246"/>
        <v>625</v>
      </c>
      <c r="B4367" s="4">
        <f t="shared" ca="1" si="243"/>
        <v>46723</v>
      </c>
      <c r="C4367" s="3">
        <v>1</v>
      </c>
      <c r="D4367" s="11">
        <f t="shared" si="244"/>
        <v>4.4000000000000004</v>
      </c>
      <c r="E4367" s="11">
        <v>0</v>
      </c>
      <c r="F4367" s="11">
        <f t="shared" si="245"/>
        <v>4.4000000000000004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3" t="s">
        <v>37</v>
      </c>
      <c r="R4367" s="3" t="s">
        <v>37</v>
      </c>
    </row>
    <row r="4368" spans="1:18" ht="15.6" x14ac:dyDescent="0.3">
      <c r="A4368" s="2">
        <f t="shared" si="246"/>
        <v>626</v>
      </c>
      <c r="B4368" s="4">
        <f t="shared" ca="1" si="243"/>
        <v>46724</v>
      </c>
      <c r="C4368" s="3">
        <v>1</v>
      </c>
      <c r="D4368" s="11">
        <f t="shared" si="244"/>
        <v>4.4000000000000004</v>
      </c>
      <c r="E4368" s="11">
        <v>0</v>
      </c>
      <c r="F4368" s="11">
        <f t="shared" si="245"/>
        <v>4.4000000000000004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3" t="s">
        <v>37</v>
      </c>
      <c r="R4368" s="3" t="s">
        <v>37</v>
      </c>
    </row>
    <row r="4369" spans="1:18" ht="15.6" x14ac:dyDescent="0.3">
      <c r="A4369" s="2">
        <f t="shared" si="246"/>
        <v>627</v>
      </c>
      <c r="B4369" s="4">
        <f t="shared" ca="1" si="243"/>
        <v>46725</v>
      </c>
      <c r="C4369" s="3">
        <v>1</v>
      </c>
      <c r="D4369" s="11">
        <f t="shared" si="244"/>
        <v>4.4000000000000004</v>
      </c>
      <c r="E4369" s="11">
        <v>0</v>
      </c>
      <c r="F4369" s="11">
        <f t="shared" si="245"/>
        <v>4.4000000000000004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3" t="s">
        <v>37</v>
      </c>
      <c r="R4369" s="3" t="s">
        <v>37</v>
      </c>
    </row>
    <row r="4370" spans="1:18" ht="15.6" x14ac:dyDescent="0.3">
      <c r="A4370" s="2">
        <f t="shared" si="246"/>
        <v>628</v>
      </c>
      <c r="B4370" s="4">
        <f t="shared" ca="1" si="243"/>
        <v>46726</v>
      </c>
      <c r="C4370" s="3">
        <v>1</v>
      </c>
      <c r="D4370" s="11">
        <f t="shared" si="244"/>
        <v>4.4000000000000004</v>
      </c>
      <c r="E4370" s="11">
        <v>0</v>
      </c>
      <c r="F4370" s="11">
        <f t="shared" si="245"/>
        <v>4.4000000000000004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3" t="s">
        <v>37</v>
      </c>
      <c r="R4370" s="3" t="s">
        <v>37</v>
      </c>
    </row>
    <row r="4371" spans="1:18" ht="15.6" x14ac:dyDescent="0.3">
      <c r="A4371" s="2">
        <f t="shared" si="246"/>
        <v>629</v>
      </c>
      <c r="B4371" s="4">
        <f t="shared" ca="1" si="243"/>
        <v>46727</v>
      </c>
      <c r="C4371" s="3">
        <v>1</v>
      </c>
      <c r="D4371" s="11">
        <f t="shared" si="244"/>
        <v>4.4000000000000004</v>
      </c>
      <c r="E4371" s="11">
        <v>0</v>
      </c>
      <c r="F4371" s="11">
        <f t="shared" si="245"/>
        <v>4.4000000000000004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3" t="s">
        <v>37</v>
      </c>
      <c r="R4371" s="3" t="s">
        <v>37</v>
      </c>
    </row>
    <row r="4372" spans="1:18" ht="15.6" x14ac:dyDescent="0.3">
      <c r="A4372" s="2">
        <f t="shared" si="246"/>
        <v>630</v>
      </c>
      <c r="B4372" s="4">
        <f t="shared" ca="1" si="243"/>
        <v>46728</v>
      </c>
      <c r="C4372" s="3">
        <v>1</v>
      </c>
      <c r="D4372" s="11">
        <f t="shared" si="244"/>
        <v>4.4000000000000004</v>
      </c>
      <c r="E4372" s="11">
        <v>0</v>
      </c>
      <c r="F4372" s="11">
        <f t="shared" si="245"/>
        <v>4.4000000000000004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3" t="s">
        <v>37</v>
      </c>
      <c r="R4372" s="3" t="s">
        <v>37</v>
      </c>
    </row>
    <row r="4373" spans="1:18" ht="15.6" x14ac:dyDescent="0.3">
      <c r="A4373" s="2">
        <f t="shared" si="246"/>
        <v>631</v>
      </c>
      <c r="B4373" s="4">
        <f t="shared" ca="1" si="243"/>
        <v>46729</v>
      </c>
      <c r="C4373" s="3">
        <v>1</v>
      </c>
      <c r="D4373" s="11">
        <f t="shared" si="244"/>
        <v>4.4000000000000004</v>
      </c>
      <c r="E4373" s="11">
        <v>0</v>
      </c>
      <c r="F4373" s="11">
        <f t="shared" si="245"/>
        <v>4.4000000000000004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3" t="s">
        <v>37</v>
      </c>
      <c r="R4373" s="3" t="s">
        <v>37</v>
      </c>
    </row>
    <row r="4374" spans="1:18" ht="15.6" x14ac:dyDescent="0.3">
      <c r="A4374" s="2">
        <f t="shared" si="246"/>
        <v>632</v>
      </c>
      <c r="B4374" s="4">
        <f t="shared" ca="1" si="243"/>
        <v>46730</v>
      </c>
      <c r="C4374" s="3">
        <v>1</v>
      </c>
      <c r="D4374" s="11">
        <f t="shared" si="244"/>
        <v>4.4000000000000004</v>
      </c>
      <c r="E4374" s="11">
        <v>0</v>
      </c>
      <c r="F4374" s="11">
        <f t="shared" si="245"/>
        <v>4.4000000000000004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3" t="s">
        <v>37</v>
      </c>
      <c r="R4374" s="3" t="s">
        <v>37</v>
      </c>
    </row>
    <row r="4375" spans="1:18" ht="15.6" x14ac:dyDescent="0.3">
      <c r="A4375" s="2">
        <f t="shared" si="246"/>
        <v>633</v>
      </c>
      <c r="B4375" s="4">
        <f t="shared" ca="1" si="243"/>
        <v>46731</v>
      </c>
      <c r="C4375" s="3">
        <v>1</v>
      </c>
      <c r="D4375" s="11">
        <f t="shared" si="244"/>
        <v>4.4000000000000004</v>
      </c>
      <c r="E4375" s="11">
        <v>0</v>
      </c>
      <c r="F4375" s="11">
        <f t="shared" si="245"/>
        <v>4.4000000000000004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3" t="s">
        <v>37</v>
      </c>
      <c r="R4375" s="3" t="s">
        <v>37</v>
      </c>
    </row>
    <row r="4376" spans="1:18" ht="15.6" x14ac:dyDescent="0.3">
      <c r="A4376" s="2">
        <f t="shared" si="246"/>
        <v>634</v>
      </c>
      <c r="B4376" s="4">
        <f t="shared" ca="1" si="243"/>
        <v>46732</v>
      </c>
      <c r="C4376" s="3">
        <v>1</v>
      </c>
      <c r="D4376" s="11">
        <f t="shared" si="244"/>
        <v>4.4000000000000004</v>
      </c>
      <c r="E4376" s="11">
        <v>0</v>
      </c>
      <c r="F4376" s="11">
        <f t="shared" si="245"/>
        <v>4.4000000000000004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3" t="s">
        <v>37</v>
      </c>
      <c r="R4376" s="3" t="s">
        <v>37</v>
      </c>
    </row>
    <row r="4377" spans="1:18" ht="15.6" x14ac:dyDescent="0.3">
      <c r="A4377" s="2">
        <f t="shared" si="246"/>
        <v>635</v>
      </c>
      <c r="B4377" s="4">
        <f t="shared" ca="1" si="243"/>
        <v>46733</v>
      </c>
      <c r="C4377" s="3">
        <v>1</v>
      </c>
      <c r="D4377" s="11">
        <f t="shared" si="244"/>
        <v>4.4000000000000004</v>
      </c>
      <c r="E4377" s="11">
        <v>0</v>
      </c>
      <c r="F4377" s="11">
        <f t="shared" si="245"/>
        <v>4.4000000000000004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3" t="s">
        <v>37</v>
      </c>
      <c r="R4377" s="3" t="s">
        <v>37</v>
      </c>
    </row>
    <row r="4378" spans="1:18" ht="15.6" x14ac:dyDescent="0.3">
      <c r="A4378" s="2">
        <f t="shared" si="246"/>
        <v>636</v>
      </c>
      <c r="B4378" s="4">
        <f t="shared" ca="1" si="243"/>
        <v>46734</v>
      </c>
      <c r="C4378" s="3">
        <v>1</v>
      </c>
      <c r="D4378" s="11">
        <f t="shared" si="244"/>
        <v>4.4000000000000004</v>
      </c>
      <c r="E4378" s="11">
        <v>0</v>
      </c>
      <c r="F4378" s="11">
        <f t="shared" si="245"/>
        <v>4.4000000000000004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3" t="s">
        <v>37</v>
      </c>
      <c r="R4378" s="3" t="s">
        <v>37</v>
      </c>
    </row>
    <row r="4379" spans="1:18" ht="15.6" x14ac:dyDescent="0.3">
      <c r="A4379" s="2">
        <f t="shared" si="246"/>
        <v>637</v>
      </c>
      <c r="B4379" s="4">
        <f t="shared" ref="B4379:B4442" ca="1" si="247">B4378+C4379</f>
        <v>46735</v>
      </c>
      <c r="C4379" s="3">
        <v>1</v>
      </c>
      <c r="D4379" s="11">
        <f t="shared" si="244"/>
        <v>4.4000000000000004</v>
      </c>
      <c r="E4379" s="11">
        <v>0</v>
      </c>
      <c r="F4379" s="11">
        <f t="shared" si="245"/>
        <v>4.4000000000000004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3" t="s">
        <v>37</v>
      </c>
      <c r="R4379" s="3" t="s">
        <v>37</v>
      </c>
    </row>
    <row r="4380" spans="1:18" ht="15.6" x14ac:dyDescent="0.3">
      <c r="A4380" s="2">
        <f t="shared" si="246"/>
        <v>638</v>
      </c>
      <c r="B4380" s="4">
        <f t="shared" ca="1" si="247"/>
        <v>46736</v>
      </c>
      <c r="C4380" s="3">
        <v>1</v>
      </c>
      <c r="D4380" s="11">
        <f t="shared" si="244"/>
        <v>4.4000000000000004</v>
      </c>
      <c r="E4380" s="11">
        <v>0</v>
      </c>
      <c r="F4380" s="11">
        <f t="shared" si="245"/>
        <v>4.4000000000000004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3" t="s">
        <v>37</v>
      </c>
      <c r="R4380" s="3" t="s">
        <v>37</v>
      </c>
    </row>
    <row r="4381" spans="1:18" ht="15.6" x14ac:dyDescent="0.3">
      <c r="A4381" s="2">
        <f t="shared" si="246"/>
        <v>639</v>
      </c>
      <c r="B4381" s="4">
        <f t="shared" ca="1" si="247"/>
        <v>46737</v>
      </c>
      <c r="C4381" s="3">
        <v>1</v>
      </c>
      <c r="D4381" s="11">
        <f t="shared" si="244"/>
        <v>4.4000000000000004</v>
      </c>
      <c r="E4381" s="11">
        <v>0</v>
      </c>
      <c r="F4381" s="11">
        <f t="shared" si="245"/>
        <v>4.4000000000000004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3" t="s">
        <v>37</v>
      </c>
      <c r="R4381" s="3" t="s">
        <v>37</v>
      </c>
    </row>
    <row r="4382" spans="1:18" ht="15.6" x14ac:dyDescent="0.3">
      <c r="A4382" s="2">
        <f t="shared" si="246"/>
        <v>640</v>
      </c>
      <c r="B4382" s="4">
        <f t="shared" ca="1" si="247"/>
        <v>46738</v>
      </c>
      <c r="C4382" s="3">
        <v>1</v>
      </c>
      <c r="D4382" s="11">
        <f t="shared" ref="D4382:D4445" si="248">SUM(E4382:H4382)</f>
        <v>4.4000000000000004</v>
      </c>
      <c r="E4382" s="11">
        <v>0</v>
      </c>
      <c r="F4382" s="11">
        <f t="shared" ref="F4382:F4445" si="249">E$3721*((E$3727)/100)*C4382</f>
        <v>4.4000000000000004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3" t="s">
        <v>37</v>
      </c>
      <c r="R4382" s="3" t="s">
        <v>37</v>
      </c>
    </row>
    <row r="4383" spans="1:18" ht="15.6" x14ac:dyDescent="0.3">
      <c r="A4383" s="2">
        <f t="shared" si="246"/>
        <v>641</v>
      </c>
      <c r="B4383" s="4">
        <f t="shared" ca="1" si="247"/>
        <v>46739</v>
      </c>
      <c r="C4383" s="3">
        <v>1</v>
      </c>
      <c r="D4383" s="11">
        <f t="shared" si="248"/>
        <v>4.4000000000000004</v>
      </c>
      <c r="E4383" s="11">
        <v>0</v>
      </c>
      <c r="F4383" s="11">
        <f t="shared" si="249"/>
        <v>4.4000000000000004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3" t="s">
        <v>37</v>
      </c>
      <c r="R4383" s="3" t="s">
        <v>37</v>
      </c>
    </row>
    <row r="4384" spans="1:18" ht="15.6" x14ac:dyDescent="0.3">
      <c r="A4384" s="2">
        <f t="shared" si="246"/>
        <v>642</v>
      </c>
      <c r="B4384" s="4">
        <f t="shared" ca="1" si="247"/>
        <v>46740</v>
      </c>
      <c r="C4384" s="3">
        <v>1</v>
      </c>
      <c r="D4384" s="11">
        <f t="shared" si="248"/>
        <v>4.4000000000000004</v>
      </c>
      <c r="E4384" s="11">
        <v>0</v>
      </c>
      <c r="F4384" s="11">
        <f t="shared" si="249"/>
        <v>4.4000000000000004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3" t="s">
        <v>37</v>
      </c>
      <c r="R4384" s="3" t="s">
        <v>37</v>
      </c>
    </row>
    <row r="4385" spans="1:18" ht="15.6" x14ac:dyDescent="0.3">
      <c r="A4385" s="2">
        <f t="shared" si="246"/>
        <v>643</v>
      </c>
      <c r="B4385" s="4">
        <f t="shared" ca="1" si="247"/>
        <v>46741</v>
      </c>
      <c r="C4385" s="3">
        <v>1</v>
      </c>
      <c r="D4385" s="11">
        <f t="shared" si="248"/>
        <v>4.4000000000000004</v>
      </c>
      <c r="E4385" s="11">
        <v>0</v>
      </c>
      <c r="F4385" s="11">
        <f t="shared" si="249"/>
        <v>4.4000000000000004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3" t="s">
        <v>37</v>
      </c>
      <c r="R4385" s="3" t="s">
        <v>37</v>
      </c>
    </row>
    <row r="4386" spans="1:18" ht="15.6" x14ac:dyDescent="0.3">
      <c r="A4386" s="2">
        <f t="shared" ref="A4386:A4449" si="250">A4385+1</f>
        <v>644</v>
      </c>
      <c r="B4386" s="4">
        <f t="shared" ca="1" si="247"/>
        <v>46742</v>
      </c>
      <c r="C4386" s="3">
        <v>1</v>
      </c>
      <c r="D4386" s="11">
        <f t="shared" si="248"/>
        <v>4.4000000000000004</v>
      </c>
      <c r="E4386" s="11">
        <v>0</v>
      </c>
      <c r="F4386" s="11">
        <f t="shared" si="249"/>
        <v>4.4000000000000004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3" t="s">
        <v>37</v>
      </c>
      <c r="R4386" s="3" t="s">
        <v>37</v>
      </c>
    </row>
    <row r="4387" spans="1:18" ht="15.6" x14ac:dyDescent="0.3">
      <c r="A4387" s="2">
        <f t="shared" si="250"/>
        <v>645</v>
      </c>
      <c r="B4387" s="4">
        <f t="shared" ca="1" si="247"/>
        <v>46743</v>
      </c>
      <c r="C4387" s="3">
        <v>1</v>
      </c>
      <c r="D4387" s="11">
        <f t="shared" si="248"/>
        <v>4.4000000000000004</v>
      </c>
      <c r="E4387" s="11">
        <v>0</v>
      </c>
      <c r="F4387" s="11">
        <f t="shared" si="249"/>
        <v>4.4000000000000004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3" t="s">
        <v>37</v>
      </c>
      <c r="R4387" s="3" t="s">
        <v>37</v>
      </c>
    </row>
    <row r="4388" spans="1:18" ht="15.6" x14ac:dyDescent="0.3">
      <c r="A4388" s="2">
        <f t="shared" si="250"/>
        <v>646</v>
      </c>
      <c r="B4388" s="4">
        <f t="shared" ca="1" si="247"/>
        <v>46744</v>
      </c>
      <c r="C4388" s="3">
        <v>1</v>
      </c>
      <c r="D4388" s="11">
        <f t="shared" si="248"/>
        <v>4.4000000000000004</v>
      </c>
      <c r="E4388" s="11">
        <v>0</v>
      </c>
      <c r="F4388" s="11">
        <f t="shared" si="249"/>
        <v>4.4000000000000004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3" t="s">
        <v>37</v>
      </c>
      <c r="R4388" s="3" t="s">
        <v>37</v>
      </c>
    </row>
    <row r="4389" spans="1:18" ht="15.6" x14ac:dyDescent="0.3">
      <c r="A4389" s="2">
        <f t="shared" si="250"/>
        <v>647</v>
      </c>
      <c r="B4389" s="4">
        <f t="shared" ca="1" si="247"/>
        <v>46745</v>
      </c>
      <c r="C4389" s="3">
        <v>1</v>
      </c>
      <c r="D4389" s="11">
        <f t="shared" si="248"/>
        <v>4.4000000000000004</v>
      </c>
      <c r="E4389" s="11">
        <v>0</v>
      </c>
      <c r="F4389" s="11">
        <f t="shared" si="249"/>
        <v>4.4000000000000004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3" t="s">
        <v>37</v>
      </c>
      <c r="R4389" s="3" t="s">
        <v>37</v>
      </c>
    </row>
    <row r="4390" spans="1:18" ht="15.6" x14ac:dyDescent="0.3">
      <c r="A4390" s="2">
        <f t="shared" si="250"/>
        <v>648</v>
      </c>
      <c r="B4390" s="4">
        <f t="shared" ca="1" si="247"/>
        <v>46746</v>
      </c>
      <c r="C4390" s="3">
        <v>1</v>
      </c>
      <c r="D4390" s="11">
        <f t="shared" si="248"/>
        <v>4.4000000000000004</v>
      </c>
      <c r="E4390" s="11">
        <v>0</v>
      </c>
      <c r="F4390" s="11">
        <f t="shared" si="249"/>
        <v>4.4000000000000004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3" t="s">
        <v>37</v>
      </c>
      <c r="R4390" s="3" t="s">
        <v>37</v>
      </c>
    </row>
    <row r="4391" spans="1:18" ht="15.6" x14ac:dyDescent="0.3">
      <c r="A4391" s="2">
        <f t="shared" si="250"/>
        <v>649</v>
      </c>
      <c r="B4391" s="4">
        <f t="shared" ca="1" si="247"/>
        <v>46747</v>
      </c>
      <c r="C4391" s="3">
        <v>1</v>
      </c>
      <c r="D4391" s="11">
        <f t="shared" si="248"/>
        <v>4.4000000000000004</v>
      </c>
      <c r="E4391" s="11">
        <v>0</v>
      </c>
      <c r="F4391" s="11">
        <f t="shared" si="249"/>
        <v>4.4000000000000004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3" t="s">
        <v>37</v>
      </c>
      <c r="R4391" s="3" t="s">
        <v>37</v>
      </c>
    </row>
    <row r="4392" spans="1:18" ht="15.6" x14ac:dyDescent="0.3">
      <c r="A4392" s="2">
        <f t="shared" si="250"/>
        <v>650</v>
      </c>
      <c r="B4392" s="4">
        <f t="shared" ca="1" si="247"/>
        <v>46748</v>
      </c>
      <c r="C4392" s="3">
        <v>1</v>
      </c>
      <c r="D4392" s="11">
        <f t="shared" si="248"/>
        <v>4.4000000000000004</v>
      </c>
      <c r="E4392" s="11">
        <v>0</v>
      </c>
      <c r="F4392" s="11">
        <f t="shared" si="249"/>
        <v>4.4000000000000004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3" t="s">
        <v>37</v>
      </c>
      <c r="R4392" s="3" t="s">
        <v>37</v>
      </c>
    </row>
    <row r="4393" spans="1:18" ht="15.6" x14ac:dyDescent="0.3">
      <c r="A4393" s="2">
        <f t="shared" si="250"/>
        <v>651</v>
      </c>
      <c r="B4393" s="4">
        <f t="shared" ca="1" si="247"/>
        <v>46749</v>
      </c>
      <c r="C4393" s="3">
        <v>1</v>
      </c>
      <c r="D4393" s="11">
        <f t="shared" si="248"/>
        <v>4.4000000000000004</v>
      </c>
      <c r="E4393" s="11">
        <v>0</v>
      </c>
      <c r="F4393" s="11">
        <f t="shared" si="249"/>
        <v>4.4000000000000004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3" t="s">
        <v>37</v>
      </c>
      <c r="R4393" s="3" t="s">
        <v>37</v>
      </c>
    </row>
    <row r="4394" spans="1:18" ht="15.6" x14ac:dyDescent="0.3">
      <c r="A4394" s="2">
        <f t="shared" si="250"/>
        <v>652</v>
      </c>
      <c r="B4394" s="4">
        <f t="shared" ca="1" si="247"/>
        <v>46750</v>
      </c>
      <c r="C4394" s="3">
        <v>1</v>
      </c>
      <c r="D4394" s="11">
        <f t="shared" si="248"/>
        <v>4.4000000000000004</v>
      </c>
      <c r="E4394" s="11">
        <v>0</v>
      </c>
      <c r="F4394" s="11">
        <f t="shared" si="249"/>
        <v>4.4000000000000004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3" t="s">
        <v>37</v>
      </c>
      <c r="R4394" s="3" t="s">
        <v>37</v>
      </c>
    </row>
    <row r="4395" spans="1:18" ht="15.6" x14ac:dyDescent="0.3">
      <c r="A4395" s="2">
        <f t="shared" si="250"/>
        <v>653</v>
      </c>
      <c r="B4395" s="4">
        <f t="shared" ca="1" si="247"/>
        <v>46751</v>
      </c>
      <c r="C4395" s="3">
        <v>1</v>
      </c>
      <c r="D4395" s="11">
        <f t="shared" si="248"/>
        <v>4.4000000000000004</v>
      </c>
      <c r="E4395" s="11">
        <v>0</v>
      </c>
      <c r="F4395" s="11">
        <f t="shared" si="249"/>
        <v>4.4000000000000004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3" t="s">
        <v>37</v>
      </c>
      <c r="R4395" s="3" t="s">
        <v>37</v>
      </c>
    </row>
    <row r="4396" spans="1:18" ht="15.6" x14ac:dyDescent="0.3">
      <c r="A4396" s="2">
        <f t="shared" si="250"/>
        <v>654</v>
      </c>
      <c r="B4396" s="4">
        <f t="shared" ca="1" si="247"/>
        <v>46752</v>
      </c>
      <c r="C4396" s="3">
        <v>1</v>
      </c>
      <c r="D4396" s="11">
        <f t="shared" si="248"/>
        <v>4.4000000000000004</v>
      </c>
      <c r="E4396" s="11">
        <v>0</v>
      </c>
      <c r="F4396" s="11">
        <f t="shared" si="249"/>
        <v>4.4000000000000004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3" t="s">
        <v>37</v>
      </c>
      <c r="R4396" s="3" t="s">
        <v>37</v>
      </c>
    </row>
    <row r="4397" spans="1:18" ht="15.6" x14ac:dyDescent="0.3">
      <c r="A4397" s="2">
        <f t="shared" si="250"/>
        <v>655</v>
      </c>
      <c r="B4397" s="4">
        <f t="shared" ca="1" si="247"/>
        <v>46753</v>
      </c>
      <c r="C4397" s="3">
        <v>1</v>
      </c>
      <c r="D4397" s="11">
        <f t="shared" si="248"/>
        <v>4.4000000000000004</v>
      </c>
      <c r="E4397" s="11">
        <v>0</v>
      </c>
      <c r="F4397" s="11">
        <f t="shared" si="249"/>
        <v>4.4000000000000004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3" t="s">
        <v>37</v>
      </c>
      <c r="R4397" s="3" t="s">
        <v>37</v>
      </c>
    </row>
    <row r="4398" spans="1:18" ht="15.6" x14ac:dyDescent="0.3">
      <c r="A4398" s="2">
        <f t="shared" si="250"/>
        <v>656</v>
      </c>
      <c r="B4398" s="4">
        <f t="shared" ca="1" si="247"/>
        <v>46754</v>
      </c>
      <c r="C4398" s="3">
        <v>1</v>
      </c>
      <c r="D4398" s="11">
        <f t="shared" si="248"/>
        <v>4.4000000000000004</v>
      </c>
      <c r="E4398" s="11">
        <v>0</v>
      </c>
      <c r="F4398" s="11">
        <f t="shared" si="249"/>
        <v>4.4000000000000004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3" t="s">
        <v>37</v>
      </c>
      <c r="R4398" s="3" t="s">
        <v>37</v>
      </c>
    </row>
    <row r="4399" spans="1:18" ht="15.6" x14ac:dyDescent="0.3">
      <c r="A4399" s="2">
        <f t="shared" si="250"/>
        <v>657</v>
      </c>
      <c r="B4399" s="4">
        <f t="shared" ca="1" si="247"/>
        <v>46755</v>
      </c>
      <c r="C4399" s="3">
        <v>1</v>
      </c>
      <c r="D4399" s="11">
        <f t="shared" si="248"/>
        <v>4.4000000000000004</v>
      </c>
      <c r="E4399" s="11">
        <v>0</v>
      </c>
      <c r="F4399" s="11">
        <f t="shared" si="249"/>
        <v>4.4000000000000004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3" t="s">
        <v>37</v>
      </c>
      <c r="R4399" s="3" t="s">
        <v>37</v>
      </c>
    </row>
    <row r="4400" spans="1:18" ht="15.6" x14ac:dyDescent="0.3">
      <c r="A4400" s="2">
        <f t="shared" si="250"/>
        <v>658</v>
      </c>
      <c r="B4400" s="4">
        <f t="shared" ca="1" si="247"/>
        <v>46756</v>
      </c>
      <c r="C4400" s="3">
        <v>1</v>
      </c>
      <c r="D4400" s="11">
        <f t="shared" si="248"/>
        <v>4.4000000000000004</v>
      </c>
      <c r="E4400" s="11">
        <v>0</v>
      </c>
      <c r="F4400" s="11">
        <f t="shared" si="249"/>
        <v>4.4000000000000004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3" t="s">
        <v>37</v>
      </c>
      <c r="R4400" s="3" t="s">
        <v>37</v>
      </c>
    </row>
    <row r="4401" spans="1:18" ht="15.6" x14ac:dyDescent="0.3">
      <c r="A4401" s="2">
        <f t="shared" si="250"/>
        <v>659</v>
      </c>
      <c r="B4401" s="4">
        <f t="shared" ca="1" si="247"/>
        <v>46757</v>
      </c>
      <c r="C4401" s="3">
        <v>1</v>
      </c>
      <c r="D4401" s="11">
        <f t="shared" si="248"/>
        <v>4.4000000000000004</v>
      </c>
      <c r="E4401" s="11">
        <v>0</v>
      </c>
      <c r="F4401" s="11">
        <f t="shared" si="249"/>
        <v>4.4000000000000004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3" t="s">
        <v>37</v>
      </c>
      <c r="R4401" s="3" t="s">
        <v>37</v>
      </c>
    </row>
    <row r="4402" spans="1:18" ht="15.6" x14ac:dyDescent="0.3">
      <c r="A4402" s="2">
        <f t="shared" si="250"/>
        <v>660</v>
      </c>
      <c r="B4402" s="4">
        <f t="shared" ca="1" si="247"/>
        <v>46758</v>
      </c>
      <c r="C4402" s="3">
        <v>1</v>
      </c>
      <c r="D4402" s="11">
        <f t="shared" si="248"/>
        <v>4.4000000000000004</v>
      </c>
      <c r="E4402" s="11">
        <v>0</v>
      </c>
      <c r="F4402" s="11">
        <f t="shared" si="249"/>
        <v>4.4000000000000004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3" t="s">
        <v>37</v>
      </c>
      <c r="R4402" s="3" t="s">
        <v>37</v>
      </c>
    </row>
    <row r="4403" spans="1:18" ht="15.6" x14ac:dyDescent="0.3">
      <c r="A4403" s="2">
        <f t="shared" si="250"/>
        <v>661</v>
      </c>
      <c r="B4403" s="4">
        <f t="shared" ca="1" si="247"/>
        <v>46759</v>
      </c>
      <c r="C4403" s="3">
        <v>1</v>
      </c>
      <c r="D4403" s="11">
        <f t="shared" si="248"/>
        <v>4.4000000000000004</v>
      </c>
      <c r="E4403" s="11">
        <v>0</v>
      </c>
      <c r="F4403" s="11">
        <f t="shared" si="249"/>
        <v>4.4000000000000004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3" t="s">
        <v>37</v>
      </c>
      <c r="R4403" s="3" t="s">
        <v>37</v>
      </c>
    </row>
    <row r="4404" spans="1:18" ht="15.6" x14ac:dyDescent="0.3">
      <c r="A4404" s="2">
        <f t="shared" si="250"/>
        <v>662</v>
      </c>
      <c r="B4404" s="4">
        <f t="shared" ca="1" si="247"/>
        <v>46760</v>
      </c>
      <c r="C4404" s="3">
        <v>1</v>
      </c>
      <c r="D4404" s="11">
        <f t="shared" si="248"/>
        <v>4.4000000000000004</v>
      </c>
      <c r="E4404" s="11">
        <v>0</v>
      </c>
      <c r="F4404" s="11">
        <f t="shared" si="249"/>
        <v>4.4000000000000004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 s="3" t="s">
        <v>37</v>
      </c>
      <c r="R4404" s="3" t="s">
        <v>37</v>
      </c>
    </row>
    <row r="4405" spans="1:18" ht="15.6" x14ac:dyDescent="0.3">
      <c r="A4405" s="2">
        <f t="shared" si="250"/>
        <v>663</v>
      </c>
      <c r="B4405" s="4">
        <f t="shared" ca="1" si="247"/>
        <v>46761</v>
      </c>
      <c r="C4405" s="3">
        <v>1</v>
      </c>
      <c r="D4405" s="11">
        <f t="shared" si="248"/>
        <v>4.4000000000000004</v>
      </c>
      <c r="E4405" s="11">
        <v>0</v>
      </c>
      <c r="F4405" s="11">
        <f t="shared" si="249"/>
        <v>4.4000000000000004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3" t="s">
        <v>37</v>
      </c>
      <c r="R4405" s="3" t="s">
        <v>37</v>
      </c>
    </row>
    <row r="4406" spans="1:18" ht="15.6" x14ac:dyDescent="0.3">
      <c r="A4406" s="2">
        <f t="shared" si="250"/>
        <v>664</v>
      </c>
      <c r="B4406" s="4">
        <f t="shared" ca="1" si="247"/>
        <v>46762</v>
      </c>
      <c r="C4406" s="3">
        <v>1</v>
      </c>
      <c r="D4406" s="11">
        <f t="shared" si="248"/>
        <v>4.4000000000000004</v>
      </c>
      <c r="E4406" s="11">
        <v>0</v>
      </c>
      <c r="F4406" s="11">
        <f t="shared" si="249"/>
        <v>4.4000000000000004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3" t="s">
        <v>37</v>
      </c>
      <c r="R4406" s="3" t="s">
        <v>37</v>
      </c>
    </row>
    <row r="4407" spans="1:18" ht="15.6" x14ac:dyDescent="0.3">
      <c r="A4407" s="2">
        <f t="shared" si="250"/>
        <v>665</v>
      </c>
      <c r="B4407" s="4">
        <f t="shared" ca="1" si="247"/>
        <v>46763</v>
      </c>
      <c r="C4407" s="3">
        <v>1</v>
      </c>
      <c r="D4407" s="11">
        <f t="shared" si="248"/>
        <v>4.4000000000000004</v>
      </c>
      <c r="E4407" s="11">
        <v>0</v>
      </c>
      <c r="F4407" s="11">
        <f t="shared" si="249"/>
        <v>4.4000000000000004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3" t="s">
        <v>37</v>
      </c>
      <c r="R4407" s="3" t="s">
        <v>37</v>
      </c>
    </row>
    <row r="4408" spans="1:18" ht="15.6" x14ac:dyDescent="0.3">
      <c r="A4408" s="2">
        <f t="shared" si="250"/>
        <v>666</v>
      </c>
      <c r="B4408" s="4">
        <f t="shared" ca="1" si="247"/>
        <v>46764</v>
      </c>
      <c r="C4408" s="3">
        <v>1</v>
      </c>
      <c r="D4408" s="11">
        <f t="shared" si="248"/>
        <v>4.4000000000000004</v>
      </c>
      <c r="E4408" s="11">
        <v>0</v>
      </c>
      <c r="F4408" s="11">
        <f t="shared" si="249"/>
        <v>4.4000000000000004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3" t="s">
        <v>37</v>
      </c>
      <c r="R4408" s="3" t="s">
        <v>37</v>
      </c>
    </row>
    <row r="4409" spans="1:18" ht="15.6" x14ac:dyDescent="0.3">
      <c r="A4409" s="2">
        <f t="shared" si="250"/>
        <v>667</v>
      </c>
      <c r="B4409" s="4">
        <f t="shared" ca="1" si="247"/>
        <v>46765</v>
      </c>
      <c r="C4409" s="3">
        <v>1</v>
      </c>
      <c r="D4409" s="11">
        <f t="shared" si="248"/>
        <v>4.4000000000000004</v>
      </c>
      <c r="E4409" s="11">
        <v>0</v>
      </c>
      <c r="F4409" s="11">
        <f t="shared" si="249"/>
        <v>4.4000000000000004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3" t="s">
        <v>37</v>
      </c>
      <c r="R4409" s="3" t="s">
        <v>37</v>
      </c>
    </row>
    <row r="4410" spans="1:18" ht="15.6" x14ac:dyDescent="0.3">
      <c r="A4410" s="2">
        <f t="shared" si="250"/>
        <v>668</v>
      </c>
      <c r="B4410" s="4">
        <f t="shared" ca="1" si="247"/>
        <v>46766</v>
      </c>
      <c r="C4410" s="3">
        <v>1</v>
      </c>
      <c r="D4410" s="11">
        <f t="shared" si="248"/>
        <v>4.4000000000000004</v>
      </c>
      <c r="E4410" s="11">
        <v>0</v>
      </c>
      <c r="F4410" s="11">
        <f t="shared" si="249"/>
        <v>4.4000000000000004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3" t="s">
        <v>37</v>
      </c>
      <c r="R4410" s="3" t="s">
        <v>37</v>
      </c>
    </row>
    <row r="4411" spans="1:18" ht="15.6" x14ac:dyDescent="0.3">
      <c r="A4411" s="2">
        <f t="shared" si="250"/>
        <v>669</v>
      </c>
      <c r="B4411" s="4">
        <f t="shared" ca="1" si="247"/>
        <v>46767</v>
      </c>
      <c r="C4411" s="3">
        <v>1</v>
      </c>
      <c r="D4411" s="11">
        <f t="shared" si="248"/>
        <v>4.4000000000000004</v>
      </c>
      <c r="E4411" s="11">
        <v>0</v>
      </c>
      <c r="F4411" s="11">
        <f t="shared" si="249"/>
        <v>4.4000000000000004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3" t="s">
        <v>37</v>
      </c>
      <c r="R4411" s="3" t="s">
        <v>37</v>
      </c>
    </row>
    <row r="4412" spans="1:18" ht="15.6" x14ac:dyDescent="0.3">
      <c r="A4412" s="2">
        <f t="shared" si="250"/>
        <v>670</v>
      </c>
      <c r="B4412" s="4">
        <f t="shared" ca="1" si="247"/>
        <v>46768</v>
      </c>
      <c r="C4412" s="3">
        <v>1</v>
      </c>
      <c r="D4412" s="11">
        <f t="shared" si="248"/>
        <v>4.4000000000000004</v>
      </c>
      <c r="E4412" s="11">
        <v>0</v>
      </c>
      <c r="F4412" s="11">
        <f t="shared" si="249"/>
        <v>4.4000000000000004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3" t="s">
        <v>37</v>
      </c>
      <c r="R4412" s="3" t="s">
        <v>37</v>
      </c>
    </row>
    <row r="4413" spans="1:18" ht="15.6" x14ac:dyDescent="0.3">
      <c r="A4413" s="2">
        <f t="shared" si="250"/>
        <v>671</v>
      </c>
      <c r="B4413" s="4">
        <f t="shared" ca="1" si="247"/>
        <v>46769</v>
      </c>
      <c r="C4413" s="3">
        <v>1</v>
      </c>
      <c r="D4413" s="11">
        <f t="shared" si="248"/>
        <v>4.4000000000000004</v>
      </c>
      <c r="E4413" s="11">
        <v>0</v>
      </c>
      <c r="F4413" s="11">
        <f t="shared" si="249"/>
        <v>4.4000000000000004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3" t="s">
        <v>37</v>
      </c>
      <c r="R4413" s="3" t="s">
        <v>37</v>
      </c>
    </row>
    <row r="4414" spans="1:18" ht="15.6" x14ac:dyDescent="0.3">
      <c r="A4414" s="2">
        <f t="shared" si="250"/>
        <v>672</v>
      </c>
      <c r="B4414" s="4">
        <f t="shared" ca="1" si="247"/>
        <v>46770</v>
      </c>
      <c r="C4414" s="3">
        <v>1</v>
      </c>
      <c r="D4414" s="11">
        <f t="shared" si="248"/>
        <v>4.4000000000000004</v>
      </c>
      <c r="E4414" s="11">
        <v>0</v>
      </c>
      <c r="F4414" s="11">
        <f t="shared" si="249"/>
        <v>4.4000000000000004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3" t="s">
        <v>37</v>
      </c>
      <c r="R4414" s="3" t="s">
        <v>37</v>
      </c>
    </row>
    <row r="4415" spans="1:18" ht="15.6" x14ac:dyDescent="0.3">
      <c r="A4415" s="2">
        <f t="shared" si="250"/>
        <v>673</v>
      </c>
      <c r="B4415" s="4">
        <f t="shared" ca="1" si="247"/>
        <v>46771</v>
      </c>
      <c r="C4415" s="3">
        <v>1</v>
      </c>
      <c r="D4415" s="11">
        <f t="shared" si="248"/>
        <v>4.4000000000000004</v>
      </c>
      <c r="E4415" s="11">
        <v>0</v>
      </c>
      <c r="F4415" s="11">
        <f t="shared" si="249"/>
        <v>4.4000000000000004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3" t="s">
        <v>37</v>
      </c>
      <c r="R4415" s="3" t="s">
        <v>37</v>
      </c>
    </row>
    <row r="4416" spans="1:18" ht="15.6" x14ac:dyDescent="0.3">
      <c r="A4416" s="2">
        <f t="shared" si="250"/>
        <v>674</v>
      </c>
      <c r="B4416" s="4">
        <f t="shared" ca="1" si="247"/>
        <v>46772</v>
      </c>
      <c r="C4416" s="3">
        <v>1</v>
      </c>
      <c r="D4416" s="11">
        <f t="shared" si="248"/>
        <v>4.4000000000000004</v>
      </c>
      <c r="E4416" s="11">
        <v>0</v>
      </c>
      <c r="F4416" s="11">
        <f t="shared" si="249"/>
        <v>4.4000000000000004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3" t="s">
        <v>37</v>
      </c>
      <c r="R4416" s="3" t="s">
        <v>37</v>
      </c>
    </row>
    <row r="4417" spans="1:18" ht="15.6" x14ac:dyDescent="0.3">
      <c r="A4417" s="2">
        <f t="shared" si="250"/>
        <v>675</v>
      </c>
      <c r="B4417" s="4">
        <f t="shared" ca="1" si="247"/>
        <v>46773</v>
      </c>
      <c r="C4417" s="3">
        <v>1</v>
      </c>
      <c r="D4417" s="11">
        <f t="shared" si="248"/>
        <v>4.4000000000000004</v>
      </c>
      <c r="E4417" s="11">
        <v>0</v>
      </c>
      <c r="F4417" s="11">
        <f t="shared" si="249"/>
        <v>4.4000000000000004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3" t="s">
        <v>37</v>
      </c>
      <c r="R4417" s="3" t="s">
        <v>37</v>
      </c>
    </row>
    <row r="4418" spans="1:18" ht="15.6" x14ac:dyDescent="0.3">
      <c r="A4418" s="2">
        <f t="shared" si="250"/>
        <v>676</v>
      </c>
      <c r="B4418" s="4">
        <f t="shared" ca="1" si="247"/>
        <v>46774</v>
      </c>
      <c r="C4418" s="3">
        <v>1</v>
      </c>
      <c r="D4418" s="11">
        <f t="shared" si="248"/>
        <v>4.4000000000000004</v>
      </c>
      <c r="E4418" s="11">
        <v>0</v>
      </c>
      <c r="F4418" s="11">
        <f t="shared" si="249"/>
        <v>4.4000000000000004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3" t="s">
        <v>37</v>
      </c>
      <c r="R4418" s="3" t="s">
        <v>37</v>
      </c>
    </row>
    <row r="4419" spans="1:18" ht="15.6" x14ac:dyDescent="0.3">
      <c r="A4419" s="2">
        <f t="shared" si="250"/>
        <v>677</v>
      </c>
      <c r="B4419" s="4">
        <f t="shared" ca="1" si="247"/>
        <v>46775</v>
      </c>
      <c r="C4419" s="3">
        <v>1</v>
      </c>
      <c r="D4419" s="11">
        <f t="shared" si="248"/>
        <v>4.4000000000000004</v>
      </c>
      <c r="E4419" s="11">
        <v>0</v>
      </c>
      <c r="F4419" s="11">
        <f t="shared" si="249"/>
        <v>4.4000000000000004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3" t="s">
        <v>37</v>
      </c>
      <c r="R4419" s="3" t="s">
        <v>37</v>
      </c>
    </row>
    <row r="4420" spans="1:18" ht="15.6" x14ac:dyDescent="0.3">
      <c r="A4420" s="2">
        <f t="shared" si="250"/>
        <v>678</v>
      </c>
      <c r="B4420" s="4">
        <f t="shared" ca="1" si="247"/>
        <v>46776</v>
      </c>
      <c r="C4420" s="3">
        <v>1</v>
      </c>
      <c r="D4420" s="11">
        <f t="shared" si="248"/>
        <v>4.4000000000000004</v>
      </c>
      <c r="E4420" s="11">
        <v>0</v>
      </c>
      <c r="F4420" s="11">
        <f t="shared" si="249"/>
        <v>4.4000000000000004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3" t="s">
        <v>37</v>
      </c>
      <c r="R4420" s="3" t="s">
        <v>37</v>
      </c>
    </row>
    <row r="4421" spans="1:18" ht="15.6" x14ac:dyDescent="0.3">
      <c r="A4421" s="2">
        <f t="shared" si="250"/>
        <v>679</v>
      </c>
      <c r="B4421" s="4">
        <f t="shared" ca="1" si="247"/>
        <v>46777</v>
      </c>
      <c r="C4421" s="3">
        <v>1</v>
      </c>
      <c r="D4421" s="11">
        <f t="shared" si="248"/>
        <v>4.4000000000000004</v>
      </c>
      <c r="E4421" s="11">
        <v>0</v>
      </c>
      <c r="F4421" s="11">
        <f t="shared" si="249"/>
        <v>4.4000000000000004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3" t="s">
        <v>37</v>
      </c>
      <c r="R4421" s="3" t="s">
        <v>37</v>
      </c>
    </row>
    <row r="4422" spans="1:18" ht="15.6" x14ac:dyDescent="0.3">
      <c r="A4422" s="2">
        <f t="shared" si="250"/>
        <v>680</v>
      </c>
      <c r="B4422" s="4">
        <f t="shared" ca="1" si="247"/>
        <v>46778</v>
      </c>
      <c r="C4422" s="3">
        <v>1</v>
      </c>
      <c r="D4422" s="11">
        <f t="shared" si="248"/>
        <v>4.4000000000000004</v>
      </c>
      <c r="E4422" s="11">
        <v>0</v>
      </c>
      <c r="F4422" s="11">
        <f t="shared" si="249"/>
        <v>4.4000000000000004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3" t="s">
        <v>37</v>
      </c>
      <c r="R4422" s="3" t="s">
        <v>37</v>
      </c>
    </row>
    <row r="4423" spans="1:18" ht="15.6" x14ac:dyDescent="0.3">
      <c r="A4423" s="2">
        <f t="shared" si="250"/>
        <v>681</v>
      </c>
      <c r="B4423" s="4">
        <f t="shared" ca="1" si="247"/>
        <v>46779</v>
      </c>
      <c r="C4423" s="3">
        <v>1</v>
      </c>
      <c r="D4423" s="11">
        <f t="shared" si="248"/>
        <v>4.4000000000000004</v>
      </c>
      <c r="E4423" s="11">
        <v>0</v>
      </c>
      <c r="F4423" s="11">
        <f t="shared" si="249"/>
        <v>4.4000000000000004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 s="3" t="s">
        <v>37</v>
      </c>
      <c r="R4423" s="3" t="s">
        <v>37</v>
      </c>
    </row>
    <row r="4424" spans="1:18" ht="15.6" x14ac:dyDescent="0.3">
      <c r="A4424" s="2">
        <f t="shared" si="250"/>
        <v>682</v>
      </c>
      <c r="B4424" s="4">
        <f t="shared" ca="1" si="247"/>
        <v>46780</v>
      </c>
      <c r="C4424" s="3">
        <v>1</v>
      </c>
      <c r="D4424" s="11">
        <f t="shared" si="248"/>
        <v>4.4000000000000004</v>
      </c>
      <c r="E4424" s="11">
        <v>0</v>
      </c>
      <c r="F4424" s="11">
        <f t="shared" si="249"/>
        <v>4.4000000000000004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3" t="s">
        <v>37</v>
      </c>
      <c r="R4424" s="3" t="s">
        <v>37</v>
      </c>
    </row>
    <row r="4425" spans="1:18" ht="15.6" x14ac:dyDescent="0.3">
      <c r="A4425" s="2">
        <f t="shared" si="250"/>
        <v>683</v>
      </c>
      <c r="B4425" s="4">
        <f t="shared" ca="1" si="247"/>
        <v>46781</v>
      </c>
      <c r="C4425" s="3">
        <v>1</v>
      </c>
      <c r="D4425" s="11">
        <f t="shared" si="248"/>
        <v>4.4000000000000004</v>
      </c>
      <c r="E4425" s="11">
        <v>0</v>
      </c>
      <c r="F4425" s="11">
        <f t="shared" si="249"/>
        <v>4.4000000000000004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3" t="s">
        <v>37</v>
      </c>
      <c r="R4425" s="3" t="s">
        <v>37</v>
      </c>
    </row>
    <row r="4426" spans="1:18" ht="15.6" x14ac:dyDescent="0.3">
      <c r="A4426" s="2">
        <f t="shared" si="250"/>
        <v>684</v>
      </c>
      <c r="B4426" s="4">
        <f t="shared" ca="1" si="247"/>
        <v>46782</v>
      </c>
      <c r="C4426" s="3">
        <v>1</v>
      </c>
      <c r="D4426" s="11">
        <f t="shared" si="248"/>
        <v>4.4000000000000004</v>
      </c>
      <c r="E4426" s="11">
        <v>0</v>
      </c>
      <c r="F4426" s="11">
        <f t="shared" si="249"/>
        <v>4.4000000000000004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3" t="s">
        <v>37</v>
      </c>
      <c r="R4426" s="3" t="s">
        <v>37</v>
      </c>
    </row>
    <row r="4427" spans="1:18" ht="15.6" x14ac:dyDescent="0.3">
      <c r="A4427" s="2">
        <f t="shared" si="250"/>
        <v>685</v>
      </c>
      <c r="B4427" s="4">
        <f t="shared" ca="1" si="247"/>
        <v>46783</v>
      </c>
      <c r="C4427" s="3">
        <v>1</v>
      </c>
      <c r="D4427" s="11">
        <f t="shared" si="248"/>
        <v>4.4000000000000004</v>
      </c>
      <c r="E4427" s="11">
        <v>0</v>
      </c>
      <c r="F4427" s="11">
        <f t="shared" si="249"/>
        <v>4.4000000000000004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3" t="s">
        <v>37</v>
      </c>
      <c r="R4427" s="3" t="s">
        <v>37</v>
      </c>
    </row>
    <row r="4428" spans="1:18" ht="15.6" x14ac:dyDescent="0.3">
      <c r="A4428" s="2">
        <f t="shared" si="250"/>
        <v>686</v>
      </c>
      <c r="B4428" s="4">
        <f t="shared" ca="1" si="247"/>
        <v>46784</v>
      </c>
      <c r="C4428" s="3">
        <v>1</v>
      </c>
      <c r="D4428" s="11">
        <f t="shared" si="248"/>
        <v>4.4000000000000004</v>
      </c>
      <c r="E4428" s="11">
        <v>0</v>
      </c>
      <c r="F4428" s="11">
        <f t="shared" si="249"/>
        <v>4.4000000000000004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3" t="s">
        <v>37</v>
      </c>
      <c r="R4428" s="3" t="s">
        <v>37</v>
      </c>
    </row>
    <row r="4429" spans="1:18" ht="15.6" x14ac:dyDescent="0.3">
      <c r="A4429" s="2">
        <f t="shared" si="250"/>
        <v>687</v>
      </c>
      <c r="B4429" s="4">
        <f t="shared" ca="1" si="247"/>
        <v>46785</v>
      </c>
      <c r="C4429" s="3">
        <v>1</v>
      </c>
      <c r="D4429" s="11">
        <f t="shared" si="248"/>
        <v>4.4000000000000004</v>
      </c>
      <c r="E4429" s="11">
        <v>0</v>
      </c>
      <c r="F4429" s="11">
        <f t="shared" si="249"/>
        <v>4.4000000000000004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3" t="s">
        <v>37</v>
      </c>
      <c r="R4429" s="3" t="s">
        <v>37</v>
      </c>
    </row>
    <row r="4430" spans="1:18" ht="15.6" x14ac:dyDescent="0.3">
      <c r="A4430" s="2">
        <f t="shared" si="250"/>
        <v>688</v>
      </c>
      <c r="B4430" s="4">
        <f t="shared" ca="1" si="247"/>
        <v>46786</v>
      </c>
      <c r="C4430" s="3">
        <v>1</v>
      </c>
      <c r="D4430" s="11">
        <f t="shared" si="248"/>
        <v>4.4000000000000004</v>
      </c>
      <c r="E4430" s="11">
        <v>0</v>
      </c>
      <c r="F4430" s="11">
        <f t="shared" si="249"/>
        <v>4.4000000000000004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3" t="s">
        <v>37</v>
      </c>
      <c r="R4430" s="3" t="s">
        <v>37</v>
      </c>
    </row>
    <row r="4431" spans="1:18" ht="15.6" x14ac:dyDescent="0.3">
      <c r="A4431" s="2">
        <f t="shared" si="250"/>
        <v>689</v>
      </c>
      <c r="B4431" s="4">
        <f t="shared" ca="1" si="247"/>
        <v>46787</v>
      </c>
      <c r="C4431" s="3">
        <v>1</v>
      </c>
      <c r="D4431" s="11">
        <f t="shared" si="248"/>
        <v>4.4000000000000004</v>
      </c>
      <c r="E4431" s="11">
        <v>0</v>
      </c>
      <c r="F4431" s="11">
        <f t="shared" si="249"/>
        <v>4.4000000000000004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3" t="s">
        <v>37</v>
      </c>
      <c r="R4431" s="3" t="s">
        <v>37</v>
      </c>
    </row>
    <row r="4432" spans="1:18" ht="15.6" x14ac:dyDescent="0.3">
      <c r="A4432" s="2">
        <f t="shared" si="250"/>
        <v>690</v>
      </c>
      <c r="B4432" s="4">
        <f t="shared" ca="1" si="247"/>
        <v>46788</v>
      </c>
      <c r="C4432" s="3">
        <v>1</v>
      </c>
      <c r="D4432" s="11">
        <f t="shared" si="248"/>
        <v>4.4000000000000004</v>
      </c>
      <c r="E4432" s="11">
        <v>0</v>
      </c>
      <c r="F4432" s="11">
        <f t="shared" si="249"/>
        <v>4.4000000000000004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3" t="s">
        <v>37</v>
      </c>
      <c r="R4432" s="3" t="s">
        <v>37</v>
      </c>
    </row>
    <row r="4433" spans="1:18" ht="15.6" x14ac:dyDescent="0.3">
      <c r="A4433" s="2">
        <f t="shared" si="250"/>
        <v>691</v>
      </c>
      <c r="B4433" s="4">
        <f t="shared" ca="1" si="247"/>
        <v>46789</v>
      </c>
      <c r="C4433" s="3">
        <v>1</v>
      </c>
      <c r="D4433" s="11">
        <f t="shared" si="248"/>
        <v>4.4000000000000004</v>
      </c>
      <c r="E4433" s="11">
        <v>0</v>
      </c>
      <c r="F4433" s="11">
        <f t="shared" si="249"/>
        <v>4.4000000000000004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3" t="s">
        <v>37</v>
      </c>
      <c r="R4433" s="3" t="s">
        <v>37</v>
      </c>
    </row>
    <row r="4434" spans="1:18" ht="15.6" x14ac:dyDescent="0.3">
      <c r="A4434" s="2">
        <f t="shared" si="250"/>
        <v>692</v>
      </c>
      <c r="B4434" s="4">
        <f t="shared" ca="1" si="247"/>
        <v>46790</v>
      </c>
      <c r="C4434" s="3">
        <v>1</v>
      </c>
      <c r="D4434" s="11">
        <f t="shared" si="248"/>
        <v>4.4000000000000004</v>
      </c>
      <c r="E4434" s="11">
        <v>0</v>
      </c>
      <c r="F4434" s="11">
        <f t="shared" si="249"/>
        <v>4.4000000000000004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3" t="s">
        <v>37</v>
      </c>
      <c r="R4434" s="3" t="s">
        <v>37</v>
      </c>
    </row>
    <row r="4435" spans="1:18" ht="15.6" x14ac:dyDescent="0.3">
      <c r="A4435" s="2">
        <f t="shared" si="250"/>
        <v>693</v>
      </c>
      <c r="B4435" s="4">
        <f t="shared" ca="1" si="247"/>
        <v>46791</v>
      </c>
      <c r="C4435" s="3">
        <v>1</v>
      </c>
      <c r="D4435" s="11">
        <f t="shared" si="248"/>
        <v>4.4000000000000004</v>
      </c>
      <c r="E4435" s="11">
        <v>0</v>
      </c>
      <c r="F4435" s="11">
        <f t="shared" si="249"/>
        <v>4.4000000000000004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3" t="s">
        <v>37</v>
      </c>
      <c r="R4435" s="3" t="s">
        <v>37</v>
      </c>
    </row>
    <row r="4436" spans="1:18" ht="15.6" x14ac:dyDescent="0.3">
      <c r="A4436" s="2">
        <f t="shared" si="250"/>
        <v>694</v>
      </c>
      <c r="B4436" s="4">
        <f t="shared" ca="1" si="247"/>
        <v>46792</v>
      </c>
      <c r="C4436" s="3">
        <v>1</v>
      </c>
      <c r="D4436" s="11">
        <f t="shared" si="248"/>
        <v>4.4000000000000004</v>
      </c>
      <c r="E4436" s="11">
        <v>0</v>
      </c>
      <c r="F4436" s="11">
        <f t="shared" si="249"/>
        <v>4.4000000000000004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3" t="s">
        <v>37</v>
      </c>
      <c r="R4436" s="3" t="s">
        <v>37</v>
      </c>
    </row>
    <row r="4437" spans="1:18" ht="15.6" x14ac:dyDescent="0.3">
      <c r="A4437" s="2">
        <f t="shared" si="250"/>
        <v>695</v>
      </c>
      <c r="B4437" s="4">
        <f t="shared" ca="1" si="247"/>
        <v>46793</v>
      </c>
      <c r="C4437" s="3">
        <v>1</v>
      </c>
      <c r="D4437" s="11">
        <f t="shared" si="248"/>
        <v>4.4000000000000004</v>
      </c>
      <c r="E4437" s="11">
        <v>0</v>
      </c>
      <c r="F4437" s="11">
        <f t="shared" si="249"/>
        <v>4.4000000000000004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3" t="s">
        <v>37</v>
      </c>
      <c r="R4437" s="3" t="s">
        <v>37</v>
      </c>
    </row>
    <row r="4438" spans="1:18" ht="15.6" x14ac:dyDescent="0.3">
      <c r="A4438" s="2">
        <f t="shared" si="250"/>
        <v>696</v>
      </c>
      <c r="B4438" s="4">
        <f t="shared" ca="1" si="247"/>
        <v>46794</v>
      </c>
      <c r="C4438" s="3">
        <v>1</v>
      </c>
      <c r="D4438" s="11">
        <f t="shared" si="248"/>
        <v>4.4000000000000004</v>
      </c>
      <c r="E4438" s="11">
        <v>0</v>
      </c>
      <c r="F4438" s="11">
        <f t="shared" si="249"/>
        <v>4.4000000000000004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3" t="s">
        <v>37</v>
      </c>
      <c r="R4438" s="3" t="s">
        <v>37</v>
      </c>
    </row>
    <row r="4439" spans="1:18" ht="15.6" x14ac:dyDescent="0.3">
      <c r="A4439" s="2">
        <f t="shared" si="250"/>
        <v>697</v>
      </c>
      <c r="B4439" s="4">
        <f t="shared" ca="1" si="247"/>
        <v>46795</v>
      </c>
      <c r="C4439" s="3">
        <v>1</v>
      </c>
      <c r="D4439" s="11">
        <f t="shared" si="248"/>
        <v>4.4000000000000004</v>
      </c>
      <c r="E4439" s="11">
        <v>0</v>
      </c>
      <c r="F4439" s="11">
        <f t="shared" si="249"/>
        <v>4.4000000000000004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3" t="s">
        <v>37</v>
      </c>
      <c r="R4439" s="3" t="s">
        <v>37</v>
      </c>
    </row>
    <row r="4440" spans="1:18" ht="15.6" x14ac:dyDescent="0.3">
      <c r="A4440" s="2">
        <f t="shared" si="250"/>
        <v>698</v>
      </c>
      <c r="B4440" s="4">
        <f t="shared" ca="1" si="247"/>
        <v>46796</v>
      </c>
      <c r="C4440" s="3">
        <v>1</v>
      </c>
      <c r="D4440" s="11">
        <f t="shared" si="248"/>
        <v>4.4000000000000004</v>
      </c>
      <c r="E4440" s="11">
        <v>0</v>
      </c>
      <c r="F4440" s="11">
        <f t="shared" si="249"/>
        <v>4.4000000000000004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3" t="s">
        <v>37</v>
      </c>
      <c r="R4440" s="3" t="s">
        <v>37</v>
      </c>
    </row>
    <row r="4441" spans="1:18" ht="15.6" x14ac:dyDescent="0.3">
      <c r="A4441" s="2">
        <f t="shared" si="250"/>
        <v>699</v>
      </c>
      <c r="B4441" s="4">
        <f t="shared" ca="1" si="247"/>
        <v>46797</v>
      </c>
      <c r="C4441" s="3">
        <v>1</v>
      </c>
      <c r="D4441" s="11">
        <f t="shared" si="248"/>
        <v>4.4000000000000004</v>
      </c>
      <c r="E4441" s="11">
        <v>0</v>
      </c>
      <c r="F4441" s="11">
        <f t="shared" si="249"/>
        <v>4.4000000000000004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3" t="s">
        <v>37</v>
      </c>
      <c r="R4441" s="3" t="s">
        <v>37</v>
      </c>
    </row>
    <row r="4442" spans="1:18" ht="15.6" x14ac:dyDescent="0.3">
      <c r="A4442" s="2">
        <f t="shared" si="250"/>
        <v>700</v>
      </c>
      <c r="B4442" s="4">
        <f t="shared" ca="1" si="247"/>
        <v>46798</v>
      </c>
      <c r="C4442" s="3">
        <v>1</v>
      </c>
      <c r="D4442" s="11">
        <f t="shared" si="248"/>
        <v>4.4000000000000004</v>
      </c>
      <c r="E4442" s="11">
        <v>0</v>
      </c>
      <c r="F4442" s="11">
        <f t="shared" si="249"/>
        <v>4.4000000000000004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3" t="s">
        <v>37</v>
      </c>
      <c r="R4442" s="3" t="s">
        <v>37</v>
      </c>
    </row>
    <row r="4443" spans="1:18" ht="15.6" x14ac:dyDescent="0.3">
      <c r="A4443" s="2">
        <f t="shared" si="250"/>
        <v>701</v>
      </c>
      <c r="B4443" s="4">
        <f t="shared" ref="B4443:B4506" ca="1" si="251">B4442+C4443</f>
        <v>46799</v>
      </c>
      <c r="C4443" s="3">
        <v>1</v>
      </c>
      <c r="D4443" s="11">
        <f t="shared" si="248"/>
        <v>4.4000000000000004</v>
      </c>
      <c r="E4443" s="11">
        <v>0</v>
      </c>
      <c r="F4443" s="11">
        <f t="shared" si="249"/>
        <v>4.4000000000000004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3" t="s">
        <v>37</v>
      </c>
      <c r="R4443" s="3" t="s">
        <v>37</v>
      </c>
    </row>
    <row r="4444" spans="1:18" ht="15.6" x14ac:dyDescent="0.3">
      <c r="A4444" s="2">
        <f t="shared" si="250"/>
        <v>702</v>
      </c>
      <c r="B4444" s="4">
        <f t="shared" ca="1" si="251"/>
        <v>46800</v>
      </c>
      <c r="C4444" s="3">
        <v>1</v>
      </c>
      <c r="D4444" s="11">
        <f t="shared" si="248"/>
        <v>4.4000000000000004</v>
      </c>
      <c r="E4444" s="11">
        <v>0</v>
      </c>
      <c r="F4444" s="11">
        <f t="shared" si="249"/>
        <v>4.4000000000000004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3" t="s">
        <v>37</v>
      </c>
      <c r="R4444" s="3" t="s">
        <v>37</v>
      </c>
    </row>
    <row r="4445" spans="1:18" ht="15.6" x14ac:dyDescent="0.3">
      <c r="A4445" s="2">
        <f t="shared" si="250"/>
        <v>703</v>
      </c>
      <c r="B4445" s="4">
        <f t="shared" ca="1" si="251"/>
        <v>46801</v>
      </c>
      <c r="C4445" s="3">
        <v>1</v>
      </c>
      <c r="D4445" s="11">
        <f t="shared" si="248"/>
        <v>4.4000000000000004</v>
      </c>
      <c r="E4445" s="11">
        <v>0</v>
      </c>
      <c r="F4445" s="11">
        <f t="shared" si="249"/>
        <v>4.4000000000000004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3" t="s">
        <v>37</v>
      </c>
      <c r="R4445" s="3" t="s">
        <v>37</v>
      </c>
    </row>
    <row r="4446" spans="1:18" ht="15.6" x14ac:dyDescent="0.3">
      <c r="A4446" s="2">
        <f t="shared" si="250"/>
        <v>704</v>
      </c>
      <c r="B4446" s="4">
        <f t="shared" ca="1" si="251"/>
        <v>46802</v>
      </c>
      <c r="C4446" s="3">
        <v>1</v>
      </c>
      <c r="D4446" s="11">
        <f t="shared" ref="D4446:D4509" si="252">SUM(E4446:H4446)</f>
        <v>4.4000000000000004</v>
      </c>
      <c r="E4446" s="11">
        <v>0</v>
      </c>
      <c r="F4446" s="11">
        <f t="shared" ref="F4446:F4509" si="253">E$3721*((E$3727)/100)*C4446</f>
        <v>4.4000000000000004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3" t="s">
        <v>37</v>
      </c>
      <c r="R4446" s="3" t="s">
        <v>37</v>
      </c>
    </row>
    <row r="4447" spans="1:18" ht="15.6" x14ac:dyDescent="0.3">
      <c r="A4447" s="2">
        <f t="shared" si="250"/>
        <v>705</v>
      </c>
      <c r="B4447" s="4">
        <f t="shared" ca="1" si="251"/>
        <v>46803</v>
      </c>
      <c r="C4447" s="3">
        <v>1</v>
      </c>
      <c r="D4447" s="11">
        <f t="shared" si="252"/>
        <v>4.4000000000000004</v>
      </c>
      <c r="E4447" s="11">
        <v>0</v>
      </c>
      <c r="F4447" s="11">
        <f t="shared" si="253"/>
        <v>4.4000000000000004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3" t="s">
        <v>37</v>
      </c>
      <c r="R4447" s="3" t="s">
        <v>37</v>
      </c>
    </row>
    <row r="4448" spans="1:18" ht="15.6" x14ac:dyDescent="0.3">
      <c r="A4448" s="2">
        <f t="shared" si="250"/>
        <v>706</v>
      </c>
      <c r="B4448" s="4">
        <f t="shared" ca="1" si="251"/>
        <v>46804</v>
      </c>
      <c r="C4448" s="3">
        <v>1</v>
      </c>
      <c r="D4448" s="11">
        <f t="shared" si="252"/>
        <v>4.4000000000000004</v>
      </c>
      <c r="E4448" s="11">
        <v>0</v>
      </c>
      <c r="F4448" s="11">
        <f t="shared" si="253"/>
        <v>4.4000000000000004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3" t="s">
        <v>37</v>
      </c>
      <c r="R4448" s="3" t="s">
        <v>37</v>
      </c>
    </row>
    <row r="4449" spans="1:18" ht="15.6" x14ac:dyDescent="0.3">
      <c r="A4449" s="2">
        <f t="shared" si="250"/>
        <v>707</v>
      </c>
      <c r="B4449" s="4">
        <f t="shared" ca="1" si="251"/>
        <v>46805</v>
      </c>
      <c r="C4449" s="3">
        <v>1</v>
      </c>
      <c r="D4449" s="11">
        <f t="shared" si="252"/>
        <v>4.4000000000000004</v>
      </c>
      <c r="E4449" s="11">
        <v>0</v>
      </c>
      <c r="F4449" s="11">
        <f t="shared" si="253"/>
        <v>4.4000000000000004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3" t="s">
        <v>37</v>
      </c>
      <c r="R4449" s="3" t="s">
        <v>37</v>
      </c>
    </row>
    <row r="4450" spans="1:18" ht="15.6" x14ac:dyDescent="0.3">
      <c r="A4450" s="2">
        <f t="shared" ref="A4450:A4513" si="254">A4449+1</f>
        <v>708</v>
      </c>
      <c r="B4450" s="4">
        <f t="shared" ca="1" si="251"/>
        <v>46806</v>
      </c>
      <c r="C4450" s="3">
        <v>1</v>
      </c>
      <c r="D4450" s="11">
        <f t="shared" si="252"/>
        <v>4.4000000000000004</v>
      </c>
      <c r="E4450" s="11">
        <v>0</v>
      </c>
      <c r="F4450" s="11">
        <f t="shared" si="253"/>
        <v>4.4000000000000004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3" t="s">
        <v>37</v>
      </c>
      <c r="R4450" s="3" t="s">
        <v>37</v>
      </c>
    </row>
    <row r="4451" spans="1:18" ht="15.6" x14ac:dyDescent="0.3">
      <c r="A4451" s="2">
        <f t="shared" si="254"/>
        <v>709</v>
      </c>
      <c r="B4451" s="4">
        <f t="shared" ca="1" si="251"/>
        <v>46807</v>
      </c>
      <c r="C4451" s="3">
        <v>1</v>
      </c>
      <c r="D4451" s="11">
        <f t="shared" si="252"/>
        <v>4.4000000000000004</v>
      </c>
      <c r="E4451" s="11">
        <v>0</v>
      </c>
      <c r="F4451" s="11">
        <f t="shared" si="253"/>
        <v>4.4000000000000004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3" t="s">
        <v>37</v>
      </c>
      <c r="R4451" s="3" t="s">
        <v>37</v>
      </c>
    </row>
    <row r="4452" spans="1:18" ht="15.6" x14ac:dyDescent="0.3">
      <c r="A4452" s="2">
        <f t="shared" si="254"/>
        <v>710</v>
      </c>
      <c r="B4452" s="4">
        <f t="shared" ca="1" si="251"/>
        <v>46808</v>
      </c>
      <c r="C4452" s="3">
        <v>1</v>
      </c>
      <c r="D4452" s="11">
        <f t="shared" si="252"/>
        <v>4.4000000000000004</v>
      </c>
      <c r="E4452" s="11">
        <v>0</v>
      </c>
      <c r="F4452" s="11">
        <f t="shared" si="253"/>
        <v>4.4000000000000004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3" t="s">
        <v>37</v>
      </c>
      <c r="R4452" s="3" t="s">
        <v>37</v>
      </c>
    </row>
    <row r="4453" spans="1:18" ht="15.6" x14ac:dyDescent="0.3">
      <c r="A4453" s="2">
        <f t="shared" si="254"/>
        <v>711</v>
      </c>
      <c r="B4453" s="4">
        <f t="shared" ca="1" si="251"/>
        <v>46809</v>
      </c>
      <c r="C4453" s="3">
        <v>1</v>
      </c>
      <c r="D4453" s="11">
        <f t="shared" si="252"/>
        <v>4.4000000000000004</v>
      </c>
      <c r="E4453" s="11">
        <v>0</v>
      </c>
      <c r="F4453" s="11">
        <f t="shared" si="253"/>
        <v>4.4000000000000004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3" t="s">
        <v>37</v>
      </c>
      <c r="R4453" s="3" t="s">
        <v>37</v>
      </c>
    </row>
    <row r="4454" spans="1:18" ht="15.6" x14ac:dyDescent="0.3">
      <c r="A4454" s="2">
        <f t="shared" si="254"/>
        <v>712</v>
      </c>
      <c r="B4454" s="4">
        <f t="shared" ca="1" si="251"/>
        <v>46810</v>
      </c>
      <c r="C4454" s="3">
        <v>1</v>
      </c>
      <c r="D4454" s="11">
        <f t="shared" si="252"/>
        <v>4.4000000000000004</v>
      </c>
      <c r="E4454" s="11">
        <v>0</v>
      </c>
      <c r="F4454" s="11">
        <f t="shared" si="253"/>
        <v>4.4000000000000004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3" t="s">
        <v>37</v>
      </c>
      <c r="R4454" s="3" t="s">
        <v>37</v>
      </c>
    </row>
    <row r="4455" spans="1:18" ht="15.6" x14ac:dyDescent="0.3">
      <c r="A4455" s="2">
        <f t="shared" si="254"/>
        <v>713</v>
      </c>
      <c r="B4455" s="4">
        <f t="shared" ca="1" si="251"/>
        <v>46811</v>
      </c>
      <c r="C4455" s="3">
        <v>1</v>
      </c>
      <c r="D4455" s="11">
        <f t="shared" si="252"/>
        <v>4.4000000000000004</v>
      </c>
      <c r="E4455" s="11">
        <v>0</v>
      </c>
      <c r="F4455" s="11">
        <f t="shared" si="253"/>
        <v>4.4000000000000004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3" t="s">
        <v>37</v>
      </c>
      <c r="R4455" s="3" t="s">
        <v>37</v>
      </c>
    </row>
    <row r="4456" spans="1:18" ht="15.6" x14ac:dyDescent="0.3">
      <c r="A4456" s="2">
        <f t="shared" si="254"/>
        <v>714</v>
      </c>
      <c r="B4456" s="4">
        <f t="shared" ca="1" si="251"/>
        <v>46812</v>
      </c>
      <c r="C4456" s="3">
        <v>1</v>
      </c>
      <c r="D4456" s="11">
        <f t="shared" si="252"/>
        <v>4.4000000000000004</v>
      </c>
      <c r="E4456" s="11">
        <v>0</v>
      </c>
      <c r="F4456" s="11">
        <f t="shared" si="253"/>
        <v>4.4000000000000004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3" t="s">
        <v>37</v>
      </c>
      <c r="R4456" s="3" t="s">
        <v>37</v>
      </c>
    </row>
    <row r="4457" spans="1:18" ht="15.6" x14ac:dyDescent="0.3">
      <c r="A4457" s="2">
        <f t="shared" si="254"/>
        <v>715</v>
      </c>
      <c r="B4457" s="4">
        <f t="shared" ca="1" si="251"/>
        <v>46813</v>
      </c>
      <c r="C4457" s="3">
        <v>1</v>
      </c>
      <c r="D4457" s="11">
        <f t="shared" si="252"/>
        <v>4.4000000000000004</v>
      </c>
      <c r="E4457" s="11">
        <v>0</v>
      </c>
      <c r="F4457" s="11">
        <f t="shared" si="253"/>
        <v>4.4000000000000004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3" t="s">
        <v>37</v>
      </c>
      <c r="R4457" s="3" t="s">
        <v>37</v>
      </c>
    </row>
    <row r="4458" spans="1:18" ht="15.6" x14ac:dyDescent="0.3">
      <c r="A4458" s="2">
        <f t="shared" si="254"/>
        <v>716</v>
      </c>
      <c r="B4458" s="4">
        <f t="shared" ca="1" si="251"/>
        <v>46814</v>
      </c>
      <c r="C4458" s="3">
        <v>1</v>
      </c>
      <c r="D4458" s="11">
        <f t="shared" si="252"/>
        <v>4.4000000000000004</v>
      </c>
      <c r="E4458" s="11">
        <v>0</v>
      </c>
      <c r="F4458" s="11">
        <f t="shared" si="253"/>
        <v>4.4000000000000004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3" t="s">
        <v>37</v>
      </c>
      <c r="R4458" s="3" t="s">
        <v>37</v>
      </c>
    </row>
    <row r="4459" spans="1:18" ht="15.6" x14ac:dyDescent="0.3">
      <c r="A4459" s="2">
        <f t="shared" si="254"/>
        <v>717</v>
      </c>
      <c r="B4459" s="4">
        <f t="shared" ca="1" si="251"/>
        <v>46815</v>
      </c>
      <c r="C4459" s="3">
        <v>1</v>
      </c>
      <c r="D4459" s="11">
        <f t="shared" si="252"/>
        <v>4.4000000000000004</v>
      </c>
      <c r="E4459" s="11">
        <v>0</v>
      </c>
      <c r="F4459" s="11">
        <f t="shared" si="253"/>
        <v>4.4000000000000004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3" t="s">
        <v>37</v>
      </c>
      <c r="R4459" s="3" t="s">
        <v>37</v>
      </c>
    </row>
    <row r="4460" spans="1:18" ht="15.6" x14ac:dyDescent="0.3">
      <c r="A4460" s="2">
        <f t="shared" si="254"/>
        <v>718</v>
      </c>
      <c r="B4460" s="4">
        <f t="shared" ca="1" si="251"/>
        <v>46816</v>
      </c>
      <c r="C4460" s="3">
        <v>1</v>
      </c>
      <c r="D4460" s="11">
        <f t="shared" si="252"/>
        <v>4.4000000000000004</v>
      </c>
      <c r="E4460" s="11">
        <v>0</v>
      </c>
      <c r="F4460" s="11">
        <f t="shared" si="253"/>
        <v>4.4000000000000004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 s="3" t="s">
        <v>37</v>
      </c>
      <c r="R4460" s="3" t="s">
        <v>37</v>
      </c>
    </row>
    <row r="4461" spans="1:18" ht="15.6" x14ac:dyDescent="0.3">
      <c r="A4461" s="2">
        <f t="shared" si="254"/>
        <v>719</v>
      </c>
      <c r="B4461" s="4">
        <f t="shared" ca="1" si="251"/>
        <v>46817</v>
      </c>
      <c r="C4461" s="3">
        <v>1</v>
      </c>
      <c r="D4461" s="11">
        <f t="shared" si="252"/>
        <v>4.4000000000000004</v>
      </c>
      <c r="E4461" s="11">
        <v>0</v>
      </c>
      <c r="F4461" s="11">
        <f t="shared" si="253"/>
        <v>4.4000000000000004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 s="3" t="s">
        <v>37</v>
      </c>
      <c r="R4461" s="3" t="s">
        <v>37</v>
      </c>
    </row>
    <row r="4462" spans="1:18" ht="15.6" x14ac:dyDescent="0.3">
      <c r="A4462" s="2">
        <f t="shared" si="254"/>
        <v>720</v>
      </c>
      <c r="B4462" s="4">
        <f t="shared" ca="1" si="251"/>
        <v>46818</v>
      </c>
      <c r="C4462" s="3">
        <v>1</v>
      </c>
      <c r="D4462" s="11">
        <f t="shared" si="252"/>
        <v>4.4000000000000004</v>
      </c>
      <c r="E4462" s="11">
        <v>0</v>
      </c>
      <c r="F4462" s="11">
        <f t="shared" si="253"/>
        <v>4.4000000000000004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 s="3" t="s">
        <v>37</v>
      </c>
      <c r="R4462" s="3" t="s">
        <v>37</v>
      </c>
    </row>
    <row r="4463" spans="1:18" ht="15.6" x14ac:dyDescent="0.3">
      <c r="A4463" s="2">
        <f t="shared" si="254"/>
        <v>721</v>
      </c>
      <c r="B4463" s="4">
        <f t="shared" ca="1" si="251"/>
        <v>46819</v>
      </c>
      <c r="C4463" s="3">
        <v>1</v>
      </c>
      <c r="D4463" s="11">
        <f t="shared" si="252"/>
        <v>4.4000000000000004</v>
      </c>
      <c r="E4463" s="11">
        <v>0</v>
      </c>
      <c r="F4463" s="11">
        <f t="shared" si="253"/>
        <v>4.4000000000000004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3" t="s">
        <v>37</v>
      </c>
      <c r="R4463" s="3" t="s">
        <v>37</v>
      </c>
    </row>
    <row r="4464" spans="1:18" ht="15.6" x14ac:dyDescent="0.3">
      <c r="A4464" s="2">
        <f t="shared" si="254"/>
        <v>722</v>
      </c>
      <c r="B4464" s="4">
        <f t="shared" ca="1" si="251"/>
        <v>46820</v>
      </c>
      <c r="C4464" s="3">
        <v>1</v>
      </c>
      <c r="D4464" s="11">
        <f t="shared" si="252"/>
        <v>4.4000000000000004</v>
      </c>
      <c r="E4464" s="11">
        <v>0</v>
      </c>
      <c r="F4464" s="11">
        <f t="shared" si="253"/>
        <v>4.4000000000000004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  <c r="Q4464" s="3" t="s">
        <v>37</v>
      </c>
      <c r="R4464" s="3" t="s">
        <v>37</v>
      </c>
    </row>
    <row r="4465" spans="1:18" ht="15.6" x14ac:dyDescent="0.3">
      <c r="A4465" s="2">
        <f t="shared" si="254"/>
        <v>723</v>
      </c>
      <c r="B4465" s="4">
        <f t="shared" ca="1" si="251"/>
        <v>46821</v>
      </c>
      <c r="C4465" s="3">
        <v>1</v>
      </c>
      <c r="D4465" s="11">
        <f t="shared" si="252"/>
        <v>4.4000000000000004</v>
      </c>
      <c r="E4465" s="11">
        <v>0</v>
      </c>
      <c r="F4465" s="11">
        <f t="shared" si="253"/>
        <v>4.4000000000000004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3" t="s">
        <v>37</v>
      </c>
      <c r="R4465" s="3" t="s">
        <v>37</v>
      </c>
    </row>
    <row r="4466" spans="1:18" ht="15.6" x14ac:dyDescent="0.3">
      <c r="A4466" s="2">
        <f t="shared" si="254"/>
        <v>724</v>
      </c>
      <c r="B4466" s="4">
        <f t="shared" ca="1" si="251"/>
        <v>46822</v>
      </c>
      <c r="C4466" s="3">
        <v>1</v>
      </c>
      <c r="D4466" s="11">
        <f t="shared" si="252"/>
        <v>4.4000000000000004</v>
      </c>
      <c r="E4466" s="11">
        <v>0</v>
      </c>
      <c r="F4466" s="11">
        <f t="shared" si="253"/>
        <v>4.4000000000000004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3" t="s">
        <v>37</v>
      </c>
      <c r="R4466" s="3" t="s">
        <v>37</v>
      </c>
    </row>
    <row r="4467" spans="1:18" ht="15.6" x14ac:dyDescent="0.3">
      <c r="A4467" s="2">
        <f t="shared" si="254"/>
        <v>725</v>
      </c>
      <c r="B4467" s="4">
        <f t="shared" ca="1" si="251"/>
        <v>46823</v>
      </c>
      <c r="C4467" s="3">
        <v>1</v>
      </c>
      <c r="D4467" s="11">
        <f t="shared" si="252"/>
        <v>4.4000000000000004</v>
      </c>
      <c r="E4467" s="11">
        <v>0</v>
      </c>
      <c r="F4467" s="11">
        <f t="shared" si="253"/>
        <v>4.4000000000000004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3" t="s">
        <v>37</v>
      </c>
      <c r="R4467" s="3" t="s">
        <v>37</v>
      </c>
    </row>
    <row r="4468" spans="1:18" ht="15.6" x14ac:dyDescent="0.3">
      <c r="A4468" s="2">
        <f t="shared" si="254"/>
        <v>726</v>
      </c>
      <c r="B4468" s="4">
        <f t="shared" ca="1" si="251"/>
        <v>46824</v>
      </c>
      <c r="C4468" s="3">
        <v>1</v>
      </c>
      <c r="D4468" s="11">
        <f t="shared" si="252"/>
        <v>4.4000000000000004</v>
      </c>
      <c r="E4468" s="11">
        <v>0</v>
      </c>
      <c r="F4468" s="11">
        <f t="shared" si="253"/>
        <v>4.4000000000000004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3" t="s">
        <v>37</v>
      </c>
      <c r="R4468" s="3" t="s">
        <v>37</v>
      </c>
    </row>
    <row r="4469" spans="1:18" ht="15.6" x14ac:dyDescent="0.3">
      <c r="A4469" s="2">
        <f t="shared" si="254"/>
        <v>727</v>
      </c>
      <c r="B4469" s="4">
        <f t="shared" ca="1" si="251"/>
        <v>46825</v>
      </c>
      <c r="C4469" s="3">
        <v>1</v>
      </c>
      <c r="D4469" s="11">
        <f t="shared" si="252"/>
        <v>4.4000000000000004</v>
      </c>
      <c r="E4469" s="11">
        <v>0</v>
      </c>
      <c r="F4469" s="11">
        <f t="shared" si="253"/>
        <v>4.4000000000000004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 s="3" t="s">
        <v>37</v>
      </c>
      <c r="R4469" s="3" t="s">
        <v>37</v>
      </c>
    </row>
    <row r="4470" spans="1:18" ht="15.6" x14ac:dyDescent="0.3">
      <c r="A4470" s="2">
        <f t="shared" si="254"/>
        <v>728</v>
      </c>
      <c r="B4470" s="4">
        <f t="shared" ca="1" si="251"/>
        <v>46826</v>
      </c>
      <c r="C4470" s="3">
        <v>1</v>
      </c>
      <c r="D4470" s="11">
        <f t="shared" si="252"/>
        <v>4.4000000000000004</v>
      </c>
      <c r="E4470" s="11">
        <v>0</v>
      </c>
      <c r="F4470" s="11">
        <f t="shared" si="253"/>
        <v>4.4000000000000004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3" t="s">
        <v>37</v>
      </c>
      <c r="R4470" s="3" t="s">
        <v>37</v>
      </c>
    </row>
    <row r="4471" spans="1:18" ht="15.6" x14ac:dyDescent="0.3">
      <c r="A4471" s="2">
        <f t="shared" si="254"/>
        <v>729</v>
      </c>
      <c r="B4471" s="4">
        <f t="shared" ca="1" si="251"/>
        <v>46827</v>
      </c>
      <c r="C4471" s="3">
        <v>1</v>
      </c>
      <c r="D4471" s="11">
        <f t="shared" si="252"/>
        <v>4.4000000000000004</v>
      </c>
      <c r="E4471" s="11">
        <v>0</v>
      </c>
      <c r="F4471" s="11">
        <f t="shared" si="253"/>
        <v>4.4000000000000004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3" t="s">
        <v>37</v>
      </c>
      <c r="R4471" s="3" t="s">
        <v>37</v>
      </c>
    </row>
    <row r="4472" spans="1:18" ht="15.6" x14ac:dyDescent="0.3">
      <c r="A4472" s="2">
        <f t="shared" si="254"/>
        <v>730</v>
      </c>
      <c r="B4472" s="4">
        <f t="shared" ca="1" si="251"/>
        <v>46828</v>
      </c>
      <c r="C4472" s="3">
        <v>1</v>
      </c>
      <c r="D4472" s="11">
        <f t="shared" si="252"/>
        <v>4.4000000000000004</v>
      </c>
      <c r="E4472" s="11">
        <v>0</v>
      </c>
      <c r="F4472" s="11">
        <f t="shared" si="253"/>
        <v>4.4000000000000004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3" t="s">
        <v>37</v>
      </c>
      <c r="R4472" s="3" t="s">
        <v>37</v>
      </c>
    </row>
    <row r="4473" spans="1:18" ht="15.6" x14ac:dyDescent="0.3">
      <c r="A4473" s="2">
        <f t="shared" si="254"/>
        <v>731</v>
      </c>
      <c r="B4473" s="4">
        <f t="shared" ca="1" si="251"/>
        <v>46829</v>
      </c>
      <c r="C4473" s="3">
        <v>1</v>
      </c>
      <c r="D4473" s="11">
        <f t="shared" si="252"/>
        <v>4.4000000000000004</v>
      </c>
      <c r="E4473" s="11">
        <v>0</v>
      </c>
      <c r="F4473" s="11">
        <f t="shared" si="253"/>
        <v>4.4000000000000004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 s="3" t="s">
        <v>37</v>
      </c>
      <c r="R4473" s="3" t="s">
        <v>37</v>
      </c>
    </row>
    <row r="4474" spans="1:18" ht="15.6" x14ac:dyDescent="0.3">
      <c r="A4474" s="2">
        <f t="shared" si="254"/>
        <v>732</v>
      </c>
      <c r="B4474" s="4">
        <f t="shared" ca="1" si="251"/>
        <v>46830</v>
      </c>
      <c r="C4474" s="3">
        <v>1</v>
      </c>
      <c r="D4474" s="11">
        <f t="shared" si="252"/>
        <v>4.4000000000000004</v>
      </c>
      <c r="E4474" s="11">
        <v>0</v>
      </c>
      <c r="F4474" s="11">
        <f t="shared" si="253"/>
        <v>4.4000000000000004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3" t="s">
        <v>37</v>
      </c>
      <c r="R4474" s="3" t="s">
        <v>37</v>
      </c>
    </row>
    <row r="4475" spans="1:18" ht="15.6" x14ac:dyDescent="0.3">
      <c r="A4475" s="2">
        <f t="shared" si="254"/>
        <v>733</v>
      </c>
      <c r="B4475" s="4">
        <f t="shared" ca="1" si="251"/>
        <v>46831</v>
      </c>
      <c r="C4475" s="3">
        <v>1</v>
      </c>
      <c r="D4475" s="11">
        <f t="shared" si="252"/>
        <v>4.4000000000000004</v>
      </c>
      <c r="E4475" s="11">
        <v>0</v>
      </c>
      <c r="F4475" s="11">
        <f t="shared" si="253"/>
        <v>4.4000000000000004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  <c r="Q4475" s="3" t="s">
        <v>37</v>
      </c>
      <c r="R4475" s="3" t="s">
        <v>37</v>
      </c>
    </row>
    <row r="4476" spans="1:18" ht="15.6" x14ac:dyDescent="0.3">
      <c r="A4476" s="2">
        <f t="shared" si="254"/>
        <v>734</v>
      </c>
      <c r="B4476" s="4">
        <f t="shared" ca="1" si="251"/>
        <v>46832</v>
      </c>
      <c r="C4476" s="3">
        <v>1</v>
      </c>
      <c r="D4476" s="11">
        <f t="shared" si="252"/>
        <v>4.4000000000000004</v>
      </c>
      <c r="E4476" s="11">
        <v>0</v>
      </c>
      <c r="F4476" s="11">
        <f t="shared" si="253"/>
        <v>4.4000000000000004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3" t="s">
        <v>37</v>
      </c>
      <c r="R4476" s="3" t="s">
        <v>37</v>
      </c>
    </row>
    <row r="4477" spans="1:18" ht="15.6" x14ac:dyDescent="0.3">
      <c r="A4477" s="2">
        <f t="shared" si="254"/>
        <v>735</v>
      </c>
      <c r="B4477" s="4">
        <f t="shared" ca="1" si="251"/>
        <v>46833</v>
      </c>
      <c r="C4477" s="3">
        <v>1</v>
      </c>
      <c r="D4477" s="11">
        <f t="shared" si="252"/>
        <v>4.4000000000000004</v>
      </c>
      <c r="E4477" s="11">
        <v>0</v>
      </c>
      <c r="F4477" s="11">
        <f t="shared" si="253"/>
        <v>4.4000000000000004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3" t="s">
        <v>37</v>
      </c>
      <c r="R4477" s="3" t="s">
        <v>37</v>
      </c>
    </row>
    <row r="4478" spans="1:18" ht="15.6" x14ac:dyDescent="0.3">
      <c r="A4478" s="2">
        <f t="shared" si="254"/>
        <v>736</v>
      </c>
      <c r="B4478" s="4">
        <f t="shared" ca="1" si="251"/>
        <v>46834</v>
      </c>
      <c r="C4478" s="3">
        <v>1</v>
      </c>
      <c r="D4478" s="11">
        <f t="shared" si="252"/>
        <v>4.4000000000000004</v>
      </c>
      <c r="E4478" s="11">
        <v>0</v>
      </c>
      <c r="F4478" s="11">
        <f t="shared" si="253"/>
        <v>4.4000000000000004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3" t="s">
        <v>37</v>
      </c>
      <c r="R4478" s="3" t="s">
        <v>37</v>
      </c>
    </row>
    <row r="4479" spans="1:18" ht="15.6" x14ac:dyDescent="0.3">
      <c r="A4479" s="2">
        <f t="shared" si="254"/>
        <v>737</v>
      </c>
      <c r="B4479" s="4">
        <f t="shared" ca="1" si="251"/>
        <v>46835</v>
      </c>
      <c r="C4479" s="3">
        <v>1</v>
      </c>
      <c r="D4479" s="11">
        <f t="shared" si="252"/>
        <v>4.4000000000000004</v>
      </c>
      <c r="E4479" s="11">
        <v>0</v>
      </c>
      <c r="F4479" s="11">
        <f t="shared" si="253"/>
        <v>4.4000000000000004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3" t="s">
        <v>37</v>
      </c>
      <c r="R4479" s="3" t="s">
        <v>37</v>
      </c>
    </row>
    <row r="4480" spans="1:18" ht="15.6" x14ac:dyDescent="0.3">
      <c r="A4480" s="2">
        <f t="shared" si="254"/>
        <v>738</v>
      </c>
      <c r="B4480" s="4">
        <f t="shared" ca="1" si="251"/>
        <v>46836</v>
      </c>
      <c r="C4480" s="3">
        <v>1</v>
      </c>
      <c r="D4480" s="11">
        <f t="shared" si="252"/>
        <v>4.4000000000000004</v>
      </c>
      <c r="E4480" s="11">
        <v>0</v>
      </c>
      <c r="F4480" s="11">
        <f t="shared" si="253"/>
        <v>4.4000000000000004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3" t="s">
        <v>37</v>
      </c>
      <c r="R4480" s="3" t="s">
        <v>37</v>
      </c>
    </row>
    <row r="4481" spans="1:18" ht="15.6" x14ac:dyDescent="0.3">
      <c r="A4481" s="2">
        <f t="shared" si="254"/>
        <v>739</v>
      </c>
      <c r="B4481" s="4">
        <f t="shared" ca="1" si="251"/>
        <v>46837</v>
      </c>
      <c r="C4481" s="3">
        <v>1</v>
      </c>
      <c r="D4481" s="11">
        <f t="shared" si="252"/>
        <v>4.4000000000000004</v>
      </c>
      <c r="E4481" s="11">
        <v>0</v>
      </c>
      <c r="F4481" s="11">
        <f t="shared" si="253"/>
        <v>4.4000000000000004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3" t="s">
        <v>37</v>
      </c>
      <c r="R4481" s="3" t="s">
        <v>37</v>
      </c>
    </row>
    <row r="4482" spans="1:18" ht="15.6" x14ac:dyDescent="0.3">
      <c r="A4482" s="2">
        <f t="shared" si="254"/>
        <v>740</v>
      </c>
      <c r="B4482" s="4">
        <f t="shared" ca="1" si="251"/>
        <v>46838</v>
      </c>
      <c r="C4482" s="3">
        <v>1</v>
      </c>
      <c r="D4482" s="11">
        <f t="shared" si="252"/>
        <v>4.4000000000000004</v>
      </c>
      <c r="E4482" s="11">
        <v>0</v>
      </c>
      <c r="F4482" s="11">
        <f t="shared" si="253"/>
        <v>4.4000000000000004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3" t="s">
        <v>37</v>
      </c>
      <c r="R4482" s="3" t="s">
        <v>37</v>
      </c>
    </row>
    <row r="4483" spans="1:18" ht="15.6" x14ac:dyDescent="0.3">
      <c r="A4483" s="2">
        <f t="shared" si="254"/>
        <v>741</v>
      </c>
      <c r="B4483" s="4">
        <f t="shared" ca="1" si="251"/>
        <v>46839</v>
      </c>
      <c r="C4483" s="3">
        <v>1</v>
      </c>
      <c r="D4483" s="11">
        <f t="shared" si="252"/>
        <v>4.4000000000000004</v>
      </c>
      <c r="E4483" s="11">
        <v>0</v>
      </c>
      <c r="F4483" s="11">
        <f t="shared" si="253"/>
        <v>4.4000000000000004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3" t="s">
        <v>37</v>
      </c>
      <c r="R4483" s="3" t="s">
        <v>37</v>
      </c>
    </row>
    <row r="4484" spans="1:18" ht="15.6" x14ac:dyDescent="0.3">
      <c r="A4484" s="2">
        <f t="shared" si="254"/>
        <v>742</v>
      </c>
      <c r="B4484" s="4">
        <f t="shared" ca="1" si="251"/>
        <v>46840</v>
      </c>
      <c r="C4484" s="3">
        <v>1</v>
      </c>
      <c r="D4484" s="11">
        <f t="shared" si="252"/>
        <v>4.4000000000000004</v>
      </c>
      <c r="E4484" s="11">
        <v>0</v>
      </c>
      <c r="F4484" s="11">
        <f t="shared" si="253"/>
        <v>4.4000000000000004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 s="3" t="s">
        <v>37</v>
      </c>
      <c r="R4484" s="3" t="s">
        <v>37</v>
      </c>
    </row>
    <row r="4485" spans="1:18" ht="15.6" x14ac:dyDescent="0.3">
      <c r="A4485" s="2">
        <f t="shared" si="254"/>
        <v>743</v>
      </c>
      <c r="B4485" s="4">
        <f t="shared" ca="1" si="251"/>
        <v>46841</v>
      </c>
      <c r="C4485" s="3">
        <v>1</v>
      </c>
      <c r="D4485" s="11">
        <f t="shared" si="252"/>
        <v>4.4000000000000004</v>
      </c>
      <c r="E4485" s="11">
        <v>0</v>
      </c>
      <c r="F4485" s="11">
        <f t="shared" si="253"/>
        <v>4.4000000000000004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3" t="s">
        <v>37</v>
      </c>
      <c r="R4485" s="3" t="s">
        <v>37</v>
      </c>
    </row>
    <row r="4486" spans="1:18" ht="15.6" x14ac:dyDescent="0.3">
      <c r="A4486" s="2">
        <f t="shared" si="254"/>
        <v>744</v>
      </c>
      <c r="B4486" s="4">
        <f t="shared" ca="1" si="251"/>
        <v>46842</v>
      </c>
      <c r="C4486" s="3">
        <v>1</v>
      </c>
      <c r="D4486" s="11">
        <f t="shared" si="252"/>
        <v>4.4000000000000004</v>
      </c>
      <c r="E4486" s="11">
        <v>0</v>
      </c>
      <c r="F4486" s="11">
        <f t="shared" si="253"/>
        <v>4.4000000000000004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3" t="s">
        <v>37</v>
      </c>
      <c r="R4486" s="3" t="s">
        <v>37</v>
      </c>
    </row>
    <row r="4487" spans="1:18" ht="15.6" x14ac:dyDescent="0.3">
      <c r="A4487" s="2">
        <f t="shared" si="254"/>
        <v>745</v>
      </c>
      <c r="B4487" s="4">
        <f t="shared" ca="1" si="251"/>
        <v>46843</v>
      </c>
      <c r="C4487" s="3">
        <v>1</v>
      </c>
      <c r="D4487" s="11">
        <f t="shared" si="252"/>
        <v>4.4000000000000004</v>
      </c>
      <c r="E4487" s="11">
        <v>0</v>
      </c>
      <c r="F4487" s="11">
        <f t="shared" si="253"/>
        <v>4.4000000000000004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3" t="s">
        <v>37</v>
      </c>
      <c r="R4487" s="3" t="s">
        <v>37</v>
      </c>
    </row>
    <row r="4488" spans="1:18" ht="15.6" x14ac:dyDescent="0.3">
      <c r="A4488" s="2">
        <f t="shared" si="254"/>
        <v>746</v>
      </c>
      <c r="B4488" s="4">
        <f t="shared" ca="1" si="251"/>
        <v>46844</v>
      </c>
      <c r="C4488" s="3">
        <v>1</v>
      </c>
      <c r="D4488" s="11">
        <f t="shared" si="252"/>
        <v>4.4000000000000004</v>
      </c>
      <c r="E4488" s="11">
        <v>0</v>
      </c>
      <c r="F4488" s="11">
        <f t="shared" si="253"/>
        <v>4.4000000000000004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3" t="s">
        <v>37</v>
      </c>
      <c r="R4488" s="3" t="s">
        <v>37</v>
      </c>
    </row>
    <row r="4489" spans="1:18" ht="15.6" x14ac:dyDescent="0.3">
      <c r="A4489" s="2">
        <f t="shared" si="254"/>
        <v>747</v>
      </c>
      <c r="B4489" s="4">
        <f t="shared" ca="1" si="251"/>
        <v>46845</v>
      </c>
      <c r="C4489" s="3">
        <v>1</v>
      </c>
      <c r="D4489" s="11">
        <f t="shared" si="252"/>
        <v>4.4000000000000004</v>
      </c>
      <c r="E4489" s="11">
        <v>0</v>
      </c>
      <c r="F4489" s="11">
        <f t="shared" si="253"/>
        <v>4.4000000000000004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3" t="s">
        <v>37</v>
      </c>
      <c r="R4489" s="3" t="s">
        <v>37</v>
      </c>
    </row>
    <row r="4490" spans="1:18" ht="15.6" x14ac:dyDescent="0.3">
      <c r="A4490" s="2">
        <f t="shared" si="254"/>
        <v>748</v>
      </c>
      <c r="B4490" s="4">
        <f t="shared" ca="1" si="251"/>
        <v>46846</v>
      </c>
      <c r="C4490" s="3">
        <v>1</v>
      </c>
      <c r="D4490" s="11">
        <f t="shared" si="252"/>
        <v>4.4000000000000004</v>
      </c>
      <c r="E4490" s="11">
        <v>0</v>
      </c>
      <c r="F4490" s="11">
        <f t="shared" si="253"/>
        <v>4.4000000000000004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3" t="s">
        <v>37</v>
      </c>
      <c r="R4490" s="3" t="s">
        <v>37</v>
      </c>
    </row>
    <row r="4491" spans="1:18" ht="15.6" x14ac:dyDescent="0.3">
      <c r="A4491" s="2">
        <f t="shared" si="254"/>
        <v>749</v>
      </c>
      <c r="B4491" s="4">
        <f t="shared" ca="1" si="251"/>
        <v>46847</v>
      </c>
      <c r="C4491" s="3">
        <v>1</v>
      </c>
      <c r="D4491" s="11">
        <f t="shared" si="252"/>
        <v>4.4000000000000004</v>
      </c>
      <c r="E4491" s="11">
        <v>0</v>
      </c>
      <c r="F4491" s="11">
        <f t="shared" si="253"/>
        <v>4.4000000000000004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3" t="s">
        <v>37</v>
      </c>
      <c r="R4491" s="3" t="s">
        <v>37</v>
      </c>
    </row>
    <row r="4492" spans="1:18" ht="15.6" x14ac:dyDescent="0.3">
      <c r="A4492" s="2">
        <f t="shared" si="254"/>
        <v>750</v>
      </c>
      <c r="B4492" s="4">
        <f t="shared" ca="1" si="251"/>
        <v>46848</v>
      </c>
      <c r="C4492" s="3">
        <v>1</v>
      </c>
      <c r="D4492" s="11">
        <f t="shared" si="252"/>
        <v>4.4000000000000004</v>
      </c>
      <c r="E4492" s="11">
        <v>0</v>
      </c>
      <c r="F4492" s="11">
        <f t="shared" si="253"/>
        <v>4.4000000000000004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3" t="s">
        <v>37</v>
      </c>
      <c r="R4492" s="3" t="s">
        <v>37</v>
      </c>
    </row>
    <row r="4493" spans="1:18" ht="15.6" x14ac:dyDescent="0.3">
      <c r="A4493" s="2">
        <f t="shared" si="254"/>
        <v>751</v>
      </c>
      <c r="B4493" s="4">
        <f t="shared" ca="1" si="251"/>
        <v>46849</v>
      </c>
      <c r="C4493" s="3">
        <v>1</v>
      </c>
      <c r="D4493" s="11">
        <f t="shared" si="252"/>
        <v>4.4000000000000004</v>
      </c>
      <c r="E4493" s="11">
        <v>0</v>
      </c>
      <c r="F4493" s="11">
        <f t="shared" si="253"/>
        <v>4.4000000000000004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3" t="s">
        <v>37</v>
      </c>
      <c r="R4493" s="3" t="s">
        <v>37</v>
      </c>
    </row>
    <row r="4494" spans="1:18" ht="15.6" x14ac:dyDescent="0.3">
      <c r="A4494" s="2">
        <f t="shared" si="254"/>
        <v>752</v>
      </c>
      <c r="B4494" s="4">
        <f t="shared" ca="1" si="251"/>
        <v>46850</v>
      </c>
      <c r="C4494" s="3">
        <v>1</v>
      </c>
      <c r="D4494" s="11">
        <f t="shared" si="252"/>
        <v>4.4000000000000004</v>
      </c>
      <c r="E4494" s="11">
        <v>0</v>
      </c>
      <c r="F4494" s="11">
        <f t="shared" si="253"/>
        <v>4.4000000000000004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 s="3" t="s">
        <v>37</v>
      </c>
      <c r="R4494" s="3" t="s">
        <v>37</v>
      </c>
    </row>
    <row r="4495" spans="1:18" ht="15.6" x14ac:dyDescent="0.3">
      <c r="A4495" s="2">
        <f t="shared" si="254"/>
        <v>753</v>
      </c>
      <c r="B4495" s="4">
        <f t="shared" ca="1" si="251"/>
        <v>46851</v>
      </c>
      <c r="C4495" s="3">
        <v>1</v>
      </c>
      <c r="D4495" s="11">
        <f t="shared" si="252"/>
        <v>4.4000000000000004</v>
      </c>
      <c r="E4495" s="11">
        <v>0</v>
      </c>
      <c r="F4495" s="11">
        <f t="shared" si="253"/>
        <v>4.4000000000000004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3" t="s">
        <v>37</v>
      </c>
      <c r="R4495" s="3" t="s">
        <v>37</v>
      </c>
    </row>
    <row r="4496" spans="1:18" ht="15.6" x14ac:dyDescent="0.3">
      <c r="A4496" s="2">
        <f t="shared" si="254"/>
        <v>754</v>
      </c>
      <c r="B4496" s="4">
        <f t="shared" ca="1" si="251"/>
        <v>46852</v>
      </c>
      <c r="C4496" s="3">
        <v>1</v>
      </c>
      <c r="D4496" s="11">
        <f t="shared" si="252"/>
        <v>4.4000000000000004</v>
      </c>
      <c r="E4496" s="11">
        <v>0</v>
      </c>
      <c r="F4496" s="11">
        <f t="shared" si="253"/>
        <v>4.4000000000000004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3" t="s">
        <v>37</v>
      </c>
      <c r="R4496" s="3" t="s">
        <v>37</v>
      </c>
    </row>
    <row r="4497" spans="1:18" ht="15.6" x14ac:dyDescent="0.3">
      <c r="A4497" s="2">
        <f t="shared" si="254"/>
        <v>755</v>
      </c>
      <c r="B4497" s="4">
        <f t="shared" ca="1" si="251"/>
        <v>46853</v>
      </c>
      <c r="C4497" s="3">
        <v>1</v>
      </c>
      <c r="D4497" s="11">
        <f t="shared" si="252"/>
        <v>4.4000000000000004</v>
      </c>
      <c r="E4497" s="11">
        <v>0</v>
      </c>
      <c r="F4497" s="11">
        <f t="shared" si="253"/>
        <v>4.4000000000000004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3" t="s">
        <v>37</v>
      </c>
      <c r="R4497" s="3" t="s">
        <v>37</v>
      </c>
    </row>
    <row r="4498" spans="1:18" ht="15.6" x14ac:dyDescent="0.3">
      <c r="A4498" s="2">
        <f t="shared" si="254"/>
        <v>756</v>
      </c>
      <c r="B4498" s="4">
        <f t="shared" ca="1" si="251"/>
        <v>46854</v>
      </c>
      <c r="C4498" s="3">
        <v>1</v>
      </c>
      <c r="D4498" s="11">
        <f t="shared" si="252"/>
        <v>4.4000000000000004</v>
      </c>
      <c r="E4498" s="11">
        <v>0</v>
      </c>
      <c r="F4498" s="11">
        <f t="shared" si="253"/>
        <v>4.4000000000000004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3" t="s">
        <v>37</v>
      </c>
      <c r="R4498" s="3" t="s">
        <v>37</v>
      </c>
    </row>
    <row r="4499" spans="1:18" ht="15.6" x14ac:dyDescent="0.3">
      <c r="A4499" s="2">
        <f t="shared" si="254"/>
        <v>757</v>
      </c>
      <c r="B4499" s="4">
        <f t="shared" ca="1" si="251"/>
        <v>46855</v>
      </c>
      <c r="C4499" s="3">
        <v>1</v>
      </c>
      <c r="D4499" s="11">
        <f t="shared" si="252"/>
        <v>4.4000000000000004</v>
      </c>
      <c r="E4499" s="11">
        <v>0</v>
      </c>
      <c r="F4499" s="11">
        <f t="shared" si="253"/>
        <v>4.4000000000000004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3" t="s">
        <v>37</v>
      </c>
      <c r="R4499" s="3" t="s">
        <v>37</v>
      </c>
    </row>
    <row r="4500" spans="1:18" ht="15.6" x14ac:dyDescent="0.3">
      <c r="A4500" s="2">
        <f t="shared" si="254"/>
        <v>758</v>
      </c>
      <c r="B4500" s="4">
        <f t="shared" ca="1" si="251"/>
        <v>46856</v>
      </c>
      <c r="C4500" s="3">
        <v>1</v>
      </c>
      <c r="D4500" s="11">
        <f t="shared" si="252"/>
        <v>4.4000000000000004</v>
      </c>
      <c r="E4500" s="11">
        <v>0</v>
      </c>
      <c r="F4500" s="11">
        <f t="shared" si="253"/>
        <v>4.4000000000000004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3" t="s">
        <v>37</v>
      </c>
      <c r="R4500" s="3" t="s">
        <v>37</v>
      </c>
    </row>
    <row r="4501" spans="1:18" ht="15.6" x14ac:dyDescent="0.3">
      <c r="A4501" s="2">
        <f t="shared" si="254"/>
        <v>759</v>
      </c>
      <c r="B4501" s="4">
        <f t="shared" ca="1" si="251"/>
        <v>46857</v>
      </c>
      <c r="C4501" s="3">
        <v>1</v>
      </c>
      <c r="D4501" s="11">
        <f t="shared" si="252"/>
        <v>4.4000000000000004</v>
      </c>
      <c r="E4501" s="11">
        <v>0</v>
      </c>
      <c r="F4501" s="11">
        <f t="shared" si="253"/>
        <v>4.4000000000000004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3" t="s">
        <v>37</v>
      </c>
      <c r="R4501" s="3" t="s">
        <v>37</v>
      </c>
    </row>
    <row r="4502" spans="1:18" ht="15.6" x14ac:dyDescent="0.3">
      <c r="A4502" s="2">
        <f t="shared" si="254"/>
        <v>760</v>
      </c>
      <c r="B4502" s="4">
        <f t="shared" ca="1" si="251"/>
        <v>46858</v>
      </c>
      <c r="C4502" s="3">
        <v>1</v>
      </c>
      <c r="D4502" s="11">
        <f t="shared" si="252"/>
        <v>4.4000000000000004</v>
      </c>
      <c r="E4502" s="11">
        <v>0</v>
      </c>
      <c r="F4502" s="11">
        <f t="shared" si="253"/>
        <v>4.4000000000000004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3" t="s">
        <v>37</v>
      </c>
      <c r="R4502" s="3" t="s">
        <v>37</v>
      </c>
    </row>
    <row r="4503" spans="1:18" ht="15.6" x14ac:dyDescent="0.3">
      <c r="A4503" s="2">
        <f t="shared" si="254"/>
        <v>761</v>
      </c>
      <c r="B4503" s="4">
        <f t="shared" ca="1" si="251"/>
        <v>46859</v>
      </c>
      <c r="C4503" s="3">
        <v>1</v>
      </c>
      <c r="D4503" s="11">
        <f t="shared" si="252"/>
        <v>4.4000000000000004</v>
      </c>
      <c r="E4503" s="11">
        <v>0</v>
      </c>
      <c r="F4503" s="11">
        <f t="shared" si="253"/>
        <v>4.4000000000000004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3" t="s">
        <v>37</v>
      </c>
      <c r="R4503" s="3" t="s">
        <v>37</v>
      </c>
    </row>
    <row r="4504" spans="1:18" ht="15.6" x14ac:dyDescent="0.3">
      <c r="A4504" s="2">
        <f t="shared" si="254"/>
        <v>762</v>
      </c>
      <c r="B4504" s="4">
        <f t="shared" ca="1" si="251"/>
        <v>46860</v>
      </c>
      <c r="C4504" s="3">
        <v>1</v>
      </c>
      <c r="D4504" s="11">
        <f t="shared" si="252"/>
        <v>4.4000000000000004</v>
      </c>
      <c r="E4504" s="11">
        <v>0</v>
      </c>
      <c r="F4504" s="11">
        <f t="shared" si="253"/>
        <v>4.4000000000000004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 s="3" t="s">
        <v>37</v>
      </c>
      <c r="R4504" s="3" t="s">
        <v>37</v>
      </c>
    </row>
    <row r="4505" spans="1:18" ht="15.6" x14ac:dyDescent="0.3">
      <c r="A4505" s="2">
        <f t="shared" si="254"/>
        <v>763</v>
      </c>
      <c r="B4505" s="4">
        <f t="shared" ca="1" si="251"/>
        <v>46861</v>
      </c>
      <c r="C4505" s="3">
        <v>1</v>
      </c>
      <c r="D4505" s="11">
        <f t="shared" si="252"/>
        <v>4.4000000000000004</v>
      </c>
      <c r="E4505" s="11">
        <v>0</v>
      </c>
      <c r="F4505" s="11">
        <f t="shared" si="253"/>
        <v>4.4000000000000004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 s="3" t="s">
        <v>37</v>
      </c>
      <c r="R4505" s="3" t="s">
        <v>37</v>
      </c>
    </row>
    <row r="4506" spans="1:18" ht="15.6" x14ac:dyDescent="0.3">
      <c r="A4506" s="2">
        <f t="shared" si="254"/>
        <v>764</v>
      </c>
      <c r="B4506" s="4">
        <f t="shared" ca="1" si="251"/>
        <v>46862</v>
      </c>
      <c r="C4506" s="3">
        <v>1</v>
      </c>
      <c r="D4506" s="11">
        <f t="shared" si="252"/>
        <v>4.4000000000000004</v>
      </c>
      <c r="E4506" s="11">
        <v>0</v>
      </c>
      <c r="F4506" s="11">
        <f t="shared" si="253"/>
        <v>4.4000000000000004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 s="3" t="s">
        <v>37</v>
      </c>
      <c r="R4506" s="3" t="s">
        <v>37</v>
      </c>
    </row>
    <row r="4507" spans="1:18" ht="15.6" x14ac:dyDescent="0.3">
      <c r="A4507" s="2">
        <f t="shared" si="254"/>
        <v>765</v>
      </c>
      <c r="B4507" s="4">
        <f t="shared" ref="B4507:B4570" ca="1" si="255">B4506+C4507</f>
        <v>46863</v>
      </c>
      <c r="C4507" s="3">
        <v>1</v>
      </c>
      <c r="D4507" s="11">
        <f t="shared" si="252"/>
        <v>4.4000000000000004</v>
      </c>
      <c r="E4507" s="11">
        <v>0</v>
      </c>
      <c r="F4507" s="11">
        <f t="shared" si="253"/>
        <v>4.4000000000000004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3" t="s">
        <v>37</v>
      </c>
      <c r="R4507" s="3" t="s">
        <v>37</v>
      </c>
    </row>
    <row r="4508" spans="1:18" ht="15.6" x14ac:dyDescent="0.3">
      <c r="A4508" s="2">
        <f t="shared" si="254"/>
        <v>766</v>
      </c>
      <c r="B4508" s="4">
        <f t="shared" ca="1" si="255"/>
        <v>46864</v>
      </c>
      <c r="C4508" s="3">
        <v>1</v>
      </c>
      <c r="D4508" s="11">
        <f t="shared" si="252"/>
        <v>4.4000000000000004</v>
      </c>
      <c r="E4508" s="11">
        <v>0</v>
      </c>
      <c r="F4508" s="11">
        <f t="shared" si="253"/>
        <v>4.4000000000000004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3" t="s">
        <v>37</v>
      </c>
      <c r="R4508" s="3" t="s">
        <v>37</v>
      </c>
    </row>
    <row r="4509" spans="1:18" ht="15.6" x14ac:dyDescent="0.3">
      <c r="A4509" s="2">
        <f t="shared" si="254"/>
        <v>767</v>
      </c>
      <c r="B4509" s="4">
        <f t="shared" ca="1" si="255"/>
        <v>46865</v>
      </c>
      <c r="C4509" s="3">
        <v>1</v>
      </c>
      <c r="D4509" s="11">
        <f t="shared" si="252"/>
        <v>4.4000000000000004</v>
      </c>
      <c r="E4509" s="11">
        <v>0</v>
      </c>
      <c r="F4509" s="11">
        <f t="shared" si="253"/>
        <v>4.4000000000000004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3" t="s">
        <v>37</v>
      </c>
      <c r="R4509" s="3" t="s">
        <v>37</v>
      </c>
    </row>
    <row r="4510" spans="1:18" ht="15.6" x14ac:dyDescent="0.3">
      <c r="A4510" s="2">
        <f t="shared" si="254"/>
        <v>768</v>
      </c>
      <c r="B4510" s="4">
        <f t="shared" ca="1" si="255"/>
        <v>46866</v>
      </c>
      <c r="C4510" s="3">
        <v>1</v>
      </c>
      <c r="D4510" s="11">
        <f t="shared" ref="D4510:D4573" si="256">SUM(E4510:H4510)</f>
        <v>4.4000000000000004</v>
      </c>
      <c r="E4510" s="11">
        <v>0</v>
      </c>
      <c r="F4510" s="11">
        <f t="shared" ref="F4510:F4573" si="257">E$3721*((E$3727)/100)*C4510</f>
        <v>4.4000000000000004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3" t="s">
        <v>37</v>
      </c>
      <c r="R4510" s="3" t="s">
        <v>37</v>
      </c>
    </row>
    <row r="4511" spans="1:18" ht="15.6" x14ac:dyDescent="0.3">
      <c r="A4511" s="2">
        <f t="shared" si="254"/>
        <v>769</v>
      </c>
      <c r="B4511" s="4">
        <f t="shared" ca="1" si="255"/>
        <v>46867</v>
      </c>
      <c r="C4511" s="3">
        <v>1</v>
      </c>
      <c r="D4511" s="11">
        <f t="shared" si="256"/>
        <v>4.4000000000000004</v>
      </c>
      <c r="E4511" s="11">
        <v>0</v>
      </c>
      <c r="F4511" s="11">
        <f t="shared" si="257"/>
        <v>4.4000000000000004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 s="3" t="s">
        <v>37</v>
      </c>
      <c r="R4511" s="3" t="s">
        <v>37</v>
      </c>
    </row>
    <row r="4512" spans="1:18" ht="15.6" x14ac:dyDescent="0.3">
      <c r="A4512" s="2">
        <f t="shared" si="254"/>
        <v>770</v>
      </c>
      <c r="B4512" s="4">
        <f t="shared" ca="1" si="255"/>
        <v>46868</v>
      </c>
      <c r="C4512" s="3">
        <v>1</v>
      </c>
      <c r="D4512" s="11">
        <f t="shared" si="256"/>
        <v>4.4000000000000004</v>
      </c>
      <c r="E4512" s="11">
        <v>0</v>
      </c>
      <c r="F4512" s="11">
        <f t="shared" si="257"/>
        <v>4.4000000000000004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 s="3" t="s">
        <v>37</v>
      </c>
      <c r="R4512" s="3" t="s">
        <v>37</v>
      </c>
    </row>
    <row r="4513" spans="1:18" ht="15.6" x14ac:dyDescent="0.3">
      <c r="A4513" s="2">
        <f t="shared" si="254"/>
        <v>771</v>
      </c>
      <c r="B4513" s="4">
        <f t="shared" ca="1" si="255"/>
        <v>46869</v>
      </c>
      <c r="C4513" s="3">
        <v>1</v>
      </c>
      <c r="D4513" s="11">
        <f t="shared" si="256"/>
        <v>4.4000000000000004</v>
      </c>
      <c r="E4513" s="11">
        <v>0</v>
      </c>
      <c r="F4513" s="11">
        <f t="shared" si="257"/>
        <v>4.4000000000000004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3" t="s">
        <v>37</v>
      </c>
      <c r="R4513" s="3" t="s">
        <v>37</v>
      </c>
    </row>
    <row r="4514" spans="1:18" ht="15.6" x14ac:dyDescent="0.3">
      <c r="A4514" s="2">
        <f t="shared" ref="A4514:A4577" si="258">A4513+1</f>
        <v>772</v>
      </c>
      <c r="B4514" s="4">
        <f t="shared" ca="1" si="255"/>
        <v>46870</v>
      </c>
      <c r="C4514" s="3">
        <v>1</v>
      </c>
      <c r="D4514" s="11">
        <f t="shared" si="256"/>
        <v>4.4000000000000004</v>
      </c>
      <c r="E4514" s="11">
        <v>0</v>
      </c>
      <c r="F4514" s="11">
        <f t="shared" si="257"/>
        <v>4.4000000000000004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3" t="s">
        <v>37</v>
      </c>
      <c r="R4514" s="3" t="s">
        <v>37</v>
      </c>
    </row>
    <row r="4515" spans="1:18" ht="15.6" x14ac:dyDescent="0.3">
      <c r="A4515" s="2">
        <f t="shared" si="258"/>
        <v>773</v>
      </c>
      <c r="B4515" s="4">
        <f t="shared" ca="1" si="255"/>
        <v>46871</v>
      </c>
      <c r="C4515" s="3">
        <v>1</v>
      </c>
      <c r="D4515" s="11">
        <f t="shared" si="256"/>
        <v>4.4000000000000004</v>
      </c>
      <c r="E4515" s="11">
        <v>0</v>
      </c>
      <c r="F4515" s="11">
        <f t="shared" si="257"/>
        <v>4.4000000000000004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 s="3" t="s">
        <v>37</v>
      </c>
      <c r="R4515" s="3" t="s">
        <v>37</v>
      </c>
    </row>
    <row r="4516" spans="1:18" ht="15.6" x14ac:dyDescent="0.3">
      <c r="A4516" s="2">
        <f t="shared" si="258"/>
        <v>774</v>
      </c>
      <c r="B4516" s="4">
        <f t="shared" ca="1" si="255"/>
        <v>46872</v>
      </c>
      <c r="C4516" s="3">
        <v>1</v>
      </c>
      <c r="D4516" s="11">
        <f t="shared" si="256"/>
        <v>4.4000000000000004</v>
      </c>
      <c r="E4516" s="11">
        <v>0</v>
      </c>
      <c r="F4516" s="11">
        <f t="shared" si="257"/>
        <v>4.4000000000000004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 s="3" t="s">
        <v>37</v>
      </c>
      <c r="R4516" s="3" t="s">
        <v>37</v>
      </c>
    </row>
    <row r="4517" spans="1:18" ht="15.6" x14ac:dyDescent="0.3">
      <c r="A4517" s="2">
        <f t="shared" si="258"/>
        <v>775</v>
      </c>
      <c r="B4517" s="4">
        <f t="shared" ca="1" si="255"/>
        <v>46873</v>
      </c>
      <c r="C4517" s="3">
        <v>1</v>
      </c>
      <c r="D4517" s="11">
        <f t="shared" si="256"/>
        <v>4.4000000000000004</v>
      </c>
      <c r="E4517" s="11">
        <v>0</v>
      </c>
      <c r="F4517" s="11">
        <f t="shared" si="257"/>
        <v>4.4000000000000004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3" t="s">
        <v>37</v>
      </c>
      <c r="R4517" s="3" t="s">
        <v>37</v>
      </c>
    </row>
    <row r="4518" spans="1:18" ht="15.6" x14ac:dyDescent="0.3">
      <c r="A4518" s="2">
        <f t="shared" si="258"/>
        <v>776</v>
      </c>
      <c r="B4518" s="4">
        <f t="shared" ca="1" si="255"/>
        <v>46874</v>
      </c>
      <c r="C4518" s="3">
        <v>1</v>
      </c>
      <c r="D4518" s="11">
        <f t="shared" si="256"/>
        <v>4.4000000000000004</v>
      </c>
      <c r="E4518" s="11">
        <v>0</v>
      </c>
      <c r="F4518" s="11">
        <f t="shared" si="257"/>
        <v>4.4000000000000004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3" t="s">
        <v>37</v>
      </c>
      <c r="R4518" s="3" t="s">
        <v>37</v>
      </c>
    </row>
    <row r="4519" spans="1:18" ht="15.6" x14ac:dyDescent="0.3">
      <c r="A4519" s="2">
        <f t="shared" si="258"/>
        <v>777</v>
      </c>
      <c r="B4519" s="4">
        <f t="shared" ca="1" si="255"/>
        <v>46875</v>
      </c>
      <c r="C4519" s="3">
        <v>1</v>
      </c>
      <c r="D4519" s="11">
        <f t="shared" si="256"/>
        <v>4.4000000000000004</v>
      </c>
      <c r="E4519" s="11">
        <v>0</v>
      </c>
      <c r="F4519" s="11">
        <f t="shared" si="257"/>
        <v>4.4000000000000004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3" t="s">
        <v>37</v>
      </c>
      <c r="R4519" s="3" t="s">
        <v>37</v>
      </c>
    </row>
    <row r="4520" spans="1:18" ht="15.6" x14ac:dyDescent="0.3">
      <c r="A4520" s="2">
        <f t="shared" si="258"/>
        <v>778</v>
      </c>
      <c r="B4520" s="4">
        <f t="shared" ca="1" si="255"/>
        <v>46876</v>
      </c>
      <c r="C4520" s="3">
        <v>1</v>
      </c>
      <c r="D4520" s="11">
        <f t="shared" si="256"/>
        <v>4.4000000000000004</v>
      </c>
      <c r="E4520" s="11">
        <v>0</v>
      </c>
      <c r="F4520" s="11">
        <f t="shared" si="257"/>
        <v>4.4000000000000004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3" t="s">
        <v>37</v>
      </c>
      <c r="R4520" s="3" t="s">
        <v>37</v>
      </c>
    </row>
    <row r="4521" spans="1:18" ht="15.6" x14ac:dyDescent="0.3">
      <c r="A4521" s="2">
        <f t="shared" si="258"/>
        <v>779</v>
      </c>
      <c r="B4521" s="4">
        <f t="shared" ca="1" si="255"/>
        <v>46877</v>
      </c>
      <c r="C4521" s="3">
        <v>1</v>
      </c>
      <c r="D4521" s="11">
        <f t="shared" si="256"/>
        <v>4.4000000000000004</v>
      </c>
      <c r="E4521" s="11">
        <v>0</v>
      </c>
      <c r="F4521" s="11">
        <f t="shared" si="257"/>
        <v>4.4000000000000004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3" t="s">
        <v>37</v>
      </c>
      <c r="R4521" s="3" t="s">
        <v>37</v>
      </c>
    </row>
    <row r="4522" spans="1:18" ht="15.6" x14ac:dyDescent="0.3">
      <c r="A4522" s="2">
        <f t="shared" si="258"/>
        <v>780</v>
      </c>
      <c r="B4522" s="4">
        <f t="shared" ca="1" si="255"/>
        <v>46878</v>
      </c>
      <c r="C4522" s="3">
        <v>1</v>
      </c>
      <c r="D4522" s="11">
        <f t="shared" si="256"/>
        <v>4.4000000000000004</v>
      </c>
      <c r="E4522" s="11">
        <v>0</v>
      </c>
      <c r="F4522" s="11">
        <f t="shared" si="257"/>
        <v>4.4000000000000004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3" t="s">
        <v>37</v>
      </c>
      <c r="R4522" s="3" t="s">
        <v>37</v>
      </c>
    </row>
    <row r="4523" spans="1:18" ht="15.6" x14ac:dyDescent="0.3">
      <c r="A4523" s="2">
        <f t="shared" si="258"/>
        <v>781</v>
      </c>
      <c r="B4523" s="4">
        <f t="shared" ca="1" si="255"/>
        <v>46879</v>
      </c>
      <c r="C4523" s="3">
        <v>1</v>
      </c>
      <c r="D4523" s="11">
        <f t="shared" si="256"/>
        <v>4.4000000000000004</v>
      </c>
      <c r="E4523" s="11">
        <v>0</v>
      </c>
      <c r="F4523" s="11">
        <f t="shared" si="257"/>
        <v>4.4000000000000004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3" t="s">
        <v>37</v>
      </c>
      <c r="R4523" s="3" t="s">
        <v>37</v>
      </c>
    </row>
    <row r="4524" spans="1:18" ht="15.6" x14ac:dyDescent="0.3">
      <c r="A4524" s="2">
        <f t="shared" si="258"/>
        <v>782</v>
      </c>
      <c r="B4524" s="4">
        <f t="shared" ca="1" si="255"/>
        <v>46880</v>
      </c>
      <c r="C4524" s="3">
        <v>1</v>
      </c>
      <c r="D4524" s="11">
        <f t="shared" si="256"/>
        <v>4.4000000000000004</v>
      </c>
      <c r="E4524" s="11">
        <v>0</v>
      </c>
      <c r="F4524" s="11">
        <f t="shared" si="257"/>
        <v>4.4000000000000004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3" t="s">
        <v>37</v>
      </c>
      <c r="R4524" s="3" t="s">
        <v>37</v>
      </c>
    </row>
    <row r="4525" spans="1:18" ht="15.6" x14ac:dyDescent="0.3">
      <c r="A4525" s="2">
        <f t="shared" si="258"/>
        <v>783</v>
      </c>
      <c r="B4525" s="4">
        <f t="shared" ca="1" si="255"/>
        <v>46881</v>
      </c>
      <c r="C4525" s="3">
        <v>1</v>
      </c>
      <c r="D4525" s="11">
        <f t="shared" si="256"/>
        <v>4.4000000000000004</v>
      </c>
      <c r="E4525" s="11">
        <v>0</v>
      </c>
      <c r="F4525" s="11">
        <f t="shared" si="257"/>
        <v>4.4000000000000004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 s="3" t="s">
        <v>37</v>
      </c>
      <c r="R4525" s="3" t="s">
        <v>37</v>
      </c>
    </row>
    <row r="4526" spans="1:18" ht="15.6" x14ac:dyDescent="0.3">
      <c r="A4526" s="2">
        <f t="shared" si="258"/>
        <v>784</v>
      </c>
      <c r="B4526" s="4">
        <f t="shared" ca="1" si="255"/>
        <v>46882</v>
      </c>
      <c r="C4526" s="3">
        <v>1</v>
      </c>
      <c r="D4526" s="11">
        <f t="shared" si="256"/>
        <v>4.4000000000000004</v>
      </c>
      <c r="E4526" s="11">
        <v>0</v>
      </c>
      <c r="F4526" s="11">
        <f t="shared" si="257"/>
        <v>4.4000000000000004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3" t="s">
        <v>37</v>
      </c>
      <c r="R4526" s="3" t="s">
        <v>37</v>
      </c>
    </row>
    <row r="4527" spans="1:18" ht="15.6" x14ac:dyDescent="0.3">
      <c r="A4527" s="2">
        <f t="shared" si="258"/>
        <v>785</v>
      </c>
      <c r="B4527" s="4">
        <f t="shared" ca="1" si="255"/>
        <v>46883</v>
      </c>
      <c r="C4527" s="3">
        <v>1</v>
      </c>
      <c r="D4527" s="11">
        <f t="shared" si="256"/>
        <v>4.4000000000000004</v>
      </c>
      <c r="E4527" s="11">
        <v>0</v>
      </c>
      <c r="F4527" s="11">
        <f t="shared" si="257"/>
        <v>4.4000000000000004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3" t="s">
        <v>37</v>
      </c>
      <c r="R4527" s="3" t="s">
        <v>37</v>
      </c>
    </row>
    <row r="4528" spans="1:18" ht="15.6" x14ac:dyDescent="0.3">
      <c r="A4528" s="2">
        <f t="shared" si="258"/>
        <v>786</v>
      </c>
      <c r="B4528" s="4">
        <f t="shared" ca="1" si="255"/>
        <v>46884</v>
      </c>
      <c r="C4528" s="3">
        <v>1</v>
      </c>
      <c r="D4528" s="11">
        <f t="shared" si="256"/>
        <v>4.4000000000000004</v>
      </c>
      <c r="E4528" s="11">
        <v>0</v>
      </c>
      <c r="F4528" s="11">
        <f t="shared" si="257"/>
        <v>4.4000000000000004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3" t="s">
        <v>37</v>
      </c>
      <c r="R4528" s="3" t="s">
        <v>37</v>
      </c>
    </row>
    <row r="4529" spans="1:18" ht="15.6" x14ac:dyDescent="0.3">
      <c r="A4529" s="2">
        <f t="shared" si="258"/>
        <v>787</v>
      </c>
      <c r="B4529" s="4">
        <f t="shared" ca="1" si="255"/>
        <v>46885</v>
      </c>
      <c r="C4529" s="3">
        <v>1</v>
      </c>
      <c r="D4529" s="11">
        <f t="shared" si="256"/>
        <v>4.4000000000000004</v>
      </c>
      <c r="E4529" s="11">
        <v>0</v>
      </c>
      <c r="F4529" s="11">
        <f t="shared" si="257"/>
        <v>4.4000000000000004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3" t="s">
        <v>37</v>
      </c>
      <c r="R4529" s="3" t="s">
        <v>37</v>
      </c>
    </row>
    <row r="4530" spans="1:18" ht="15.6" x14ac:dyDescent="0.3">
      <c r="A4530" s="2">
        <f t="shared" si="258"/>
        <v>788</v>
      </c>
      <c r="B4530" s="4">
        <f t="shared" ca="1" si="255"/>
        <v>46886</v>
      </c>
      <c r="C4530" s="3">
        <v>1</v>
      </c>
      <c r="D4530" s="11">
        <f t="shared" si="256"/>
        <v>4.4000000000000004</v>
      </c>
      <c r="E4530" s="11">
        <v>0</v>
      </c>
      <c r="F4530" s="11">
        <f t="shared" si="257"/>
        <v>4.4000000000000004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 s="3" t="s">
        <v>37</v>
      </c>
      <c r="R4530" s="3" t="s">
        <v>37</v>
      </c>
    </row>
    <row r="4531" spans="1:18" ht="15.6" x14ac:dyDescent="0.3">
      <c r="A4531" s="2">
        <f t="shared" si="258"/>
        <v>789</v>
      </c>
      <c r="B4531" s="4">
        <f t="shared" ca="1" si="255"/>
        <v>46887</v>
      </c>
      <c r="C4531" s="3">
        <v>1</v>
      </c>
      <c r="D4531" s="11">
        <f t="shared" si="256"/>
        <v>4.4000000000000004</v>
      </c>
      <c r="E4531" s="11">
        <v>0</v>
      </c>
      <c r="F4531" s="11">
        <f t="shared" si="257"/>
        <v>4.4000000000000004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3" t="s">
        <v>37</v>
      </c>
      <c r="R4531" s="3" t="s">
        <v>37</v>
      </c>
    </row>
    <row r="4532" spans="1:18" ht="15.6" x14ac:dyDescent="0.3">
      <c r="A4532" s="2">
        <f t="shared" si="258"/>
        <v>790</v>
      </c>
      <c r="B4532" s="4">
        <f t="shared" ca="1" si="255"/>
        <v>46888</v>
      </c>
      <c r="C4532" s="3">
        <v>1</v>
      </c>
      <c r="D4532" s="11">
        <f t="shared" si="256"/>
        <v>4.4000000000000004</v>
      </c>
      <c r="E4532" s="11">
        <v>0</v>
      </c>
      <c r="F4532" s="11">
        <f t="shared" si="257"/>
        <v>4.4000000000000004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3" t="s">
        <v>37</v>
      </c>
      <c r="R4532" s="3" t="s">
        <v>37</v>
      </c>
    </row>
    <row r="4533" spans="1:18" ht="15.6" x14ac:dyDescent="0.3">
      <c r="A4533" s="2">
        <f t="shared" si="258"/>
        <v>791</v>
      </c>
      <c r="B4533" s="4">
        <f t="shared" ca="1" si="255"/>
        <v>46889</v>
      </c>
      <c r="C4533" s="3">
        <v>1</v>
      </c>
      <c r="D4533" s="11">
        <f t="shared" si="256"/>
        <v>4.4000000000000004</v>
      </c>
      <c r="E4533" s="11">
        <v>0</v>
      </c>
      <c r="F4533" s="11">
        <f t="shared" si="257"/>
        <v>4.4000000000000004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3" t="s">
        <v>37</v>
      </c>
      <c r="R4533" s="3" t="s">
        <v>37</v>
      </c>
    </row>
    <row r="4534" spans="1:18" ht="15.6" x14ac:dyDescent="0.3">
      <c r="A4534" s="2">
        <f t="shared" si="258"/>
        <v>792</v>
      </c>
      <c r="B4534" s="4">
        <f t="shared" ca="1" si="255"/>
        <v>46890</v>
      </c>
      <c r="C4534" s="3">
        <v>1</v>
      </c>
      <c r="D4534" s="11">
        <f t="shared" si="256"/>
        <v>4.4000000000000004</v>
      </c>
      <c r="E4534" s="11">
        <v>0</v>
      </c>
      <c r="F4534" s="11">
        <f t="shared" si="257"/>
        <v>4.4000000000000004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3" t="s">
        <v>37</v>
      </c>
      <c r="R4534" s="3" t="s">
        <v>37</v>
      </c>
    </row>
    <row r="4535" spans="1:18" ht="15.6" x14ac:dyDescent="0.3">
      <c r="A4535" s="2">
        <f t="shared" si="258"/>
        <v>793</v>
      </c>
      <c r="B4535" s="4">
        <f t="shared" ca="1" si="255"/>
        <v>46891</v>
      </c>
      <c r="C4535" s="3">
        <v>1</v>
      </c>
      <c r="D4535" s="11">
        <f t="shared" si="256"/>
        <v>4.4000000000000004</v>
      </c>
      <c r="E4535" s="11">
        <v>0</v>
      </c>
      <c r="F4535" s="11">
        <f t="shared" si="257"/>
        <v>4.4000000000000004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3" t="s">
        <v>37</v>
      </c>
      <c r="R4535" s="3" t="s">
        <v>37</v>
      </c>
    </row>
    <row r="4536" spans="1:18" ht="15.6" x14ac:dyDescent="0.3">
      <c r="A4536" s="2">
        <f t="shared" si="258"/>
        <v>794</v>
      </c>
      <c r="B4536" s="4">
        <f t="shared" ca="1" si="255"/>
        <v>46892</v>
      </c>
      <c r="C4536" s="3">
        <v>1</v>
      </c>
      <c r="D4536" s="11">
        <f t="shared" si="256"/>
        <v>4.4000000000000004</v>
      </c>
      <c r="E4536" s="11">
        <v>0</v>
      </c>
      <c r="F4536" s="11">
        <f t="shared" si="257"/>
        <v>4.4000000000000004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3" t="s">
        <v>37</v>
      </c>
      <c r="R4536" s="3" t="s">
        <v>37</v>
      </c>
    </row>
    <row r="4537" spans="1:18" ht="15.6" x14ac:dyDescent="0.3">
      <c r="A4537" s="2">
        <f t="shared" si="258"/>
        <v>795</v>
      </c>
      <c r="B4537" s="4">
        <f t="shared" ca="1" si="255"/>
        <v>46893</v>
      </c>
      <c r="C4537" s="3">
        <v>1</v>
      </c>
      <c r="D4537" s="11">
        <f t="shared" si="256"/>
        <v>4.4000000000000004</v>
      </c>
      <c r="E4537" s="11">
        <v>0</v>
      </c>
      <c r="F4537" s="11">
        <f t="shared" si="257"/>
        <v>4.4000000000000004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3" t="s">
        <v>37</v>
      </c>
      <c r="R4537" s="3" t="s">
        <v>37</v>
      </c>
    </row>
    <row r="4538" spans="1:18" ht="15.6" x14ac:dyDescent="0.3">
      <c r="A4538" s="2">
        <f t="shared" si="258"/>
        <v>796</v>
      </c>
      <c r="B4538" s="4">
        <f t="shared" ca="1" si="255"/>
        <v>46894</v>
      </c>
      <c r="C4538" s="3">
        <v>1</v>
      </c>
      <c r="D4538" s="11">
        <f t="shared" si="256"/>
        <v>4.4000000000000004</v>
      </c>
      <c r="E4538" s="11">
        <v>0</v>
      </c>
      <c r="F4538" s="11">
        <f t="shared" si="257"/>
        <v>4.4000000000000004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3" t="s">
        <v>37</v>
      </c>
      <c r="R4538" s="3" t="s">
        <v>37</v>
      </c>
    </row>
    <row r="4539" spans="1:18" ht="15.6" x14ac:dyDescent="0.3">
      <c r="A4539" s="2">
        <f t="shared" si="258"/>
        <v>797</v>
      </c>
      <c r="B4539" s="4">
        <f t="shared" ca="1" si="255"/>
        <v>46895</v>
      </c>
      <c r="C4539" s="3">
        <v>1</v>
      </c>
      <c r="D4539" s="11">
        <f t="shared" si="256"/>
        <v>4.4000000000000004</v>
      </c>
      <c r="E4539" s="11">
        <v>0</v>
      </c>
      <c r="F4539" s="11">
        <f t="shared" si="257"/>
        <v>4.4000000000000004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3" t="s">
        <v>37</v>
      </c>
      <c r="R4539" s="3" t="s">
        <v>37</v>
      </c>
    </row>
    <row r="4540" spans="1:18" ht="15.6" x14ac:dyDescent="0.3">
      <c r="A4540" s="2">
        <f t="shared" si="258"/>
        <v>798</v>
      </c>
      <c r="B4540" s="4">
        <f t="shared" ca="1" si="255"/>
        <v>46896</v>
      </c>
      <c r="C4540" s="3">
        <v>1</v>
      </c>
      <c r="D4540" s="11">
        <f t="shared" si="256"/>
        <v>4.4000000000000004</v>
      </c>
      <c r="E4540" s="11">
        <v>0</v>
      </c>
      <c r="F4540" s="11">
        <f t="shared" si="257"/>
        <v>4.4000000000000004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3" t="s">
        <v>37</v>
      </c>
      <c r="R4540" s="3" t="s">
        <v>37</v>
      </c>
    </row>
    <row r="4541" spans="1:18" ht="15.6" x14ac:dyDescent="0.3">
      <c r="A4541" s="2">
        <f t="shared" si="258"/>
        <v>799</v>
      </c>
      <c r="B4541" s="4">
        <f t="shared" ca="1" si="255"/>
        <v>46897</v>
      </c>
      <c r="C4541" s="3">
        <v>1</v>
      </c>
      <c r="D4541" s="11">
        <f t="shared" si="256"/>
        <v>4.4000000000000004</v>
      </c>
      <c r="E4541" s="11">
        <v>0</v>
      </c>
      <c r="F4541" s="11">
        <f t="shared" si="257"/>
        <v>4.4000000000000004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3" t="s">
        <v>37</v>
      </c>
      <c r="R4541" s="3" t="s">
        <v>37</v>
      </c>
    </row>
    <row r="4542" spans="1:18" ht="15.6" x14ac:dyDescent="0.3">
      <c r="A4542" s="2">
        <f t="shared" si="258"/>
        <v>800</v>
      </c>
      <c r="B4542" s="4">
        <f t="shared" ca="1" si="255"/>
        <v>46898</v>
      </c>
      <c r="C4542" s="3">
        <v>1</v>
      </c>
      <c r="D4542" s="11">
        <f t="shared" si="256"/>
        <v>4.4000000000000004</v>
      </c>
      <c r="E4542" s="11">
        <v>0</v>
      </c>
      <c r="F4542" s="11">
        <f t="shared" si="257"/>
        <v>4.4000000000000004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3" t="s">
        <v>37</v>
      </c>
      <c r="R4542" s="3" t="s">
        <v>37</v>
      </c>
    </row>
    <row r="4543" spans="1:18" ht="15.6" x14ac:dyDescent="0.3">
      <c r="A4543" s="2">
        <f t="shared" si="258"/>
        <v>801</v>
      </c>
      <c r="B4543" s="4">
        <f t="shared" ca="1" si="255"/>
        <v>46899</v>
      </c>
      <c r="C4543" s="3">
        <v>1</v>
      </c>
      <c r="D4543" s="11">
        <f t="shared" si="256"/>
        <v>4.4000000000000004</v>
      </c>
      <c r="E4543" s="11">
        <v>0</v>
      </c>
      <c r="F4543" s="11">
        <f t="shared" si="257"/>
        <v>4.4000000000000004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 s="3" t="s">
        <v>37</v>
      </c>
      <c r="R4543" s="3" t="s">
        <v>37</v>
      </c>
    </row>
    <row r="4544" spans="1:18" ht="15.6" x14ac:dyDescent="0.3">
      <c r="A4544" s="2">
        <f t="shared" si="258"/>
        <v>802</v>
      </c>
      <c r="B4544" s="4">
        <f t="shared" ca="1" si="255"/>
        <v>46900</v>
      </c>
      <c r="C4544" s="3">
        <v>1</v>
      </c>
      <c r="D4544" s="11">
        <f t="shared" si="256"/>
        <v>4.4000000000000004</v>
      </c>
      <c r="E4544" s="11">
        <v>0</v>
      </c>
      <c r="F4544" s="11">
        <f t="shared" si="257"/>
        <v>4.4000000000000004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 s="3" t="s">
        <v>37</v>
      </c>
      <c r="R4544" s="3" t="s">
        <v>37</v>
      </c>
    </row>
    <row r="4545" spans="1:18" ht="15.6" x14ac:dyDescent="0.3">
      <c r="A4545" s="2">
        <f t="shared" si="258"/>
        <v>803</v>
      </c>
      <c r="B4545" s="4">
        <f t="shared" ca="1" si="255"/>
        <v>46901</v>
      </c>
      <c r="C4545" s="3">
        <v>1</v>
      </c>
      <c r="D4545" s="11">
        <f t="shared" si="256"/>
        <v>4.4000000000000004</v>
      </c>
      <c r="E4545" s="11">
        <v>0</v>
      </c>
      <c r="F4545" s="11">
        <f t="shared" si="257"/>
        <v>4.4000000000000004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 s="3" t="s">
        <v>37</v>
      </c>
      <c r="R4545" s="3" t="s">
        <v>37</v>
      </c>
    </row>
    <row r="4546" spans="1:18" ht="15.6" x14ac:dyDescent="0.3">
      <c r="A4546" s="2">
        <f t="shared" si="258"/>
        <v>804</v>
      </c>
      <c r="B4546" s="4">
        <f t="shared" ca="1" si="255"/>
        <v>46902</v>
      </c>
      <c r="C4546" s="3">
        <v>1</v>
      </c>
      <c r="D4546" s="11">
        <f t="shared" si="256"/>
        <v>4.4000000000000004</v>
      </c>
      <c r="E4546" s="11">
        <v>0</v>
      </c>
      <c r="F4546" s="11">
        <f t="shared" si="257"/>
        <v>4.4000000000000004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3" t="s">
        <v>37</v>
      </c>
      <c r="R4546" s="3" t="s">
        <v>37</v>
      </c>
    </row>
    <row r="4547" spans="1:18" ht="15.6" x14ac:dyDescent="0.3">
      <c r="A4547" s="2">
        <f t="shared" si="258"/>
        <v>805</v>
      </c>
      <c r="B4547" s="4">
        <f t="shared" ca="1" si="255"/>
        <v>46903</v>
      </c>
      <c r="C4547" s="3">
        <v>1</v>
      </c>
      <c r="D4547" s="11">
        <f t="shared" si="256"/>
        <v>4.4000000000000004</v>
      </c>
      <c r="E4547" s="11">
        <v>0</v>
      </c>
      <c r="F4547" s="11">
        <f t="shared" si="257"/>
        <v>4.4000000000000004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 s="3" t="s">
        <v>37</v>
      </c>
      <c r="R4547" s="3" t="s">
        <v>37</v>
      </c>
    </row>
    <row r="4548" spans="1:18" ht="15.6" x14ac:dyDescent="0.3">
      <c r="A4548" s="2">
        <f t="shared" si="258"/>
        <v>806</v>
      </c>
      <c r="B4548" s="4">
        <f t="shared" ca="1" si="255"/>
        <v>46904</v>
      </c>
      <c r="C4548" s="3">
        <v>1</v>
      </c>
      <c r="D4548" s="11">
        <f t="shared" si="256"/>
        <v>4.4000000000000004</v>
      </c>
      <c r="E4548" s="11">
        <v>0</v>
      </c>
      <c r="F4548" s="11">
        <f t="shared" si="257"/>
        <v>4.4000000000000004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 s="3" t="s">
        <v>37</v>
      </c>
      <c r="R4548" s="3" t="s">
        <v>37</v>
      </c>
    </row>
    <row r="4549" spans="1:18" ht="15.6" x14ac:dyDescent="0.3">
      <c r="A4549" s="2">
        <f t="shared" si="258"/>
        <v>807</v>
      </c>
      <c r="B4549" s="4">
        <f t="shared" ca="1" si="255"/>
        <v>46905</v>
      </c>
      <c r="C4549" s="3">
        <v>1</v>
      </c>
      <c r="D4549" s="11">
        <f t="shared" si="256"/>
        <v>4.4000000000000004</v>
      </c>
      <c r="E4549" s="11">
        <v>0</v>
      </c>
      <c r="F4549" s="11">
        <f t="shared" si="257"/>
        <v>4.4000000000000004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3" t="s">
        <v>37</v>
      </c>
      <c r="R4549" s="3" t="s">
        <v>37</v>
      </c>
    </row>
    <row r="4550" spans="1:18" ht="15.6" x14ac:dyDescent="0.3">
      <c r="A4550" s="2">
        <f t="shared" si="258"/>
        <v>808</v>
      </c>
      <c r="B4550" s="4">
        <f t="shared" ca="1" si="255"/>
        <v>46906</v>
      </c>
      <c r="C4550" s="3">
        <v>1</v>
      </c>
      <c r="D4550" s="11">
        <f t="shared" si="256"/>
        <v>4.4000000000000004</v>
      </c>
      <c r="E4550" s="11">
        <v>0</v>
      </c>
      <c r="F4550" s="11">
        <f t="shared" si="257"/>
        <v>4.4000000000000004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3" t="s">
        <v>37</v>
      </c>
      <c r="R4550" s="3" t="s">
        <v>37</v>
      </c>
    </row>
    <row r="4551" spans="1:18" ht="15.6" x14ac:dyDescent="0.3">
      <c r="A4551" s="2">
        <f t="shared" si="258"/>
        <v>809</v>
      </c>
      <c r="B4551" s="4">
        <f t="shared" ca="1" si="255"/>
        <v>46907</v>
      </c>
      <c r="C4551" s="3">
        <v>1</v>
      </c>
      <c r="D4551" s="11">
        <f t="shared" si="256"/>
        <v>4.4000000000000004</v>
      </c>
      <c r="E4551" s="11">
        <v>0</v>
      </c>
      <c r="F4551" s="11">
        <f t="shared" si="257"/>
        <v>4.4000000000000004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3" t="s">
        <v>37</v>
      </c>
      <c r="R4551" s="3" t="s">
        <v>37</v>
      </c>
    </row>
    <row r="4552" spans="1:18" ht="15.6" x14ac:dyDescent="0.3">
      <c r="A4552" s="2">
        <f t="shared" si="258"/>
        <v>810</v>
      </c>
      <c r="B4552" s="4">
        <f t="shared" ca="1" si="255"/>
        <v>46908</v>
      </c>
      <c r="C4552" s="3">
        <v>1</v>
      </c>
      <c r="D4552" s="11">
        <f t="shared" si="256"/>
        <v>4.4000000000000004</v>
      </c>
      <c r="E4552" s="11">
        <v>0</v>
      </c>
      <c r="F4552" s="11">
        <f t="shared" si="257"/>
        <v>4.4000000000000004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3" t="s">
        <v>37</v>
      </c>
      <c r="R4552" s="3" t="s">
        <v>37</v>
      </c>
    </row>
    <row r="4553" spans="1:18" ht="15.6" x14ac:dyDescent="0.3">
      <c r="A4553" s="2">
        <f t="shared" si="258"/>
        <v>811</v>
      </c>
      <c r="B4553" s="4">
        <f t="shared" ca="1" si="255"/>
        <v>46909</v>
      </c>
      <c r="C4553" s="3">
        <v>1</v>
      </c>
      <c r="D4553" s="11">
        <f t="shared" si="256"/>
        <v>4.4000000000000004</v>
      </c>
      <c r="E4553" s="11">
        <v>0</v>
      </c>
      <c r="F4553" s="11">
        <f t="shared" si="257"/>
        <v>4.4000000000000004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3" t="s">
        <v>37</v>
      </c>
      <c r="R4553" s="3" t="s">
        <v>37</v>
      </c>
    </row>
    <row r="4554" spans="1:18" ht="15.6" x14ac:dyDescent="0.3">
      <c r="A4554" s="2">
        <f t="shared" si="258"/>
        <v>812</v>
      </c>
      <c r="B4554" s="4">
        <f t="shared" ca="1" si="255"/>
        <v>46910</v>
      </c>
      <c r="C4554" s="3">
        <v>1</v>
      </c>
      <c r="D4554" s="11">
        <f t="shared" si="256"/>
        <v>4.4000000000000004</v>
      </c>
      <c r="E4554" s="11">
        <v>0</v>
      </c>
      <c r="F4554" s="11">
        <f t="shared" si="257"/>
        <v>4.4000000000000004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3" t="s">
        <v>37</v>
      </c>
      <c r="R4554" s="3" t="s">
        <v>37</v>
      </c>
    </row>
    <row r="4555" spans="1:18" ht="15.6" x14ac:dyDescent="0.3">
      <c r="A4555" s="2">
        <f t="shared" si="258"/>
        <v>813</v>
      </c>
      <c r="B4555" s="4">
        <f t="shared" ca="1" si="255"/>
        <v>46911</v>
      </c>
      <c r="C4555" s="3">
        <v>1</v>
      </c>
      <c r="D4555" s="11">
        <f t="shared" si="256"/>
        <v>4.4000000000000004</v>
      </c>
      <c r="E4555" s="11">
        <v>0</v>
      </c>
      <c r="F4555" s="11">
        <f t="shared" si="257"/>
        <v>4.4000000000000004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3" t="s">
        <v>37</v>
      </c>
      <c r="R4555" s="3" t="s">
        <v>37</v>
      </c>
    </row>
    <row r="4556" spans="1:18" ht="15.6" x14ac:dyDescent="0.3">
      <c r="A4556" s="2">
        <f t="shared" si="258"/>
        <v>814</v>
      </c>
      <c r="B4556" s="4">
        <f t="shared" ca="1" si="255"/>
        <v>46912</v>
      </c>
      <c r="C4556" s="3">
        <v>1</v>
      </c>
      <c r="D4556" s="11">
        <f t="shared" si="256"/>
        <v>4.4000000000000004</v>
      </c>
      <c r="E4556" s="11">
        <v>0</v>
      </c>
      <c r="F4556" s="11">
        <f t="shared" si="257"/>
        <v>4.4000000000000004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3" t="s">
        <v>37</v>
      </c>
      <c r="R4556" s="3" t="s">
        <v>37</v>
      </c>
    </row>
    <row r="4557" spans="1:18" ht="15.6" x14ac:dyDescent="0.3">
      <c r="A4557" s="2">
        <f t="shared" si="258"/>
        <v>815</v>
      </c>
      <c r="B4557" s="4">
        <f t="shared" ca="1" si="255"/>
        <v>46913</v>
      </c>
      <c r="C4557" s="3">
        <v>1</v>
      </c>
      <c r="D4557" s="11">
        <f t="shared" si="256"/>
        <v>4.4000000000000004</v>
      </c>
      <c r="E4557" s="11">
        <v>0</v>
      </c>
      <c r="F4557" s="11">
        <f t="shared" si="257"/>
        <v>4.4000000000000004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3" t="s">
        <v>37</v>
      </c>
      <c r="R4557" s="3" t="s">
        <v>37</v>
      </c>
    </row>
    <row r="4558" spans="1:18" ht="15.6" x14ac:dyDescent="0.3">
      <c r="A4558" s="2">
        <f t="shared" si="258"/>
        <v>816</v>
      </c>
      <c r="B4558" s="4">
        <f t="shared" ca="1" si="255"/>
        <v>46914</v>
      </c>
      <c r="C4558" s="3">
        <v>1</v>
      </c>
      <c r="D4558" s="11">
        <f t="shared" si="256"/>
        <v>4.4000000000000004</v>
      </c>
      <c r="E4558" s="11">
        <v>0</v>
      </c>
      <c r="F4558" s="11">
        <f t="shared" si="257"/>
        <v>4.4000000000000004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3" t="s">
        <v>37</v>
      </c>
      <c r="R4558" s="3" t="s">
        <v>37</v>
      </c>
    </row>
    <row r="4559" spans="1:18" ht="15.6" x14ac:dyDescent="0.3">
      <c r="A4559" s="2">
        <f t="shared" si="258"/>
        <v>817</v>
      </c>
      <c r="B4559" s="4">
        <f t="shared" ca="1" si="255"/>
        <v>46915</v>
      </c>
      <c r="C4559" s="3">
        <v>1</v>
      </c>
      <c r="D4559" s="11">
        <f t="shared" si="256"/>
        <v>4.4000000000000004</v>
      </c>
      <c r="E4559" s="11">
        <v>0</v>
      </c>
      <c r="F4559" s="11">
        <f t="shared" si="257"/>
        <v>4.4000000000000004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3" t="s">
        <v>37</v>
      </c>
      <c r="R4559" s="3" t="s">
        <v>37</v>
      </c>
    </row>
    <row r="4560" spans="1:18" ht="15.6" x14ac:dyDescent="0.3">
      <c r="A4560" s="2">
        <f t="shared" si="258"/>
        <v>818</v>
      </c>
      <c r="B4560" s="4">
        <f t="shared" ca="1" si="255"/>
        <v>46916</v>
      </c>
      <c r="C4560" s="3">
        <v>1</v>
      </c>
      <c r="D4560" s="11">
        <f t="shared" si="256"/>
        <v>4.4000000000000004</v>
      </c>
      <c r="E4560" s="11">
        <v>0</v>
      </c>
      <c r="F4560" s="11">
        <f t="shared" si="257"/>
        <v>4.4000000000000004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3" t="s">
        <v>37</v>
      </c>
      <c r="R4560" s="3" t="s">
        <v>37</v>
      </c>
    </row>
    <row r="4561" spans="1:18" ht="15.6" x14ac:dyDescent="0.3">
      <c r="A4561" s="2">
        <f t="shared" si="258"/>
        <v>819</v>
      </c>
      <c r="B4561" s="4">
        <f t="shared" ca="1" si="255"/>
        <v>46917</v>
      </c>
      <c r="C4561" s="3">
        <v>1</v>
      </c>
      <c r="D4561" s="11">
        <f t="shared" si="256"/>
        <v>4.4000000000000004</v>
      </c>
      <c r="E4561" s="11">
        <v>0</v>
      </c>
      <c r="F4561" s="11">
        <f t="shared" si="257"/>
        <v>4.4000000000000004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3" t="s">
        <v>37</v>
      </c>
      <c r="R4561" s="3" t="s">
        <v>37</v>
      </c>
    </row>
    <row r="4562" spans="1:18" ht="15.6" x14ac:dyDescent="0.3">
      <c r="A4562" s="2">
        <f t="shared" si="258"/>
        <v>820</v>
      </c>
      <c r="B4562" s="4">
        <f t="shared" ca="1" si="255"/>
        <v>46918</v>
      </c>
      <c r="C4562" s="3">
        <v>1</v>
      </c>
      <c r="D4562" s="11">
        <f t="shared" si="256"/>
        <v>4.4000000000000004</v>
      </c>
      <c r="E4562" s="11">
        <v>0</v>
      </c>
      <c r="F4562" s="11">
        <f t="shared" si="257"/>
        <v>4.4000000000000004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3" t="s">
        <v>37</v>
      </c>
      <c r="R4562" s="3" t="s">
        <v>37</v>
      </c>
    </row>
    <row r="4563" spans="1:18" ht="15.6" x14ac:dyDescent="0.3">
      <c r="A4563" s="2">
        <f t="shared" si="258"/>
        <v>821</v>
      </c>
      <c r="B4563" s="4">
        <f t="shared" ca="1" si="255"/>
        <v>46919</v>
      </c>
      <c r="C4563" s="3">
        <v>1</v>
      </c>
      <c r="D4563" s="11">
        <f t="shared" si="256"/>
        <v>4.4000000000000004</v>
      </c>
      <c r="E4563" s="11">
        <v>0</v>
      </c>
      <c r="F4563" s="11">
        <f t="shared" si="257"/>
        <v>4.4000000000000004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3" t="s">
        <v>37</v>
      </c>
      <c r="R4563" s="3" t="s">
        <v>37</v>
      </c>
    </row>
    <row r="4564" spans="1:18" ht="15.6" x14ac:dyDescent="0.3">
      <c r="A4564" s="2">
        <f t="shared" si="258"/>
        <v>822</v>
      </c>
      <c r="B4564" s="4">
        <f t="shared" ca="1" si="255"/>
        <v>46920</v>
      </c>
      <c r="C4564" s="3">
        <v>1</v>
      </c>
      <c r="D4564" s="11">
        <f t="shared" si="256"/>
        <v>4.4000000000000004</v>
      </c>
      <c r="E4564" s="11">
        <v>0</v>
      </c>
      <c r="F4564" s="11">
        <f t="shared" si="257"/>
        <v>4.4000000000000004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3" t="s">
        <v>37</v>
      </c>
      <c r="R4564" s="3" t="s">
        <v>37</v>
      </c>
    </row>
    <row r="4565" spans="1:18" ht="15.6" x14ac:dyDescent="0.3">
      <c r="A4565" s="2">
        <f t="shared" si="258"/>
        <v>823</v>
      </c>
      <c r="B4565" s="4">
        <f t="shared" ca="1" si="255"/>
        <v>46921</v>
      </c>
      <c r="C4565" s="3">
        <v>1</v>
      </c>
      <c r="D4565" s="11">
        <f t="shared" si="256"/>
        <v>4.4000000000000004</v>
      </c>
      <c r="E4565" s="11">
        <v>0</v>
      </c>
      <c r="F4565" s="11">
        <f t="shared" si="257"/>
        <v>4.4000000000000004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3" t="s">
        <v>37</v>
      </c>
      <c r="R4565" s="3" t="s">
        <v>37</v>
      </c>
    </row>
    <row r="4566" spans="1:18" ht="15.6" x14ac:dyDescent="0.3">
      <c r="A4566" s="2">
        <f t="shared" si="258"/>
        <v>824</v>
      </c>
      <c r="B4566" s="4">
        <f t="shared" ca="1" si="255"/>
        <v>46922</v>
      </c>
      <c r="C4566" s="3">
        <v>1</v>
      </c>
      <c r="D4566" s="11">
        <f t="shared" si="256"/>
        <v>4.4000000000000004</v>
      </c>
      <c r="E4566" s="11">
        <v>0</v>
      </c>
      <c r="F4566" s="11">
        <f t="shared" si="257"/>
        <v>4.4000000000000004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3" t="s">
        <v>37</v>
      </c>
      <c r="R4566" s="3" t="s">
        <v>37</v>
      </c>
    </row>
    <row r="4567" spans="1:18" ht="15.6" x14ac:dyDescent="0.3">
      <c r="A4567" s="2">
        <f t="shared" si="258"/>
        <v>825</v>
      </c>
      <c r="B4567" s="4">
        <f t="shared" ca="1" si="255"/>
        <v>46923</v>
      </c>
      <c r="C4567" s="3">
        <v>1</v>
      </c>
      <c r="D4567" s="11">
        <f t="shared" si="256"/>
        <v>4.4000000000000004</v>
      </c>
      <c r="E4567" s="11">
        <v>0</v>
      </c>
      <c r="F4567" s="11">
        <f t="shared" si="257"/>
        <v>4.4000000000000004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 s="3" t="s">
        <v>37</v>
      </c>
      <c r="R4567" s="3" t="s">
        <v>37</v>
      </c>
    </row>
    <row r="4568" spans="1:18" ht="15.6" x14ac:dyDescent="0.3">
      <c r="A4568" s="2">
        <f t="shared" si="258"/>
        <v>826</v>
      </c>
      <c r="B4568" s="4">
        <f t="shared" ca="1" si="255"/>
        <v>46924</v>
      </c>
      <c r="C4568" s="3">
        <v>1</v>
      </c>
      <c r="D4568" s="11">
        <f t="shared" si="256"/>
        <v>4.4000000000000004</v>
      </c>
      <c r="E4568" s="11">
        <v>0</v>
      </c>
      <c r="F4568" s="11">
        <f t="shared" si="257"/>
        <v>4.4000000000000004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3" t="s">
        <v>37</v>
      </c>
      <c r="R4568" s="3" t="s">
        <v>37</v>
      </c>
    </row>
    <row r="4569" spans="1:18" ht="15.6" x14ac:dyDescent="0.3">
      <c r="A4569" s="2">
        <f t="shared" si="258"/>
        <v>827</v>
      </c>
      <c r="B4569" s="4">
        <f t="shared" ca="1" si="255"/>
        <v>46925</v>
      </c>
      <c r="C4569" s="3">
        <v>1</v>
      </c>
      <c r="D4569" s="11">
        <f t="shared" si="256"/>
        <v>4.4000000000000004</v>
      </c>
      <c r="E4569" s="11">
        <v>0</v>
      </c>
      <c r="F4569" s="11">
        <f t="shared" si="257"/>
        <v>4.4000000000000004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3" t="s">
        <v>37</v>
      </c>
      <c r="R4569" s="3" t="s">
        <v>37</v>
      </c>
    </row>
    <row r="4570" spans="1:18" ht="15.6" x14ac:dyDescent="0.3">
      <c r="A4570" s="2">
        <f t="shared" si="258"/>
        <v>828</v>
      </c>
      <c r="B4570" s="4">
        <f t="shared" ca="1" si="255"/>
        <v>46926</v>
      </c>
      <c r="C4570" s="3">
        <v>1</v>
      </c>
      <c r="D4570" s="11">
        <f t="shared" si="256"/>
        <v>4.4000000000000004</v>
      </c>
      <c r="E4570" s="11">
        <v>0</v>
      </c>
      <c r="F4570" s="11">
        <f t="shared" si="257"/>
        <v>4.4000000000000004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3" t="s">
        <v>37</v>
      </c>
      <c r="R4570" s="3" t="s">
        <v>37</v>
      </c>
    </row>
    <row r="4571" spans="1:18" ht="15.6" x14ac:dyDescent="0.3">
      <c r="A4571" s="2">
        <f t="shared" si="258"/>
        <v>829</v>
      </c>
      <c r="B4571" s="4">
        <f t="shared" ref="B4571:B4634" ca="1" si="259">B4570+C4571</f>
        <v>46927</v>
      </c>
      <c r="C4571" s="3">
        <v>1</v>
      </c>
      <c r="D4571" s="11">
        <f t="shared" si="256"/>
        <v>4.4000000000000004</v>
      </c>
      <c r="E4571" s="11">
        <v>0</v>
      </c>
      <c r="F4571" s="11">
        <f t="shared" si="257"/>
        <v>4.4000000000000004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 s="3" t="s">
        <v>37</v>
      </c>
      <c r="R4571" s="3" t="s">
        <v>37</v>
      </c>
    </row>
    <row r="4572" spans="1:18" ht="15.6" x14ac:dyDescent="0.3">
      <c r="A4572" s="2">
        <f t="shared" si="258"/>
        <v>830</v>
      </c>
      <c r="B4572" s="4">
        <f t="shared" ca="1" si="259"/>
        <v>46928</v>
      </c>
      <c r="C4572" s="3">
        <v>1</v>
      </c>
      <c r="D4572" s="11">
        <f t="shared" si="256"/>
        <v>4.4000000000000004</v>
      </c>
      <c r="E4572" s="11">
        <v>0</v>
      </c>
      <c r="F4572" s="11">
        <f t="shared" si="257"/>
        <v>4.4000000000000004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3" t="s">
        <v>37</v>
      </c>
      <c r="R4572" s="3" t="s">
        <v>37</v>
      </c>
    </row>
    <row r="4573" spans="1:18" ht="15.6" x14ac:dyDescent="0.3">
      <c r="A4573" s="2">
        <f t="shared" si="258"/>
        <v>831</v>
      </c>
      <c r="B4573" s="4">
        <f t="shared" ca="1" si="259"/>
        <v>46929</v>
      </c>
      <c r="C4573" s="3">
        <v>1</v>
      </c>
      <c r="D4573" s="11">
        <f t="shared" si="256"/>
        <v>4.4000000000000004</v>
      </c>
      <c r="E4573" s="11">
        <v>0</v>
      </c>
      <c r="F4573" s="11">
        <f t="shared" si="257"/>
        <v>4.4000000000000004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3" t="s">
        <v>37</v>
      </c>
      <c r="R4573" s="3" t="s">
        <v>37</v>
      </c>
    </row>
    <row r="4574" spans="1:18" ht="15.6" x14ac:dyDescent="0.3">
      <c r="A4574" s="2">
        <f t="shared" si="258"/>
        <v>832</v>
      </c>
      <c r="B4574" s="4">
        <f t="shared" ca="1" si="259"/>
        <v>46930</v>
      </c>
      <c r="C4574" s="3">
        <v>1</v>
      </c>
      <c r="D4574" s="11">
        <f t="shared" ref="D4574:D4637" si="260">SUM(E4574:H4574)</f>
        <v>4.4000000000000004</v>
      </c>
      <c r="E4574" s="11">
        <v>0</v>
      </c>
      <c r="F4574" s="11">
        <f t="shared" ref="F4574:F4637" si="261">E$3721*((E$3727)/100)*C4574</f>
        <v>4.4000000000000004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3" t="s">
        <v>37</v>
      </c>
      <c r="R4574" s="3" t="s">
        <v>37</v>
      </c>
    </row>
    <row r="4575" spans="1:18" ht="15.6" x14ac:dyDescent="0.3">
      <c r="A4575" s="2">
        <f t="shared" si="258"/>
        <v>833</v>
      </c>
      <c r="B4575" s="4">
        <f t="shared" ca="1" si="259"/>
        <v>46931</v>
      </c>
      <c r="C4575" s="3">
        <v>1</v>
      </c>
      <c r="D4575" s="11">
        <f t="shared" si="260"/>
        <v>4.4000000000000004</v>
      </c>
      <c r="E4575" s="11">
        <v>0</v>
      </c>
      <c r="F4575" s="11">
        <f t="shared" si="261"/>
        <v>4.4000000000000004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3" t="s">
        <v>37</v>
      </c>
      <c r="R4575" s="3" t="s">
        <v>37</v>
      </c>
    </row>
    <row r="4576" spans="1:18" ht="15.6" x14ac:dyDescent="0.3">
      <c r="A4576" s="2">
        <f t="shared" si="258"/>
        <v>834</v>
      </c>
      <c r="B4576" s="4">
        <f t="shared" ca="1" si="259"/>
        <v>46932</v>
      </c>
      <c r="C4576" s="3">
        <v>1</v>
      </c>
      <c r="D4576" s="11">
        <f t="shared" si="260"/>
        <v>4.4000000000000004</v>
      </c>
      <c r="E4576" s="11">
        <v>0</v>
      </c>
      <c r="F4576" s="11">
        <f t="shared" si="261"/>
        <v>4.4000000000000004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3" t="s">
        <v>37</v>
      </c>
      <c r="R4576" s="3" t="s">
        <v>37</v>
      </c>
    </row>
    <row r="4577" spans="1:18" ht="15.6" x14ac:dyDescent="0.3">
      <c r="A4577" s="2">
        <f t="shared" si="258"/>
        <v>835</v>
      </c>
      <c r="B4577" s="4">
        <f t="shared" ca="1" si="259"/>
        <v>46933</v>
      </c>
      <c r="C4577" s="3">
        <v>1</v>
      </c>
      <c r="D4577" s="11">
        <f t="shared" si="260"/>
        <v>4.4000000000000004</v>
      </c>
      <c r="E4577" s="11">
        <v>0</v>
      </c>
      <c r="F4577" s="11">
        <f t="shared" si="261"/>
        <v>4.4000000000000004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3" t="s">
        <v>37</v>
      </c>
      <c r="R4577" s="3" t="s">
        <v>37</v>
      </c>
    </row>
    <row r="4578" spans="1:18" ht="15.6" x14ac:dyDescent="0.3">
      <c r="A4578" s="2">
        <f t="shared" ref="A4578:A4641" si="262">A4577+1</f>
        <v>836</v>
      </c>
      <c r="B4578" s="4">
        <f t="shared" ca="1" si="259"/>
        <v>46934</v>
      </c>
      <c r="C4578" s="3">
        <v>1</v>
      </c>
      <c r="D4578" s="11">
        <f t="shared" si="260"/>
        <v>4.4000000000000004</v>
      </c>
      <c r="E4578" s="11">
        <v>0</v>
      </c>
      <c r="F4578" s="11">
        <f t="shared" si="261"/>
        <v>4.4000000000000004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 s="3" t="s">
        <v>37</v>
      </c>
      <c r="R4578" s="3" t="s">
        <v>37</v>
      </c>
    </row>
    <row r="4579" spans="1:18" ht="15.6" x14ac:dyDescent="0.3">
      <c r="A4579" s="2">
        <f t="shared" si="262"/>
        <v>837</v>
      </c>
      <c r="B4579" s="4">
        <f t="shared" ca="1" si="259"/>
        <v>46935</v>
      </c>
      <c r="C4579" s="3">
        <v>1</v>
      </c>
      <c r="D4579" s="11">
        <f t="shared" si="260"/>
        <v>4.4000000000000004</v>
      </c>
      <c r="E4579" s="11">
        <v>0</v>
      </c>
      <c r="F4579" s="11">
        <f t="shared" si="261"/>
        <v>4.4000000000000004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3" t="s">
        <v>37</v>
      </c>
      <c r="R4579" s="3" t="s">
        <v>37</v>
      </c>
    </row>
    <row r="4580" spans="1:18" ht="15.6" x14ac:dyDescent="0.3">
      <c r="A4580" s="2">
        <f t="shared" si="262"/>
        <v>838</v>
      </c>
      <c r="B4580" s="4">
        <f t="shared" ca="1" si="259"/>
        <v>46936</v>
      </c>
      <c r="C4580" s="3">
        <v>1</v>
      </c>
      <c r="D4580" s="11">
        <f t="shared" si="260"/>
        <v>4.4000000000000004</v>
      </c>
      <c r="E4580" s="11">
        <v>0</v>
      </c>
      <c r="F4580" s="11">
        <f t="shared" si="261"/>
        <v>4.4000000000000004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3" t="s">
        <v>37</v>
      </c>
      <c r="R4580" s="3" t="s">
        <v>37</v>
      </c>
    </row>
    <row r="4581" spans="1:18" ht="15.6" x14ac:dyDescent="0.3">
      <c r="A4581" s="2">
        <f t="shared" si="262"/>
        <v>839</v>
      </c>
      <c r="B4581" s="4">
        <f t="shared" ca="1" si="259"/>
        <v>46937</v>
      </c>
      <c r="C4581" s="3">
        <v>1</v>
      </c>
      <c r="D4581" s="11">
        <f t="shared" si="260"/>
        <v>4.4000000000000004</v>
      </c>
      <c r="E4581" s="11">
        <v>0</v>
      </c>
      <c r="F4581" s="11">
        <f t="shared" si="261"/>
        <v>4.4000000000000004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 s="3" t="s">
        <v>37</v>
      </c>
      <c r="R4581" s="3" t="s">
        <v>37</v>
      </c>
    </row>
    <row r="4582" spans="1:18" ht="15.6" x14ac:dyDescent="0.3">
      <c r="A4582" s="2">
        <f t="shared" si="262"/>
        <v>840</v>
      </c>
      <c r="B4582" s="4">
        <f t="shared" ca="1" si="259"/>
        <v>46938</v>
      </c>
      <c r="C4582" s="3">
        <v>1</v>
      </c>
      <c r="D4582" s="11">
        <f t="shared" si="260"/>
        <v>4.4000000000000004</v>
      </c>
      <c r="E4582" s="11">
        <v>0</v>
      </c>
      <c r="F4582" s="11">
        <f t="shared" si="261"/>
        <v>4.4000000000000004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 s="3" t="s">
        <v>37</v>
      </c>
      <c r="R4582" s="3" t="s">
        <v>37</v>
      </c>
    </row>
    <row r="4583" spans="1:18" ht="15.6" x14ac:dyDescent="0.3">
      <c r="A4583" s="2">
        <f t="shared" si="262"/>
        <v>841</v>
      </c>
      <c r="B4583" s="4">
        <f t="shared" ca="1" si="259"/>
        <v>46939</v>
      </c>
      <c r="C4583" s="3">
        <v>1</v>
      </c>
      <c r="D4583" s="11">
        <f t="shared" si="260"/>
        <v>4.4000000000000004</v>
      </c>
      <c r="E4583" s="11">
        <v>0</v>
      </c>
      <c r="F4583" s="11">
        <f t="shared" si="261"/>
        <v>4.4000000000000004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 s="3" t="s">
        <v>37</v>
      </c>
      <c r="R4583" s="3" t="s">
        <v>37</v>
      </c>
    </row>
    <row r="4584" spans="1:18" ht="15.6" x14ac:dyDescent="0.3">
      <c r="A4584" s="2">
        <f t="shared" si="262"/>
        <v>842</v>
      </c>
      <c r="B4584" s="4">
        <f t="shared" ca="1" si="259"/>
        <v>46940</v>
      </c>
      <c r="C4584" s="3">
        <v>1</v>
      </c>
      <c r="D4584" s="11">
        <f t="shared" si="260"/>
        <v>4.4000000000000004</v>
      </c>
      <c r="E4584" s="11">
        <v>0</v>
      </c>
      <c r="F4584" s="11">
        <f t="shared" si="261"/>
        <v>4.4000000000000004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 s="3" t="s">
        <v>37</v>
      </c>
      <c r="R4584" s="3" t="s">
        <v>37</v>
      </c>
    </row>
    <row r="4585" spans="1:18" ht="15.6" x14ac:dyDescent="0.3">
      <c r="A4585" s="2">
        <f t="shared" si="262"/>
        <v>843</v>
      </c>
      <c r="B4585" s="4">
        <f t="shared" ca="1" si="259"/>
        <v>46941</v>
      </c>
      <c r="C4585" s="3">
        <v>1</v>
      </c>
      <c r="D4585" s="11">
        <f t="shared" si="260"/>
        <v>4.4000000000000004</v>
      </c>
      <c r="E4585" s="11">
        <v>0</v>
      </c>
      <c r="F4585" s="11">
        <f t="shared" si="261"/>
        <v>4.4000000000000004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 s="3" t="s">
        <v>37</v>
      </c>
      <c r="R4585" s="3" t="s">
        <v>37</v>
      </c>
    </row>
    <row r="4586" spans="1:18" ht="15.6" x14ac:dyDescent="0.3">
      <c r="A4586" s="2">
        <f t="shared" si="262"/>
        <v>844</v>
      </c>
      <c r="B4586" s="4">
        <f t="shared" ca="1" si="259"/>
        <v>46942</v>
      </c>
      <c r="C4586" s="3">
        <v>1</v>
      </c>
      <c r="D4586" s="11">
        <f t="shared" si="260"/>
        <v>4.4000000000000004</v>
      </c>
      <c r="E4586" s="11">
        <v>0</v>
      </c>
      <c r="F4586" s="11">
        <f t="shared" si="261"/>
        <v>4.4000000000000004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3" t="s">
        <v>37</v>
      </c>
      <c r="R4586" s="3" t="s">
        <v>37</v>
      </c>
    </row>
    <row r="4587" spans="1:18" ht="15.6" x14ac:dyDescent="0.3">
      <c r="A4587" s="2">
        <f t="shared" si="262"/>
        <v>845</v>
      </c>
      <c r="B4587" s="4">
        <f t="shared" ca="1" si="259"/>
        <v>46943</v>
      </c>
      <c r="C4587" s="3">
        <v>1</v>
      </c>
      <c r="D4587" s="11">
        <f t="shared" si="260"/>
        <v>4.4000000000000004</v>
      </c>
      <c r="E4587" s="11">
        <v>0</v>
      </c>
      <c r="F4587" s="11">
        <f t="shared" si="261"/>
        <v>4.4000000000000004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3" t="s">
        <v>37</v>
      </c>
      <c r="R4587" s="3" t="s">
        <v>37</v>
      </c>
    </row>
    <row r="4588" spans="1:18" ht="15.6" x14ac:dyDescent="0.3">
      <c r="A4588" s="2">
        <f t="shared" si="262"/>
        <v>846</v>
      </c>
      <c r="B4588" s="4">
        <f t="shared" ca="1" si="259"/>
        <v>46944</v>
      </c>
      <c r="C4588" s="3">
        <v>1</v>
      </c>
      <c r="D4588" s="11">
        <f t="shared" si="260"/>
        <v>4.4000000000000004</v>
      </c>
      <c r="E4588" s="11">
        <v>0</v>
      </c>
      <c r="F4588" s="11">
        <f t="shared" si="261"/>
        <v>4.4000000000000004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3" t="s">
        <v>37</v>
      </c>
      <c r="R4588" s="3" t="s">
        <v>37</v>
      </c>
    </row>
    <row r="4589" spans="1:18" ht="15.6" x14ac:dyDescent="0.3">
      <c r="A4589" s="2">
        <f t="shared" si="262"/>
        <v>847</v>
      </c>
      <c r="B4589" s="4">
        <f t="shared" ca="1" si="259"/>
        <v>46945</v>
      </c>
      <c r="C4589" s="3">
        <v>1</v>
      </c>
      <c r="D4589" s="11">
        <f t="shared" si="260"/>
        <v>4.4000000000000004</v>
      </c>
      <c r="E4589" s="11">
        <v>0</v>
      </c>
      <c r="F4589" s="11">
        <f t="shared" si="261"/>
        <v>4.4000000000000004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3" t="s">
        <v>37</v>
      </c>
      <c r="R4589" s="3" t="s">
        <v>37</v>
      </c>
    </row>
    <row r="4590" spans="1:18" ht="15.6" x14ac:dyDescent="0.3">
      <c r="A4590" s="2">
        <f t="shared" si="262"/>
        <v>848</v>
      </c>
      <c r="B4590" s="4">
        <f t="shared" ca="1" si="259"/>
        <v>46946</v>
      </c>
      <c r="C4590" s="3">
        <v>1</v>
      </c>
      <c r="D4590" s="11">
        <f t="shared" si="260"/>
        <v>4.4000000000000004</v>
      </c>
      <c r="E4590" s="11">
        <v>0</v>
      </c>
      <c r="F4590" s="11">
        <f t="shared" si="261"/>
        <v>4.4000000000000004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3" t="s">
        <v>37</v>
      </c>
      <c r="R4590" s="3" t="s">
        <v>37</v>
      </c>
    </row>
    <row r="4591" spans="1:18" ht="15.6" x14ac:dyDescent="0.3">
      <c r="A4591" s="2">
        <f t="shared" si="262"/>
        <v>849</v>
      </c>
      <c r="B4591" s="4">
        <f t="shared" ca="1" si="259"/>
        <v>46947</v>
      </c>
      <c r="C4591" s="3">
        <v>1</v>
      </c>
      <c r="D4591" s="11">
        <f t="shared" si="260"/>
        <v>4.4000000000000004</v>
      </c>
      <c r="E4591" s="11">
        <v>0</v>
      </c>
      <c r="F4591" s="11">
        <f t="shared" si="261"/>
        <v>4.4000000000000004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 s="3" t="s">
        <v>37</v>
      </c>
      <c r="R4591" s="3" t="s">
        <v>37</v>
      </c>
    </row>
    <row r="4592" spans="1:18" ht="15.6" x14ac:dyDescent="0.3">
      <c r="A4592" s="2">
        <f t="shared" si="262"/>
        <v>850</v>
      </c>
      <c r="B4592" s="4">
        <f t="shared" ca="1" si="259"/>
        <v>46948</v>
      </c>
      <c r="C4592" s="3">
        <v>1</v>
      </c>
      <c r="D4592" s="11">
        <f t="shared" si="260"/>
        <v>4.4000000000000004</v>
      </c>
      <c r="E4592" s="11">
        <v>0</v>
      </c>
      <c r="F4592" s="11">
        <f t="shared" si="261"/>
        <v>4.4000000000000004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3" t="s">
        <v>37</v>
      </c>
      <c r="R4592" s="3" t="s">
        <v>37</v>
      </c>
    </row>
    <row r="4593" spans="1:18" ht="15.6" x14ac:dyDescent="0.3">
      <c r="A4593" s="2">
        <f t="shared" si="262"/>
        <v>851</v>
      </c>
      <c r="B4593" s="4">
        <f t="shared" ca="1" si="259"/>
        <v>46949</v>
      </c>
      <c r="C4593" s="3">
        <v>1</v>
      </c>
      <c r="D4593" s="11">
        <f t="shared" si="260"/>
        <v>4.4000000000000004</v>
      </c>
      <c r="E4593" s="11">
        <v>0</v>
      </c>
      <c r="F4593" s="11">
        <f t="shared" si="261"/>
        <v>4.4000000000000004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3" t="s">
        <v>37</v>
      </c>
      <c r="R4593" s="3" t="s">
        <v>37</v>
      </c>
    </row>
    <row r="4594" spans="1:18" ht="15.6" x14ac:dyDescent="0.3">
      <c r="A4594" s="2">
        <f t="shared" si="262"/>
        <v>852</v>
      </c>
      <c r="B4594" s="4">
        <f t="shared" ca="1" si="259"/>
        <v>46950</v>
      </c>
      <c r="C4594" s="3">
        <v>1</v>
      </c>
      <c r="D4594" s="11">
        <f t="shared" si="260"/>
        <v>4.4000000000000004</v>
      </c>
      <c r="E4594" s="11">
        <v>0</v>
      </c>
      <c r="F4594" s="11">
        <f t="shared" si="261"/>
        <v>4.4000000000000004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3" t="s">
        <v>37</v>
      </c>
      <c r="R4594" s="3" t="s">
        <v>37</v>
      </c>
    </row>
    <row r="4595" spans="1:18" ht="15.6" x14ac:dyDescent="0.3">
      <c r="A4595" s="2">
        <f t="shared" si="262"/>
        <v>853</v>
      </c>
      <c r="B4595" s="4">
        <f t="shared" ca="1" si="259"/>
        <v>46951</v>
      </c>
      <c r="C4595" s="3">
        <v>1</v>
      </c>
      <c r="D4595" s="11">
        <f t="shared" si="260"/>
        <v>4.4000000000000004</v>
      </c>
      <c r="E4595" s="11">
        <v>0</v>
      </c>
      <c r="F4595" s="11">
        <f t="shared" si="261"/>
        <v>4.4000000000000004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 s="3" t="s">
        <v>37</v>
      </c>
      <c r="R4595" s="3" t="s">
        <v>37</v>
      </c>
    </row>
    <row r="4596" spans="1:18" ht="15.6" x14ac:dyDescent="0.3">
      <c r="A4596" s="2">
        <f t="shared" si="262"/>
        <v>854</v>
      </c>
      <c r="B4596" s="4">
        <f t="shared" ca="1" si="259"/>
        <v>46952</v>
      </c>
      <c r="C4596" s="3">
        <v>1</v>
      </c>
      <c r="D4596" s="11">
        <f t="shared" si="260"/>
        <v>4.4000000000000004</v>
      </c>
      <c r="E4596" s="11">
        <v>0</v>
      </c>
      <c r="F4596" s="11">
        <f t="shared" si="261"/>
        <v>4.4000000000000004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3" t="s">
        <v>37</v>
      </c>
      <c r="R4596" s="3" t="s">
        <v>37</v>
      </c>
    </row>
    <row r="4597" spans="1:18" ht="15.6" x14ac:dyDescent="0.3">
      <c r="A4597" s="2">
        <f t="shared" si="262"/>
        <v>855</v>
      </c>
      <c r="B4597" s="4">
        <f t="shared" ca="1" si="259"/>
        <v>46953</v>
      </c>
      <c r="C4597" s="3">
        <v>1</v>
      </c>
      <c r="D4597" s="11">
        <f t="shared" si="260"/>
        <v>4.4000000000000004</v>
      </c>
      <c r="E4597" s="11">
        <v>0</v>
      </c>
      <c r="F4597" s="11">
        <f t="shared" si="261"/>
        <v>4.4000000000000004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3" t="s">
        <v>37</v>
      </c>
      <c r="R4597" s="3" t="s">
        <v>37</v>
      </c>
    </row>
    <row r="4598" spans="1:18" ht="15.6" x14ac:dyDescent="0.3">
      <c r="A4598" s="2">
        <f t="shared" si="262"/>
        <v>856</v>
      </c>
      <c r="B4598" s="4">
        <f t="shared" ca="1" si="259"/>
        <v>46954</v>
      </c>
      <c r="C4598" s="3">
        <v>1</v>
      </c>
      <c r="D4598" s="11">
        <f t="shared" si="260"/>
        <v>4.4000000000000004</v>
      </c>
      <c r="E4598" s="11">
        <v>0</v>
      </c>
      <c r="F4598" s="11">
        <f t="shared" si="261"/>
        <v>4.4000000000000004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3" t="s">
        <v>37</v>
      </c>
      <c r="R4598" s="3" t="s">
        <v>37</v>
      </c>
    </row>
    <row r="4599" spans="1:18" ht="15.6" x14ac:dyDescent="0.3">
      <c r="A4599" s="2">
        <f t="shared" si="262"/>
        <v>857</v>
      </c>
      <c r="B4599" s="4">
        <f t="shared" ca="1" si="259"/>
        <v>46955</v>
      </c>
      <c r="C4599" s="3">
        <v>1</v>
      </c>
      <c r="D4599" s="11">
        <f t="shared" si="260"/>
        <v>4.4000000000000004</v>
      </c>
      <c r="E4599" s="11">
        <v>0</v>
      </c>
      <c r="F4599" s="11">
        <f t="shared" si="261"/>
        <v>4.4000000000000004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3" t="s">
        <v>37</v>
      </c>
      <c r="R4599" s="3" t="s">
        <v>37</v>
      </c>
    </row>
    <row r="4600" spans="1:18" ht="15.6" x14ac:dyDescent="0.3">
      <c r="A4600" s="2">
        <f t="shared" si="262"/>
        <v>858</v>
      </c>
      <c r="B4600" s="4">
        <f t="shared" ca="1" si="259"/>
        <v>46956</v>
      </c>
      <c r="C4600" s="3">
        <v>1</v>
      </c>
      <c r="D4600" s="11">
        <f t="shared" si="260"/>
        <v>4.4000000000000004</v>
      </c>
      <c r="E4600" s="11">
        <v>0</v>
      </c>
      <c r="F4600" s="11">
        <f t="shared" si="261"/>
        <v>4.4000000000000004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3" t="s">
        <v>37</v>
      </c>
      <c r="R4600" s="3" t="s">
        <v>37</v>
      </c>
    </row>
    <row r="4601" spans="1:18" ht="15.6" x14ac:dyDescent="0.3">
      <c r="A4601" s="2">
        <f t="shared" si="262"/>
        <v>859</v>
      </c>
      <c r="B4601" s="4">
        <f t="shared" ca="1" si="259"/>
        <v>46957</v>
      </c>
      <c r="C4601" s="3">
        <v>1</v>
      </c>
      <c r="D4601" s="11">
        <f t="shared" si="260"/>
        <v>4.4000000000000004</v>
      </c>
      <c r="E4601" s="11">
        <v>0</v>
      </c>
      <c r="F4601" s="11">
        <f t="shared" si="261"/>
        <v>4.4000000000000004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3" t="s">
        <v>37</v>
      </c>
      <c r="R4601" s="3" t="s">
        <v>37</v>
      </c>
    </row>
    <row r="4602" spans="1:18" ht="15.6" x14ac:dyDescent="0.3">
      <c r="A4602" s="2">
        <f t="shared" si="262"/>
        <v>860</v>
      </c>
      <c r="B4602" s="4">
        <f t="shared" ca="1" si="259"/>
        <v>46958</v>
      </c>
      <c r="C4602" s="3">
        <v>1</v>
      </c>
      <c r="D4602" s="11">
        <f t="shared" si="260"/>
        <v>4.4000000000000004</v>
      </c>
      <c r="E4602" s="11">
        <v>0</v>
      </c>
      <c r="F4602" s="11">
        <f t="shared" si="261"/>
        <v>4.4000000000000004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3" t="s">
        <v>37</v>
      </c>
      <c r="R4602" s="3" t="s">
        <v>37</v>
      </c>
    </row>
    <row r="4603" spans="1:18" ht="15.6" x14ac:dyDescent="0.3">
      <c r="A4603" s="2">
        <f t="shared" si="262"/>
        <v>861</v>
      </c>
      <c r="B4603" s="4">
        <f t="shared" ca="1" si="259"/>
        <v>46959</v>
      </c>
      <c r="C4603" s="3">
        <v>1</v>
      </c>
      <c r="D4603" s="11">
        <f t="shared" si="260"/>
        <v>4.4000000000000004</v>
      </c>
      <c r="E4603" s="11">
        <v>0</v>
      </c>
      <c r="F4603" s="11">
        <f t="shared" si="261"/>
        <v>4.4000000000000004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3" t="s">
        <v>37</v>
      </c>
      <c r="R4603" s="3" t="s">
        <v>37</v>
      </c>
    </row>
    <row r="4604" spans="1:18" ht="15.6" x14ac:dyDescent="0.3">
      <c r="A4604" s="2">
        <f t="shared" si="262"/>
        <v>862</v>
      </c>
      <c r="B4604" s="4">
        <f t="shared" ca="1" si="259"/>
        <v>46960</v>
      </c>
      <c r="C4604" s="3">
        <v>1</v>
      </c>
      <c r="D4604" s="11">
        <f t="shared" si="260"/>
        <v>4.4000000000000004</v>
      </c>
      <c r="E4604" s="11">
        <v>0</v>
      </c>
      <c r="F4604" s="11">
        <f t="shared" si="261"/>
        <v>4.4000000000000004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3" t="s">
        <v>37</v>
      </c>
      <c r="R4604" s="3" t="s">
        <v>37</v>
      </c>
    </row>
    <row r="4605" spans="1:18" ht="15.6" x14ac:dyDescent="0.3">
      <c r="A4605" s="2">
        <f t="shared" si="262"/>
        <v>863</v>
      </c>
      <c r="B4605" s="4">
        <f t="shared" ca="1" si="259"/>
        <v>46961</v>
      </c>
      <c r="C4605" s="3">
        <v>1</v>
      </c>
      <c r="D4605" s="11">
        <f t="shared" si="260"/>
        <v>4.4000000000000004</v>
      </c>
      <c r="E4605" s="11">
        <v>0</v>
      </c>
      <c r="F4605" s="11">
        <f t="shared" si="261"/>
        <v>4.4000000000000004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3" t="s">
        <v>37</v>
      </c>
      <c r="R4605" s="3" t="s">
        <v>37</v>
      </c>
    </row>
    <row r="4606" spans="1:18" ht="15.6" x14ac:dyDescent="0.3">
      <c r="A4606" s="2">
        <f t="shared" si="262"/>
        <v>864</v>
      </c>
      <c r="B4606" s="4">
        <f t="shared" ca="1" si="259"/>
        <v>46962</v>
      </c>
      <c r="C4606" s="3">
        <v>1</v>
      </c>
      <c r="D4606" s="11">
        <f t="shared" si="260"/>
        <v>4.4000000000000004</v>
      </c>
      <c r="E4606" s="11">
        <v>0</v>
      </c>
      <c r="F4606" s="11">
        <f t="shared" si="261"/>
        <v>4.4000000000000004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3" t="s">
        <v>37</v>
      </c>
      <c r="R4606" s="3" t="s">
        <v>37</v>
      </c>
    </row>
    <row r="4607" spans="1:18" ht="15.6" x14ac:dyDescent="0.3">
      <c r="A4607" s="2">
        <f t="shared" si="262"/>
        <v>865</v>
      </c>
      <c r="B4607" s="4">
        <f t="shared" ca="1" si="259"/>
        <v>46963</v>
      </c>
      <c r="C4607" s="3">
        <v>1</v>
      </c>
      <c r="D4607" s="11">
        <f t="shared" si="260"/>
        <v>4.4000000000000004</v>
      </c>
      <c r="E4607" s="11">
        <v>0</v>
      </c>
      <c r="F4607" s="11">
        <f t="shared" si="261"/>
        <v>4.4000000000000004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3" t="s">
        <v>37</v>
      </c>
      <c r="R4607" s="3" t="s">
        <v>37</v>
      </c>
    </row>
    <row r="4608" spans="1:18" ht="15.6" x14ac:dyDescent="0.3">
      <c r="A4608" s="2">
        <f t="shared" si="262"/>
        <v>866</v>
      </c>
      <c r="B4608" s="4">
        <f t="shared" ca="1" si="259"/>
        <v>46964</v>
      </c>
      <c r="C4608" s="3">
        <v>1</v>
      </c>
      <c r="D4608" s="11">
        <f t="shared" si="260"/>
        <v>4.4000000000000004</v>
      </c>
      <c r="E4608" s="11">
        <v>0</v>
      </c>
      <c r="F4608" s="11">
        <f t="shared" si="261"/>
        <v>4.4000000000000004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3" t="s">
        <v>37</v>
      </c>
      <c r="R4608" s="3" t="s">
        <v>37</v>
      </c>
    </row>
    <row r="4609" spans="1:18" ht="15.6" x14ac:dyDescent="0.3">
      <c r="A4609" s="2">
        <f t="shared" si="262"/>
        <v>867</v>
      </c>
      <c r="B4609" s="4">
        <f t="shared" ca="1" si="259"/>
        <v>46965</v>
      </c>
      <c r="C4609" s="3">
        <v>1</v>
      </c>
      <c r="D4609" s="11">
        <f t="shared" si="260"/>
        <v>4.4000000000000004</v>
      </c>
      <c r="E4609" s="11">
        <v>0</v>
      </c>
      <c r="F4609" s="11">
        <f t="shared" si="261"/>
        <v>4.4000000000000004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 s="3" t="s">
        <v>37</v>
      </c>
      <c r="R4609" s="3" t="s">
        <v>37</v>
      </c>
    </row>
    <row r="4610" spans="1:18" ht="15.6" x14ac:dyDescent="0.3">
      <c r="A4610" s="2">
        <f t="shared" si="262"/>
        <v>868</v>
      </c>
      <c r="B4610" s="4">
        <f t="shared" ca="1" si="259"/>
        <v>46966</v>
      </c>
      <c r="C4610" s="3">
        <v>1</v>
      </c>
      <c r="D4610" s="11">
        <f t="shared" si="260"/>
        <v>4.4000000000000004</v>
      </c>
      <c r="E4610" s="11">
        <v>0</v>
      </c>
      <c r="F4610" s="11">
        <f t="shared" si="261"/>
        <v>4.4000000000000004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 s="3" t="s">
        <v>37</v>
      </c>
      <c r="R4610" s="3" t="s">
        <v>37</v>
      </c>
    </row>
    <row r="4611" spans="1:18" ht="15.6" x14ac:dyDescent="0.3">
      <c r="A4611" s="2">
        <f t="shared" si="262"/>
        <v>869</v>
      </c>
      <c r="B4611" s="4">
        <f t="shared" ca="1" si="259"/>
        <v>46967</v>
      </c>
      <c r="C4611" s="3">
        <v>1</v>
      </c>
      <c r="D4611" s="11">
        <f t="shared" si="260"/>
        <v>4.4000000000000004</v>
      </c>
      <c r="E4611" s="11">
        <v>0</v>
      </c>
      <c r="F4611" s="11">
        <f t="shared" si="261"/>
        <v>4.4000000000000004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  <c r="Q4611" s="3" t="s">
        <v>37</v>
      </c>
      <c r="R4611" s="3" t="s">
        <v>37</v>
      </c>
    </row>
    <row r="4612" spans="1:18" ht="15.6" x14ac:dyDescent="0.3">
      <c r="A4612" s="2">
        <f t="shared" si="262"/>
        <v>870</v>
      </c>
      <c r="B4612" s="4">
        <f t="shared" ca="1" si="259"/>
        <v>46968</v>
      </c>
      <c r="C4612" s="3">
        <v>1</v>
      </c>
      <c r="D4612" s="11">
        <f t="shared" si="260"/>
        <v>4.4000000000000004</v>
      </c>
      <c r="E4612" s="11">
        <v>0</v>
      </c>
      <c r="F4612" s="11">
        <f t="shared" si="261"/>
        <v>4.4000000000000004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3" t="s">
        <v>37</v>
      </c>
      <c r="R4612" s="3" t="s">
        <v>37</v>
      </c>
    </row>
    <row r="4613" spans="1:18" ht="15.6" x14ac:dyDescent="0.3">
      <c r="A4613" s="2">
        <f t="shared" si="262"/>
        <v>871</v>
      </c>
      <c r="B4613" s="4">
        <f t="shared" ca="1" si="259"/>
        <v>46969</v>
      </c>
      <c r="C4613" s="3">
        <v>1</v>
      </c>
      <c r="D4613" s="11">
        <f t="shared" si="260"/>
        <v>4.4000000000000004</v>
      </c>
      <c r="E4613" s="11">
        <v>0</v>
      </c>
      <c r="F4613" s="11">
        <f t="shared" si="261"/>
        <v>4.4000000000000004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  <c r="Q4613" s="3" t="s">
        <v>37</v>
      </c>
      <c r="R4613" s="3" t="s">
        <v>37</v>
      </c>
    </row>
    <row r="4614" spans="1:18" ht="15.6" x14ac:dyDescent="0.3">
      <c r="A4614" s="2">
        <f t="shared" si="262"/>
        <v>872</v>
      </c>
      <c r="B4614" s="4">
        <f t="shared" ca="1" si="259"/>
        <v>46970</v>
      </c>
      <c r="C4614" s="3">
        <v>1</v>
      </c>
      <c r="D4614" s="11">
        <f t="shared" si="260"/>
        <v>4.4000000000000004</v>
      </c>
      <c r="E4614" s="11">
        <v>0</v>
      </c>
      <c r="F4614" s="11">
        <f t="shared" si="261"/>
        <v>4.4000000000000004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 s="3" t="s">
        <v>37</v>
      </c>
      <c r="R4614" s="3" t="s">
        <v>37</v>
      </c>
    </row>
    <row r="4615" spans="1:18" ht="15.6" x14ac:dyDescent="0.3">
      <c r="A4615" s="2">
        <f t="shared" si="262"/>
        <v>873</v>
      </c>
      <c r="B4615" s="4">
        <f t="shared" ca="1" si="259"/>
        <v>46971</v>
      </c>
      <c r="C4615" s="3">
        <v>1</v>
      </c>
      <c r="D4615" s="11">
        <f t="shared" si="260"/>
        <v>4.4000000000000004</v>
      </c>
      <c r="E4615" s="11">
        <v>0</v>
      </c>
      <c r="F4615" s="11">
        <f t="shared" si="261"/>
        <v>4.4000000000000004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3" t="s">
        <v>37</v>
      </c>
      <c r="R4615" s="3" t="s">
        <v>37</v>
      </c>
    </row>
    <row r="4616" spans="1:18" ht="15.6" x14ac:dyDescent="0.3">
      <c r="A4616" s="2">
        <f t="shared" si="262"/>
        <v>874</v>
      </c>
      <c r="B4616" s="4">
        <f t="shared" ca="1" si="259"/>
        <v>46972</v>
      </c>
      <c r="C4616" s="3">
        <v>1</v>
      </c>
      <c r="D4616" s="11">
        <f t="shared" si="260"/>
        <v>4.4000000000000004</v>
      </c>
      <c r="E4616" s="11">
        <v>0</v>
      </c>
      <c r="F4616" s="11">
        <f t="shared" si="261"/>
        <v>4.4000000000000004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3" t="s">
        <v>37</v>
      </c>
      <c r="R4616" s="3" t="s">
        <v>37</v>
      </c>
    </row>
    <row r="4617" spans="1:18" ht="15.6" x14ac:dyDescent="0.3">
      <c r="A4617" s="2">
        <f t="shared" si="262"/>
        <v>875</v>
      </c>
      <c r="B4617" s="4">
        <f t="shared" ca="1" si="259"/>
        <v>46973</v>
      </c>
      <c r="C4617" s="3">
        <v>1</v>
      </c>
      <c r="D4617" s="11">
        <f t="shared" si="260"/>
        <v>4.4000000000000004</v>
      </c>
      <c r="E4617" s="11">
        <v>0</v>
      </c>
      <c r="F4617" s="11">
        <f t="shared" si="261"/>
        <v>4.4000000000000004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3" t="s">
        <v>37</v>
      </c>
      <c r="R4617" s="3" t="s">
        <v>37</v>
      </c>
    </row>
    <row r="4618" spans="1:18" ht="15.6" x14ac:dyDescent="0.3">
      <c r="A4618" s="2">
        <f t="shared" si="262"/>
        <v>876</v>
      </c>
      <c r="B4618" s="4">
        <f t="shared" ca="1" si="259"/>
        <v>46974</v>
      </c>
      <c r="C4618" s="3">
        <v>1</v>
      </c>
      <c r="D4618" s="11">
        <f t="shared" si="260"/>
        <v>4.4000000000000004</v>
      </c>
      <c r="E4618" s="11">
        <v>0</v>
      </c>
      <c r="F4618" s="11">
        <f t="shared" si="261"/>
        <v>4.4000000000000004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3" t="s">
        <v>37</v>
      </c>
      <c r="R4618" s="3" t="s">
        <v>37</v>
      </c>
    </row>
    <row r="4619" spans="1:18" ht="15.6" x14ac:dyDescent="0.3">
      <c r="A4619" s="2">
        <f t="shared" si="262"/>
        <v>877</v>
      </c>
      <c r="B4619" s="4">
        <f t="shared" ca="1" si="259"/>
        <v>46975</v>
      </c>
      <c r="C4619" s="3">
        <v>1</v>
      </c>
      <c r="D4619" s="11">
        <f t="shared" si="260"/>
        <v>4.4000000000000004</v>
      </c>
      <c r="E4619" s="11">
        <v>0</v>
      </c>
      <c r="F4619" s="11">
        <f t="shared" si="261"/>
        <v>4.4000000000000004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 s="3" t="s">
        <v>37</v>
      </c>
      <c r="R4619" s="3" t="s">
        <v>37</v>
      </c>
    </row>
    <row r="4620" spans="1:18" ht="15.6" x14ac:dyDescent="0.3">
      <c r="A4620" s="2">
        <f t="shared" si="262"/>
        <v>878</v>
      </c>
      <c r="B4620" s="4">
        <f t="shared" ca="1" si="259"/>
        <v>46976</v>
      </c>
      <c r="C4620" s="3">
        <v>1</v>
      </c>
      <c r="D4620" s="11">
        <f t="shared" si="260"/>
        <v>4.4000000000000004</v>
      </c>
      <c r="E4620" s="11">
        <v>0</v>
      </c>
      <c r="F4620" s="11">
        <f t="shared" si="261"/>
        <v>4.4000000000000004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3" t="s">
        <v>37</v>
      </c>
      <c r="R4620" s="3" t="s">
        <v>37</v>
      </c>
    </row>
    <row r="4621" spans="1:18" ht="15.6" x14ac:dyDescent="0.3">
      <c r="A4621" s="2">
        <f t="shared" si="262"/>
        <v>879</v>
      </c>
      <c r="B4621" s="4">
        <f t="shared" ca="1" si="259"/>
        <v>46977</v>
      </c>
      <c r="C4621" s="3">
        <v>1</v>
      </c>
      <c r="D4621" s="11">
        <f t="shared" si="260"/>
        <v>4.4000000000000004</v>
      </c>
      <c r="E4621" s="11">
        <v>0</v>
      </c>
      <c r="F4621" s="11">
        <f t="shared" si="261"/>
        <v>4.4000000000000004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3" t="s">
        <v>37</v>
      </c>
      <c r="R4621" s="3" t="s">
        <v>37</v>
      </c>
    </row>
    <row r="4622" spans="1:18" ht="15.6" x14ac:dyDescent="0.3">
      <c r="A4622" s="2">
        <f t="shared" si="262"/>
        <v>880</v>
      </c>
      <c r="B4622" s="4">
        <f t="shared" ca="1" si="259"/>
        <v>46978</v>
      </c>
      <c r="C4622" s="3">
        <v>1</v>
      </c>
      <c r="D4622" s="11">
        <f t="shared" si="260"/>
        <v>4.4000000000000004</v>
      </c>
      <c r="E4622" s="11">
        <v>0</v>
      </c>
      <c r="F4622" s="11">
        <f t="shared" si="261"/>
        <v>4.4000000000000004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3" t="s">
        <v>37</v>
      </c>
      <c r="R4622" s="3" t="s">
        <v>37</v>
      </c>
    </row>
    <row r="4623" spans="1:18" ht="15.6" x14ac:dyDescent="0.3">
      <c r="A4623" s="2">
        <f t="shared" si="262"/>
        <v>881</v>
      </c>
      <c r="B4623" s="4">
        <f t="shared" ca="1" si="259"/>
        <v>46979</v>
      </c>
      <c r="C4623" s="3">
        <v>1</v>
      </c>
      <c r="D4623" s="11">
        <f t="shared" si="260"/>
        <v>4.4000000000000004</v>
      </c>
      <c r="E4623" s="11">
        <v>0</v>
      </c>
      <c r="F4623" s="11">
        <f t="shared" si="261"/>
        <v>4.4000000000000004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 s="3" t="s">
        <v>37</v>
      </c>
      <c r="R4623" s="3" t="s">
        <v>37</v>
      </c>
    </row>
    <row r="4624" spans="1:18" ht="15.6" x14ac:dyDescent="0.3">
      <c r="A4624" s="2">
        <f t="shared" si="262"/>
        <v>882</v>
      </c>
      <c r="B4624" s="4">
        <f t="shared" ca="1" si="259"/>
        <v>46980</v>
      </c>
      <c r="C4624" s="3">
        <v>1</v>
      </c>
      <c r="D4624" s="11">
        <f t="shared" si="260"/>
        <v>4.4000000000000004</v>
      </c>
      <c r="E4624" s="11">
        <v>0</v>
      </c>
      <c r="F4624" s="11">
        <f t="shared" si="261"/>
        <v>4.4000000000000004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3" t="s">
        <v>37</v>
      </c>
      <c r="R4624" s="3" t="s">
        <v>37</v>
      </c>
    </row>
    <row r="4625" spans="1:18" ht="15.6" x14ac:dyDescent="0.3">
      <c r="A4625" s="2">
        <f t="shared" si="262"/>
        <v>883</v>
      </c>
      <c r="B4625" s="4">
        <f t="shared" ca="1" si="259"/>
        <v>46981</v>
      </c>
      <c r="C4625" s="3">
        <v>1</v>
      </c>
      <c r="D4625" s="11">
        <f t="shared" si="260"/>
        <v>4.4000000000000004</v>
      </c>
      <c r="E4625" s="11">
        <v>0</v>
      </c>
      <c r="F4625" s="11">
        <f t="shared" si="261"/>
        <v>4.4000000000000004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3" t="s">
        <v>37</v>
      </c>
      <c r="R4625" s="3" t="s">
        <v>37</v>
      </c>
    </row>
    <row r="4626" spans="1:18" ht="15.6" x14ac:dyDescent="0.3">
      <c r="A4626" s="2">
        <f t="shared" si="262"/>
        <v>884</v>
      </c>
      <c r="B4626" s="4">
        <f t="shared" ca="1" si="259"/>
        <v>46982</v>
      </c>
      <c r="C4626" s="3">
        <v>1</v>
      </c>
      <c r="D4626" s="11">
        <f t="shared" si="260"/>
        <v>4.4000000000000004</v>
      </c>
      <c r="E4626" s="11">
        <v>0</v>
      </c>
      <c r="F4626" s="11">
        <f t="shared" si="261"/>
        <v>4.4000000000000004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3" t="s">
        <v>37</v>
      </c>
      <c r="R4626" s="3" t="s">
        <v>37</v>
      </c>
    </row>
    <row r="4627" spans="1:18" ht="15.6" x14ac:dyDescent="0.3">
      <c r="A4627" s="2">
        <f t="shared" si="262"/>
        <v>885</v>
      </c>
      <c r="B4627" s="4">
        <f t="shared" ca="1" si="259"/>
        <v>46983</v>
      </c>
      <c r="C4627" s="3">
        <v>1</v>
      </c>
      <c r="D4627" s="11">
        <f t="shared" si="260"/>
        <v>4.4000000000000004</v>
      </c>
      <c r="E4627" s="11">
        <v>0</v>
      </c>
      <c r="F4627" s="11">
        <f t="shared" si="261"/>
        <v>4.4000000000000004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3" t="s">
        <v>37</v>
      </c>
      <c r="R4627" s="3" t="s">
        <v>37</v>
      </c>
    </row>
    <row r="4628" spans="1:18" ht="15.6" x14ac:dyDescent="0.3">
      <c r="A4628" s="2">
        <f t="shared" si="262"/>
        <v>886</v>
      </c>
      <c r="B4628" s="4">
        <f t="shared" ca="1" si="259"/>
        <v>46984</v>
      </c>
      <c r="C4628" s="3">
        <v>1</v>
      </c>
      <c r="D4628" s="11">
        <f t="shared" si="260"/>
        <v>4.4000000000000004</v>
      </c>
      <c r="E4628" s="11">
        <v>0</v>
      </c>
      <c r="F4628" s="11">
        <f t="shared" si="261"/>
        <v>4.4000000000000004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3" t="s">
        <v>37</v>
      </c>
      <c r="R4628" s="3" t="s">
        <v>37</v>
      </c>
    </row>
    <row r="4629" spans="1:18" ht="15.6" x14ac:dyDescent="0.3">
      <c r="A4629" s="2">
        <f t="shared" si="262"/>
        <v>887</v>
      </c>
      <c r="B4629" s="4">
        <f t="shared" ca="1" si="259"/>
        <v>46985</v>
      </c>
      <c r="C4629" s="3">
        <v>1</v>
      </c>
      <c r="D4629" s="11">
        <f t="shared" si="260"/>
        <v>4.4000000000000004</v>
      </c>
      <c r="E4629" s="11">
        <v>0</v>
      </c>
      <c r="F4629" s="11">
        <f t="shared" si="261"/>
        <v>4.4000000000000004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0</v>
      </c>
      <c r="P4629" s="2">
        <v>0</v>
      </c>
      <c r="Q4629" s="3" t="s">
        <v>37</v>
      </c>
      <c r="R4629" s="3" t="s">
        <v>37</v>
      </c>
    </row>
    <row r="4630" spans="1:18" ht="15.6" x14ac:dyDescent="0.3">
      <c r="A4630" s="2">
        <f t="shared" si="262"/>
        <v>888</v>
      </c>
      <c r="B4630" s="4">
        <f t="shared" ca="1" si="259"/>
        <v>46986</v>
      </c>
      <c r="C4630" s="3">
        <v>1</v>
      </c>
      <c r="D4630" s="11">
        <f t="shared" si="260"/>
        <v>4.4000000000000004</v>
      </c>
      <c r="E4630" s="11">
        <v>0</v>
      </c>
      <c r="F4630" s="11">
        <f t="shared" si="261"/>
        <v>4.4000000000000004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3" t="s">
        <v>37</v>
      </c>
      <c r="R4630" s="3" t="s">
        <v>37</v>
      </c>
    </row>
    <row r="4631" spans="1:18" ht="15.6" x14ac:dyDescent="0.3">
      <c r="A4631" s="2">
        <f t="shared" si="262"/>
        <v>889</v>
      </c>
      <c r="B4631" s="4">
        <f t="shared" ca="1" si="259"/>
        <v>46987</v>
      </c>
      <c r="C4631" s="3">
        <v>1</v>
      </c>
      <c r="D4631" s="11">
        <f t="shared" si="260"/>
        <v>4.4000000000000004</v>
      </c>
      <c r="E4631" s="11">
        <v>0</v>
      </c>
      <c r="F4631" s="11">
        <f t="shared" si="261"/>
        <v>4.4000000000000004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 s="3" t="s">
        <v>37</v>
      </c>
      <c r="R4631" s="3" t="s">
        <v>37</v>
      </c>
    </row>
    <row r="4632" spans="1:18" ht="15.6" x14ac:dyDescent="0.3">
      <c r="A4632" s="2">
        <f t="shared" si="262"/>
        <v>890</v>
      </c>
      <c r="B4632" s="4">
        <f t="shared" ca="1" si="259"/>
        <v>46988</v>
      </c>
      <c r="C4632" s="3">
        <v>1</v>
      </c>
      <c r="D4632" s="11">
        <f t="shared" si="260"/>
        <v>4.4000000000000004</v>
      </c>
      <c r="E4632" s="11">
        <v>0</v>
      </c>
      <c r="F4632" s="11">
        <f t="shared" si="261"/>
        <v>4.4000000000000004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 s="3" t="s">
        <v>37</v>
      </c>
      <c r="R4632" s="3" t="s">
        <v>37</v>
      </c>
    </row>
    <row r="4633" spans="1:18" ht="15.6" x14ac:dyDescent="0.3">
      <c r="A4633" s="2">
        <f t="shared" si="262"/>
        <v>891</v>
      </c>
      <c r="B4633" s="4">
        <f t="shared" ca="1" si="259"/>
        <v>46989</v>
      </c>
      <c r="C4633" s="3">
        <v>1</v>
      </c>
      <c r="D4633" s="11">
        <f t="shared" si="260"/>
        <v>4.4000000000000004</v>
      </c>
      <c r="E4633" s="11">
        <v>0</v>
      </c>
      <c r="F4633" s="11">
        <f t="shared" si="261"/>
        <v>4.4000000000000004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 s="3" t="s">
        <v>37</v>
      </c>
      <c r="R4633" s="3" t="s">
        <v>37</v>
      </c>
    </row>
    <row r="4634" spans="1:18" ht="15.6" x14ac:dyDescent="0.3">
      <c r="A4634" s="2">
        <f t="shared" si="262"/>
        <v>892</v>
      </c>
      <c r="B4634" s="4">
        <f t="shared" ca="1" si="259"/>
        <v>46990</v>
      </c>
      <c r="C4634" s="3">
        <v>1</v>
      </c>
      <c r="D4634" s="11">
        <f t="shared" si="260"/>
        <v>4.4000000000000004</v>
      </c>
      <c r="E4634" s="11">
        <v>0</v>
      </c>
      <c r="F4634" s="11">
        <f t="shared" si="261"/>
        <v>4.4000000000000004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 s="3" t="s">
        <v>37</v>
      </c>
      <c r="R4634" s="3" t="s">
        <v>37</v>
      </c>
    </row>
    <row r="4635" spans="1:18" ht="15.6" x14ac:dyDescent="0.3">
      <c r="A4635" s="2">
        <f t="shared" si="262"/>
        <v>893</v>
      </c>
      <c r="B4635" s="4">
        <f t="shared" ref="B4635:B4698" ca="1" si="263">B4634+C4635</f>
        <v>46991</v>
      </c>
      <c r="C4635" s="3">
        <v>1</v>
      </c>
      <c r="D4635" s="11">
        <f t="shared" si="260"/>
        <v>4.4000000000000004</v>
      </c>
      <c r="E4635" s="11">
        <v>0</v>
      </c>
      <c r="F4635" s="11">
        <f t="shared" si="261"/>
        <v>4.4000000000000004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 s="3" t="s">
        <v>37</v>
      </c>
      <c r="R4635" s="3" t="s">
        <v>37</v>
      </c>
    </row>
    <row r="4636" spans="1:18" ht="15.6" x14ac:dyDescent="0.3">
      <c r="A4636" s="2">
        <f t="shared" si="262"/>
        <v>894</v>
      </c>
      <c r="B4636" s="4">
        <f t="shared" ca="1" si="263"/>
        <v>46992</v>
      </c>
      <c r="C4636" s="3">
        <v>1</v>
      </c>
      <c r="D4636" s="11">
        <f t="shared" si="260"/>
        <v>4.4000000000000004</v>
      </c>
      <c r="E4636" s="11">
        <v>0</v>
      </c>
      <c r="F4636" s="11">
        <f t="shared" si="261"/>
        <v>4.4000000000000004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 s="3" t="s">
        <v>37</v>
      </c>
      <c r="R4636" s="3" t="s">
        <v>37</v>
      </c>
    </row>
    <row r="4637" spans="1:18" ht="15.6" x14ac:dyDescent="0.3">
      <c r="A4637" s="2">
        <f t="shared" si="262"/>
        <v>895</v>
      </c>
      <c r="B4637" s="4">
        <f t="shared" ca="1" si="263"/>
        <v>46993</v>
      </c>
      <c r="C4637" s="3">
        <v>1</v>
      </c>
      <c r="D4637" s="11">
        <f t="shared" si="260"/>
        <v>4.4000000000000004</v>
      </c>
      <c r="E4637" s="11">
        <v>0</v>
      </c>
      <c r="F4637" s="11">
        <f t="shared" si="261"/>
        <v>4.4000000000000004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3" t="s">
        <v>37</v>
      </c>
      <c r="R4637" s="3" t="s">
        <v>37</v>
      </c>
    </row>
    <row r="4638" spans="1:18" ht="15.6" x14ac:dyDescent="0.3">
      <c r="A4638" s="2">
        <f t="shared" si="262"/>
        <v>896</v>
      </c>
      <c r="B4638" s="4">
        <f t="shared" ca="1" si="263"/>
        <v>46994</v>
      </c>
      <c r="C4638" s="3">
        <v>1</v>
      </c>
      <c r="D4638" s="11">
        <f t="shared" ref="D4638:D4701" si="264">SUM(E4638:H4638)</f>
        <v>4.4000000000000004</v>
      </c>
      <c r="E4638" s="11">
        <v>0</v>
      </c>
      <c r="F4638" s="11">
        <f t="shared" ref="F4638:F4701" si="265">E$3721*((E$3727)/100)*C4638</f>
        <v>4.4000000000000004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3" t="s">
        <v>37</v>
      </c>
      <c r="R4638" s="3" t="s">
        <v>37</v>
      </c>
    </row>
    <row r="4639" spans="1:18" ht="15.6" x14ac:dyDescent="0.3">
      <c r="A4639" s="2">
        <f t="shared" si="262"/>
        <v>897</v>
      </c>
      <c r="B4639" s="4">
        <f t="shared" ca="1" si="263"/>
        <v>46995</v>
      </c>
      <c r="C4639" s="3">
        <v>1</v>
      </c>
      <c r="D4639" s="11">
        <f t="shared" si="264"/>
        <v>4.4000000000000004</v>
      </c>
      <c r="E4639" s="11">
        <v>0</v>
      </c>
      <c r="F4639" s="11">
        <f t="shared" si="265"/>
        <v>4.4000000000000004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 s="3" t="s">
        <v>37</v>
      </c>
      <c r="R4639" s="3" t="s">
        <v>37</v>
      </c>
    </row>
    <row r="4640" spans="1:18" ht="15.6" x14ac:dyDescent="0.3">
      <c r="A4640" s="2">
        <f t="shared" si="262"/>
        <v>898</v>
      </c>
      <c r="B4640" s="4">
        <f t="shared" ca="1" si="263"/>
        <v>46996</v>
      </c>
      <c r="C4640" s="3">
        <v>1</v>
      </c>
      <c r="D4640" s="11">
        <f t="shared" si="264"/>
        <v>4.4000000000000004</v>
      </c>
      <c r="E4640" s="11">
        <v>0</v>
      </c>
      <c r="F4640" s="11">
        <f t="shared" si="265"/>
        <v>4.4000000000000004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3" t="s">
        <v>37</v>
      </c>
      <c r="R4640" s="3" t="s">
        <v>37</v>
      </c>
    </row>
    <row r="4641" spans="1:18" ht="15.6" x14ac:dyDescent="0.3">
      <c r="A4641" s="2">
        <f t="shared" si="262"/>
        <v>899</v>
      </c>
      <c r="B4641" s="4">
        <f t="shared" ca="1" si="263"/>
        <v>46997</v>
      </c>
      <c r="C4641" s="3">
        <v>1</v>
      </c>
      <c r="D4641" s="11">
        <f t="shared" si="264"/>
        <v>4.4000000000000004</v>
      </c>
      <c r="E4641" s="11">
        <v>0</v>
      </c>
      <c r="F4641" s="11">
        <f t="shared" si="265"/>
        <v>4.4000000000000004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3" t="s">
        <v>37</v>
      </c>
      <c r="R4641" s="3" t="s">
        <v>37</v>
      </c>
    </row>
    <row r="4642" spans="1:18" ht="15.6" x14ac:dyDescent="0.3">
      <c r="A4642" s="2">
        <f t="shared" ref="A4642:A4705" si="266">A4641+1</f>
        <v>900</v>
      </c>
      <c r="B4642" s="4">
        <f t="shared" ca="1" si="263"/>
        <v>46998</v>
      </c>
      <c r="C4642" s="3">
        <v>1</v>
      </c>
      <c r="D4642" s="11">
        <f t="shared" si="264"/>
        <v>4.4000000000000004</v>
      </c>
      <c r="E4642" s="11">
        <v>0</v>
      </c>
      <c r="F4642" s="11">
        <f t="shared" si="265"/>
        <v>4.4000000000000004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3" t="s">
        <v>37</v>
      </c>
      <c r="R4642" s="3" t="s">
        <v>37</v>
      </c>
    </row>
    <row r="4643" spans="1:18" ht="15.6" x14ac:dyDescent="0.3">
      <c r="A4643" s="2">
        <f t="shared" si="266"/>
        <v>901</v>
      </c>
      <c r="B4643" s="4">
        <f t="shared" ca="1" si="263"/>
        <v>46999</v>
      </c>
      <c r="C4643" s="3">
        <v>1</v>
      </c>
      <c r="D4643" s="11">
        <f t="shared" si="264"/>
        <v>4.4000000000000004</v>
      </c>
      <c r="E4643" s="11">
        <v>0</v>
      </c>
      <c r="F4643" s="11">
        <f t="shared" si="265"/>
        <v>4.4000000000000004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3" t="s">
        <v>37</v>
      </c>
      <c r="R4643" s="3" t="s">
        <v>37</v>
      </c>
    </row>
    <row r="4644" spans="1:18" ht="15.6" x14ac:dyDescent="0.3">
      <c r="A4644" s="2">
        <f t="shared" si="266"/>
        <v>902</v>
      </c>
      <c r="B4644" s="4">
        <f t="shared" ca="1" si="263"/>
        <v>47000</v>
      </c>
      <c r="C4644" s="3">
        <v>1</v>
      </c>
      <c r="D4644" s="11">
        <f t="shared" si="264"/>
        <v>4.4000000000000004</v>
      </c>
      <c r="E4644" s="11">
        <v>0</v>
      </c>
      <c r="F4644" s="11">
        <f t="shared" si="265"/>
        <v>4.4000000000000004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3" t="s">
        <v>37</v>
      </c>
      <c r="R4644" s="3" t="s">
        <v>37</v>
      </c>
    </row>
    <row r="4645" spans="1:18" ht="15.6" x14ac:dyDescent="0.3">
      <c r="A4645" s="2">
        <f t="shared" si="266"/>
        <v>903</v>
      </c>
      <c r="B4645" s="4">
        <f t="shared" ca="1" si="263"/>
        <v>47001</v>
      </c>
      <c r="C4645" s="3">
        <v>1</v>
      </c>
      <c r="D4645" s="11">
        <f t="shared" si="264"/>
        <v>4.4000000000000004</v>
      </c>
      <c r="E4645" s="11">
        <v>0</v>
      </c>
      <c r="F4645" s="11">
        <f t="shared" si="265"/>
        <v>4.4000000000000004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3" t="s">
        <v>37</v>
      </c>
      <c r="R4645" s="3" t="s">
        <v>37</v>
      </c>
    </row>
    <row r="4646" spans="1:18" ht="15.6" x14ac:dyDescent="0.3">
      <c r="A4646" s="2">
        <f t="shared" si="266"/>
        <v>904</v>
      </c>
      <c r="B4646" s="4">
        <f t="shared" ca="1" si="263"/>
        <v>47002</v>
      </c>
      <c r="C4646" s="3">
        <v>1</v>
      </c>
      <c r="D4646" s="11">
        <f t="shared" si="264"/>
        <v>4.4000000000000004</v>
      </c>
      <c r="E4646" s="11">
        <v>0</v>
      </c>
      <c r="F4646" s="11">
        <f t="shared" si="265"/>
        <v>4.4000000000000004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 s="3" t="s">
        <v>37</v>
      </c>
      <c r="R4646" s="3" t="s">
        <v>37</v>
      </c>
    </row>
    <row r="4647" spans="1:18" ht="15.6" x14ac:dyDescent="0.3">
      <c r="A4647" s="2">
        <f t="shared" si="266"/>
        <v>905</v>
      </c>
      <c r="B4647" s="4">
        <f t="shared" ca="1" si="263"/>
        <v>47003</v>
      </c>
      <c r="C4647" s="3">
        <v>1</v>
      </c>
      <c r="D4647" s="11">
        <f t="shared" si="264"/>
        <v>4.4000000000000004</v>
      </c>
      <c r="E4647" s="11">
        <v>0</v>
      </c>
      <c r="F4647" s="11">
        <f t="shared" si="265"/>
        <v>4.4000000000000004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 s="3" t="s">
        <v>37</v>
      </c>
      <c r="R4647" s="3" t="s">
        <v>37</v>
      </c>
    </row>
    <row r="4648" spans="1:18" ht="15.6" x14ac:dyDescent="0.3">
      <c r="A4648" s="2">
        <f t="shared" si="266"/>
        <v>906</v>
      </c>
      <c r="B4648" s="4">
        <f t="shared" ca="1" si="263"/>
        <v>47004</v>
      </c>
      <c r="C4648" s="3">
        <v>1</v>
      </c>
      <c r="D4648" s="11">
        <f t="shared" si="264"/>
        <v>4.4000000000000004</v>
      </c>
      <c r="E4648" s="11">
        <v>0</v>
      </c>
      <c r="F4648" s="11">
        <f t="shared" si="265"/>
        <v>4.4000000000000004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3" t="s">
        <v>37</v>
      </c>
      <c r="R4648" s="3" t="s">
        <v>37</v>
      </c>
    </row>
    <row r="4649" spans="1:18" ht="15.6" x14ac:dyDescent="0.3">
      <c r="A4649" s="2">
        <f t="shared" si="266"/>
        <v>907</v>
      </c>
      <c r="B4649" s="4">
        <f t="shared" ca="1" si="263"/>
        <v>47005</v>
      </c>
      <c r="C4649" s="3">
        <v>1</v>
      </c>
      <c r="D4649" s="11">
        <f t="shared" si="264"/>
        <v>4.4000000000000004</v>
      </c>
      <c r="E4649" s="11">
        <v>0</v>
      </c>
      <c r="F4649" s="11">
        <f t="shared" si="265"/>
        <v>4.4000000000000004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3" t="s">
        <v>37</v>
      </c>
      <c r="R4649" s="3" t="s">
        <v>37</v>
      </c>
    </row>
    <row r="4650" spans="1:18" ht="15.6" x14ac:dyDescent="0.3">
      <c r="A4650" s="2">
        <f t="shared" si="266"/>
        <v>908</v>
      </c>
      <c r="B4650" s="4">
        <f t="shared" ca="1" si="263"/>
        <v>47006</v>
      </c>
      <c r="C4650" s="3">
        <v>1</v>
      </c>
      <c r="D4650" s="11">
        <f t="shared" si="264"/>
        <v>4.4000000000000004</v>
      </c>
      <c r="E4650" s="11">
        <v>0</v>
      </c>
      <c r="F4650" s="11">
        <f t="shared" si="265"/>
        <v>4.4000000000000004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3" t="s">
        <v>37</v>
      </c>
      <c r="R4650" s="3" t="s">
        <v>37</v>
      </c>
    </row>
    <row r="4651" spans="1:18" ht="15.6" x14ac:dyDescent="0.3">
      <c r="A4651" s="2">
        <f t="shared" si="266"/>
        <v>909</v>
      </c>
      <c r="B4651" s="4">
        <f t="shared" ca="1" si="263"/>
        <v>47007</v>
      </c>
      <c r="C4651" s="3">
        <v>1</v>
      </c>
      <c r="D4651" s="11">
        <f t="shared" si="264"/>
        <v>4.4000000000000004</v>
      </c>
      <c r="E4651" s="11">
        <v>0</v>
      </c>
      <c r="F4651" s="11">
        <f t="shared" si="265"/>
        <v>4.4000000000000004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3" t="s">
        <v>37</v>
      </c>
      <c r="R4651" s="3" t="s">
        <v>37</v>
      </c>
    </row>
    <row r="4652" spans="1:18" ht="15.6" x14ac:dyDescent="0.3">
      <c r="A4652" s="2">
        <f t="shared" si="266"/>
        <v>910</v>
      </c>
      <c r="B4652" s="4">
        <f t="shared" ca="1" si="263"/>
        <v>47008</v>
      </c>
      <c r="C4652" s="3">
        <v>1</v>
      </c>
      <c r="D4652" s="11">
        <f t="shared" si="264"/>
        <v>4.4000000000000004</v>
      </c>
      <c r="E4652" s="11">
        <v>0</v>
      </c>
      <c r="F4652" s="11">
        <f t="shared" si="265"/>
        <v>4.4000000000000004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0</v>
      </c>
      <c r="P4652" s="2">
        <v>0</v>
      </c>
      <c r="Q4652" s="3" t="s">
        <v>37</v>
      </c>
      <c r="R4652" s="3" t="s">
        <v>37</v>
      </c>
    </row>
    <row r="4653" spans="1:18" ht="15.6" x14ac:dyDescent="0.3">
      <c r="A4653" s="2">
        <f t="shared" si="266"/>
        <v>911</v>
      </c>
      <c r="B4653" s="4">
        <f t="shared" ca="1" si="263"/>
        <v>47009</v>
      </c>
      <c r="C4653" s="3">
        <v>1</v>
      </c>
      <c r="D4653" s="11">
        <f t="shared" si="264"/>
        <v>4.4000000000000004</v>
      </c>
      <c r="E4653" s="11">
        <v>0</v>
      </c>
      <c r="F4653" s="11">
        <f t="shared" si="265"/>
        <v>4.4000000000000004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3" t="s">
        <v>37</v>
      </c>
      <c r="R4653" s="3" t="s">
        <v>37</v>
      </c>
    </row>
    <row r="4654" spans="1:18" ht="15.6" x14ac:dyDescent="0.3">
      <c r="A4654" s="2">
        <f t="shared" si="266"/>
        <v>912</v>
      </c>
      <c r="B4654" s="4">
        <f t="shared" ca="1" si="263"/>
        <v>47010</v>
      </c>
      <c r="C4654" s="3">
        <v>1</v>
      </c>
      <c r="D4654" s="11">
        <f t="shared" si="264"/>
        <v>4.4000000000000004</v>
      </c>
      <c r="E4654" s="11">
        <v>0</v>
      </c>
      <c r="F4654" s="11">
        <f t="shared" si="265"/>
        <v>4.4000000000000004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3" t="s">
        <v>37</v>
      </c>
      <c r="R4654" s="3" t="s">
        <v>37</v>
      </c>
    </row>
    <row r="4655" spans="1:18" ht="15.6" x14ac:dyDescent="0.3">
      <c r="A4655" s="2">
        <f t="shared" si="266"/>
        <v>913</v>
      </c>
      <c r="B4655" s="4">
        <f t="shared" ca="1" si="263"/>
        <v>47011</v>
      </c>
      <c r="C4655" s="3">
        <v>1</v>
      </c>
      <c r="D4655" s="11">
        <f t="shared" si="264"/>
        <v>4.4000000000000004</v>
      </c>
      <c r="E4655" s="11">
        <v>0</v>
      </c>
      <c r="F4655" s="11">
        <f t="shared" si="265"/>
        <v>4.4000000000000004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3" t="s">
        <v>37</v>
      </c>
      <c r="R4655" s="3" t="s">
        <v>37</v>
      </c>
    </row>
    <row r="4656" spans="1:18" ht="15.6" x14ac:dyDescent="0.3">
      <c r="A4656" s="2">
        <f t="shared" si="266"/>
        <v>914</v>
      </c>
      <c r="B4656" s="4">
        <f t="shared" ca="1" si="263"/>
        <v>47012</v>
      </c>
      <c r="C4656" s="3">
        <v>1</v>
      </c>
      <c r="D4656" s="11">
        <f t="shared" si="264"/>
        <v>4.4000000000000004</v>
      </c>
      <c r="E4656" s="11">
        <v>0</v>
      </c>
      <c r="F4656" s="11">
        <f t="shared" si="265"/>
        <v>4.4000000000000004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3" t="s">
        <v>37</v>
      </c>
      <c r="R4656" s="3" t="s">
        <v>37</v>
      </c>
    </row>
    <row r="4657" spans="1:18" ht="15.6" x14ac:dyDescent="0.3">
      <c r="A4657" s="2">
        <f t="shared" si="266"/>
        <v>915</v>
      </c>
      <c r="B4657" s="4">
        <f t="shared" ca="1" si="263"/>
        <v>47013</v>
      </c>
      <c r="C4657" s="3">
        <v>1</v>
      </c>
      <c r="D4657" s="11">
        <f t="shared" si="264"/>
        <v>4.4000000000000004</v>
      </c>
      <c r="E4657" s="11">
        <v>0</v>
      </c>
      <c r="F4657" s="11">
        <f t="shared" si="265"/>
        <v>4.4000000000000004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3" t="s">
        <v>37</v>
      </c>
      <c r="R4657" s="3" t="s">
        <v>37</v>
      </c>
    </row>
    <row r="4658" spans="1:18" ht="15.6" x14ac:dyDescent="0.3">
      <c r="A4658" s="2">
        <f t="shared" si="266"/>
        <v>916</v>
      </c>
      <c r="B4658" s="4">
        <f t="shared" ca="1" si="263"/>
        <v>47014</v>
      </c>
      <c r="C4658" s="3">
        <v>1</v>
      </c>
      <c r="D4658" s="11">
        <f t="shared" si="264"/>
        <v>4.4000000000000004</v>
      </c>
      <c r="E4658" s="11">
        <v>0</v>
      </c>
      <c r="F4658" s="11">
        <f t="shared" si="265"/>
        <v>4.4000000000000004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3" t="s">
        <v>37</v>
      </c>
      <c r="R4658" s="3" t="s">
        <v>37</v>
      </c>
    </row>
    <row r="4659" spans="1:18" ht="15.6" x14ac:dyDescent="0.3">
      <c r="A4659" s="2">
        <f t="shared" si="266"/>
        <v>917</v>
      </c>
      <c r="B4659" s="4">
        <f t="shared" ca="1" si="263"/>
        <v>47015</v>
      </c>
      <c r="C4659" s="3">
        <v>1</v>
      </c>
      <c r="D4659" s="11">
        <f t="shared" si="264"/>
        <v>4.4000000000000004</v>
      </c>
      <c r="E4659" s="11">
        <v>0</v>
      </c>
      <c r="F4659" s="11">
        <f t="shared" si="265"/>
        <v>4.4000000000000004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3" t="s">
        <v>37</v>
      </c>
      <c r="R4659" s="3" t="s">
        <v>37</v>
      </c>
    </row>
    <row r="4660" spans="1:18" ht="15.6" x14ac:dyDescent="0.3">
      <c r="A4660" s="2">
        <f t="shared" si="266"/>
        <v>918</v>
      </c>
      <c r="B4660" s="4">
        <f t="shared" ca="1" si="263"/>
        <v>47016</v>
      </c>
      <c r="C4660" s="3">
        <v>1</v>
      </c>
      <c r="D4660" s="11">
        <f t="shared" si="264"/>
        <v>4.4000000000000004</v>
      </c>
      <c r="E4660" s="11">
        <v>0</v>
      </c>
      <c r="F4660" s="11">
        <f t="shared" si="265"/>
        <v>4.4000000000000004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3" t="s">
        <v>37</v>
      </c>
      <c r="R4660" s="3" t="s">
        <v>37</v>
      </c>
    </row>
    <row r="4661" spans="1:18" ht="15.6" x14ac:dyDescent="0.3">
      <c r="A4661" s="2">
        <f t="shared" si="266"/>
        <v>919</v>
      </c>
      <c r="B4661" s="4">
        <f t="shared" ca="1" si="263"/>
        <v>47017</v>
      </c>
      <c r="C4661" s="3">
        <v>1</v>
      </c>
      <c r="D4661" s="11">
        <f t="shared" si="264"/>
        <v>4.4000000000000004</v>
      </c>
      <c r="E4661" s="11">
        <v>0</v>
      </c>
      <c r="F4661" s="11">
        <f t="shared" si="265"/>
        <v>4.4000000000000004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3" t="s">
        <v>37</v>
      </c>
      <c r="R4661" s="3" t="s">
        <v>37</v>
      </c>
    </row>
    <row r="4662" spans="1:18" ht="15.6" x14ac:dyDescent="0.3">
      <c r="A4662" s="2">
        <f t="shared" si="266"/>
        <v>920</v>
      </c>
      <c r="B4662" s="4">
        <f t="shared" ca="1" si="263"/>
        <v>47018</v>
      </c>
      <c r="C4662" s="3">
        <v>1</v>
      </c>
      <c r="D4662" s="11">
        <f t="shared" si="264"/>
        <v>4.4000000000000004</v>
      </c>
      <c r="E4662" s="11">
        <v>0</v>
      </c>
      <c r="F4662" s="11">
        <f t="shared" si="265"/>
        <v>4.4000000000000004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3" t="s">
        <v>37</v>
      </c>
      <c r="R4662" s="3" t="s">
        <v>37</v>
      </c>
    </row>
    <row r="4663" spans="1:18" ht="15.6" x14ac:dyDescent="0.3">
      <c r="A4663" s="2">
        <f t="shared" si="266"/>
        <v>921</v>
      </c>
      <c r="B4663" s="4">
        <f t="shared" ca="1" si="263"/>
        <v>47019</v>
      </c>
      <c r="C4663" s="3">
        <v>1</v>
      </c>
      <c r="D4663" s="11">
        <f t="shared" si="264"/>
        <v>4.4000000000000004</v>
      </c>
      <c r="E4663" s="11">
        <v>0</v>
      </c>
      <c r="F4663" s="11">
        <f t="shared" si="265"/>
        <v>4.4000000000000004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3" t="s">
        <v>37</v>
      </c>
      <c r="R4663" s="3" t="s">
        <v>37</v>
      </c>
    </row>
    <row r="4664" spans="1:18" ht="15.6" x14ac:dyDescent="0.3">
      <c r="A4664" s="2">
        <f t="shared" si="266"/>
        <v>922</v>
      </c>
      <c r="B4664" s="4">
        <f t="shared" ca="1" si="263"/>
        <v>47020</v>
      </c>
      <c r="C4664" s="3">
        <v>1</v>
      </c>
      <c r="D4664" s="11">
        <f t="shared" si="264"/>
        <v>4.4000000000000004</v>
      </c>
      <c r="E4664" s="11">
        <v>0</v>
      </c>
      <c r="F4664" s="11">
        <f t="shared" si="265"/>
        <v>4.4000000000000004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3" t="s">
        <v>37</v>
      </c>
      <c r="R4664" s="3" t="s">
        <v>37</v>
      </c>
    </row>
    <row r="4665" spans="1:18" ht="15.6" x14ac:dyDescent="0.3">
      <c r="A4665" s="2">
        <f t="shared" si="266"/>
        <v>923</v>
      </c>
      <c r="B4665" s="4">
        <f t="shared" ca="1" si="263"/>
        <v>47021</v>
      </c>
      <c r="C4665" s="3">
        <v>1</v>
      </c>
      <c r="D4665" s="11">
        <f t="shared" si="264"/>
        <v>4.4000000000000004</v>
      </c>
      <c r="E4665" s="11">
        <v>0</v>
      </c>
      <c r="F4665" s="11">
        <f t="shared" si="265"/>
        <v>4.4000000000000004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3" t="s">
        <v>37</v>
      </c>
      <c r="R4665" s="3" t="s">
        <v>37</v>
      </c>
    </row>
    <row r="4666" spans="1:18" ht="15.6" x14ac:dyDescent="0.3">
      <c r="A4666" s="2">
        <f t="shared" si="266"/>
        <v>924</v>
      </c>
      <c r="B4666" s="4">
        <f t="shared" ca="1" si="263"/>
        <v>47022</v>
      </c>
      <c r="C4666" s="3">
        <v>1</v>
      </c>
      <c r="D4666" s="11">
        <f t="shared" si="264"/>
        <v>4.4000000000000004</v>
      </c>
      <c r="E4666" s="11">
        <v>0</v>
      </c>
      <c r="F4666" s="11">
        <f t="shared" si="265"/>
        <v>4.4000000000000004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3" t="s">
        <v>37</v>
      </c>
      <c r="R4666" s="3" t="s">
        <v>37</v>
      </c>
    </row>
    <row r="4667" spans="1:18" ht="15.6" x14ac:dyDescent="0.3">
      <c r="A4667" s="2">
        <f t="shared" si="266"/>
        <v>925</v>
      </c>
      <c r="B4667" s="4">
        <f t="shared" ca="1" si="263"/>
        <v>47023</v>
      </c>
      <c r="C4667" s="3">
        <v>1</v>
      </c>
      <c r="D4667" s="11">
        <f t="shared" si="264"/>
        <v>4.4000000000000004</v>
      </c>
      <c r="E4667" s="11">
        <v>0</v>
      </c>
      <c r="F4667" s="11">
        <f t="shared" si="265"/>
        <v>4.4000000000000004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 s="3" t="s">
        <v>37</v>
      </c>
      <c r="R4667" s="3" t="s">
        <v>37</v>
      </c>
    </row>
    <row r="4668" spans="1:18" ht="15.6" x14ac:dyDescent="0.3">
      <c r="A4668" s="2">
        <f t="shared" si="266"/>
        <v>926</v>
      </c>
      <c r="B4668" s="4">
        <f t="shared" ca="1" si="263"/>
        <v>47024</v>
      </c>
      <c r="C4668" s="3">
        <v>1</v>
      </c>
      <c r="D4668" s="11">
        <f t="shared" si="264"/>
        <v>4.4000000000000004</v>
      </c>
      <c r="E4668" s="11">
        <v>0</v>
      </c>
      <c r="F4668" s="11">
        <f t="shared" si="265"/>
        <v>4.4000000000000004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3" t="s">
        <v>37</v>
      </c>
      <c r="R4668" s="3" t="s">
        <v>37</v>
      </c>
    </row>
    <row r="4669" spans="1:18" ht="15.6" x14ac:dyDescent="0.3">
      <c r="A4669" s="2">
        <f t="shared" si="266"/>
        <v>927</v>
      </c>
      <c r="B4669" s="4">
        <f t="shared" ca="1" si="263"/>
        <v>47025</v>
      </c>
      <c r="C4669" s="3">
        <v>1</v>
      </c>
      <c r="D4669" s="11">
        <f t="shared" si="264"/>
        <v>4.4000000000000004</v>
      </c>
      <c r="E4669" s="11">
        <v>0</v>
      </c>
      <c r="F4669" s="11">
        <f t="shared" si="265"/>
        <v>4.4000000000000004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3" t="s">
        <v>37</v>
      </c>
      <c r="R4669" s="3" t="s">
        <v>37</v>
      </c>
    </row>
    <row r="4670" spans="1:18" ht="15.6" x14ac:dyDescent="0.3">
      <c r="A4670" s="2">
        <f t="shared" si="266"/>
        <v>928</v>
      </c>
      <c r="B4670" s="4">
        <f t="shared" ca="1" si="263"/>
        <v>47026</v>
      </c>
      <c r="C4670" s="3">
        <v>1</v>
      </c>
      <c r="D4670" s="11">
        <f t="shared" si="264"/>
        <v>4.4000000000000004</v>
      </c>
      <c r="E4670" s="11">
        <v>0</v>
      </c>
      <c r="F4670" s="11">
        <f t="shared" si="265"/>
        <v>4.4000000000000004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3" t="s">
        <v>37</v>
      </c>
      <c r="R4670" s="3" t="s">
        <v>37</v>
      </c>
    </row>
    <row r="4671" spans="1:18" ht="15.6" x14ac:dyDescent="0.3">
      <c r="A4671" s="2">
        <f t="shared" si="266"/>
        <v>929</v>
      </c>
      <c r="B4671" s="4">
        <f t="shared" ca="1" si="263"/>
        <v>47027</v>
      </c>
      <c r="C4671" s="3">
        <v>1</v>
      </c>
      <c r="D4671" s="11">
        <f t="shared" si="264"/>
        <v>4.4000000000000004</v>
      </c>
      <c r="E4671" s="11">
        <v>0</v>
      </c>
      <c r="F4671" s="11">
        <f t="shared" si="265"/>
        <v>4.4000000000000004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 s="3" t="s">
        <v>37</v>
      </c>
      <c r="R4671" s="3" t="s">
        <v>37</v>
      </c>
    </row>
    <row r="4672" spans="1:18" ht="15.6" x14ac:dyDescent="0.3">
      <c r="A4672" s="2">
        <f t="shared" si="266"/>
        <v>930</v>
      </c>
      <c r="B4672" s="4">
        <f t="shared" ca="1" si="263"/>
        <v>47028</v>
      </c>
      <c r="C4672" s="3">
        <v>1</v>
      </c>
      <c r="D4672" s="11">
        <f t="shared" si="264"/>
        <v>4.4000000000000004</v>
      </c>
      <c r="E4672" s="11">
        <v>0</v>
      </c>
      <c r="F4672" s="11">
        <f t="shared" si="265"/>
        <v>4.4000000000000004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 s="3" t="s">
        <v>37</v>
      </c>
      <c r="R4672" s="3" t="s">
        <v>37</v>
      </c>
    </row>
    <row r="4673" spans="1:18" ht="15.6" x14ac:dyDescent="0.3">
      <c r="A4673" s="2">
        <f t="shared" si="266"/>
        <v>931</v>
      </c>
      <c r="B4673" s="4">
        <f t="shared" ca="1" si="263"/>
        <v>47029</v>
      </c>
      <c r="C4673" s="3">
        <v>1</v>
      </c>
      <c r="D4673" s="11">
        <f t="shared" si="264"/>
        <v>4.4000000000000004</v>
      </c>
      <c r="E4673" s="11">
        <v>0</v>
      </c>
      <c r="F4673" s="11">
        <f t="shared" si="265"/>
        <v>4.4000000000000004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3" t="s">
        <v>37</v>
      </c>
      <c r="R4673" s="3" t="s">
        <v>37</v>
      </c>
    </row>
    <row r="4674" spans="1:18" ht="15.6" x14ac:dyDescent="0.3">
      <c r="A4674" s="2">
        <f t="shared" si="266"/>
        <v>932</v>
      </c>
      <c r="B4674" s="4">
        <f t="shared" ca="1" si="263"/>
        <v>47030</v>
      </c>
      <c r="C4674" s="3">
        <v>1</v>
      </c>
      <c r="D4674" s="11">
        <f t="shared" si="264"/>
        <v>4.4000000000000004</v>
      </c>
      <c r="E4674" s="11">
        <v>0</v>
      </c>
      <c r="F4674" s="11">
        <f t="shared" si="265"/>
        <v>4.4000000000000004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3" t="s">
        <v>37</v>
      </c>
      <c r="R4674" s="3" t="s">
        <v>37</v>
      </c>
    </row>
    <row r="4675" spans="1:18" ht="15.6" x14ac:dyDescent="0.3">
      <c r="A4675" s="2">
        <f t="shared" si="266"/>
        <v>933</v>
      </c>
      <c r="B4675" s="4">
        <f t="shared" ca="1" si="263"/>
        <v>47031</v>
      </c>
      <c r="C4675" s="3">
        <v>1</v>
      </c>
      <c r="D4675" s="11">
        <f t="shared" si="264"/>
        <v>4.4000000000000004</v>
      </c>
      <c r="E4675" s="11">
        <v>0</v>
      </c>
      <c r="F4675" s="11">
        <f t="shared" si="265"/>
        <v>4.4000000000000004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 s="3" t="s">
        <v>37</v>
      </c>
      <c r="R4675" s="3" t="s">
        <v>37</v>
      </c>
    </row>
    <row r="4676" spans="1:18" ht="15.6" x14ac:dyDescent="0.3">
      <c r="A4676" s="2">
        <f t="shared" si="266"/>
        <v>934</v>
      </c>
      <c r="B4676" s="4">
        <f t="shared" ca="1" si="263"/>
        <v>47032</v>
      </c>
      <c r="C4676" s="3">
        <v>1</v>
      </c>
      <c r="D4676" s="11">
        <f t="shared" si="264"/>
        <v>4.4000000000000004</v>
      </c>
      <c r="E4676" s="11">
        <v>0</v>
      </c>
      <c r="F4676" s="11">
        <f t="shared" si="265"/>
        <v>4.4000000000000004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3" t="s">
        <v>37</v>
      </c>
      <c r="R4676" s="3" t="s">
        <v>37</v>
      </c>
    </row>
    <row r="4677" spans="1:18" ht="15.6" x14ac:dyDescent="0.3">
      <c r="A4677" s="2">
        <f t="shared" si="266"/>
        <v>935</v>
      </c>
      <c r="B4677" s="4">
        <f t="shared" ca="1" si="263"/>
        <v>47033</v>
      </c>
      <c r="C4677" s="3">
        <v>1</v>
      </c>
      <c r="D4677" s="11">
        <f t="shared" si="264"/>
        <v>4.4000000000000004</v>
      </c>
      <c r="E4677" s="11">
        <v>0</v>
      </c>
      <c r="F4677" s="11">
        <f t="shared" si="265"/>
        <v>4.4000000000000004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3" t="s">
        <v>37</v>
      </c>
      <c r="R4677" s="3" t="s">
        <v>37</v>
      </c>
    </row>
    <row r="4678" spans="1:18" ht="15.6" x14ac:dyDescent="0.3">
      <c r="A4678" s="2">
        <f t="shared" si="266"/>
        <v>936</v>
      </c>
      <c r="B4678" s="4">
        <f t="shared" ca="1" si="263"/>
        <v>47034</v>
      </c>
      <c r="C4678" s="3">
        <v>1</v>
      </c>
      <c r="D4678" s="11">
        <f t="shared" si="264"/>
        <v>4.4000000000000004</v>
      </c>
      <c r="E4678" s="11">
        <v>0</v>
      </c>
      <c r="F4678" s="11">
        <f t="shared" si="265"/>
        <v>4.4000000000000004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3" t="s">
        <v>37</v>
      </c>
      <c r="R4678" s="3" t="s">
        <v>37</v>
      </c>
    </row>
    <row r="4679" spans="1:18" ht="15.6" x14ac:dyDescent="0.3">
      <c r="A4679" s="2">
        <f t="shared" si="266"/>
        <v>937</v>
      </c>
      <c r="B4679" s="4">
        <f t="shared" ca="1" si="263"/>
        <v>47035</v>
      </c>
      <c r="C4679" s="3">
        <v>1</v>
      </c>
      <c r="D4679" s="11">
        <f t="shared" si="264"/>
        <v>4.4000000000000004</v>
      </c>
      <c r="E4679" s="11">
        <v>0</v>
      </c>
      <c r="F4679" s="11">
        <f t="shared" si="265"/>
        <v>4.4000000000000004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 s="3" t="s">
        <v>37</v>
      </c>
      <c r="R4679" s="3" t="s">
        <v>37</v>
      </c>
    </row>
    <row r="4680" spans="1:18" ht="15.6" x14ac:dyDescent="0.3">
      <c r="A4680" s="2">
        <f t="shared" si="266"/>
        <v>938</v>
      </c>
      <c r="B4680" s="4">
        <f t="shared" ca="1" si="263"/>
        <v>47036</v>
      </c>
      <c r="C4680" s="3">
        <v>1</v>
      </c>
      <c r="D4680" s="11">
        <f t="shared" si="264"/>
        <v>4.4000000000000004</v>
      </c>
      <c r="E4680" s="11">
        <v>0</v>
      </c>
      <c r="F4680" s="11">
        <f t="shared" si="265"/>
        <v>4.4000000000000004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3" t="s">
        <v>37</v>
      </c>
      <c r="R4680" s="3" t="s">
        <v>37</v>
      </c>
    </row>
    <row r="4681" spans="1:18" ht="15.6" x14ac:dyDescent="0.3">
      <c r="A4681" s="2">
        <f t="shared" si="266"/>
        <v>939</v>
      </c>
      <c r="B4681" s="4">
        <f t="shared" ca="1" si="263"/>
        <v>47037</v>
      </c>
      <c r="C4681" s="3">
        <v>1</v>
      </c>
      <c r="D4681" s="11">
        <f t="shared" si="264"/>
        <v>4.4000000000000004</v>
      </c>
      <c r="E4681" s="11">
        <v>0</v>
      </c>
      <c r="F4681" s="11">
        <f t="shared" si="265"/>
        <v>4.4000000000000004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3" t="s">
        <v>37</v>
      </c>
      <c r="R4681" s="3" t="s">
        <v>37</v>
      </c>
    </row>
    <row r="4682" spans="1:18" ht="15.6" x14ac:dyDescent="0.3">
      <c r="A4682" s="2">
        <f t="shared" si="266"/>
        <v>940</v>
      </c>
      <c r="B4682" s="4">
        <f t="shared" ca="1" si="263"/>
        <v>47038</v>
      </c>
      <c r="C4682" s="3">
        <v>1</v>
      </c>
      <c r="D4682" s="11">
        <f t="shared" si="264"/>
        <v>4.4000000000000004</v>
      </c>
      <c r="E4682" s="11">
        <v>0</v>
      </c>
      <c r="F4682" s="11">
        <f t="shared" si="265"/>
        <v>4.4000000000000004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 s="3" t="s">
        <v>37</v>
      </c>
      <c r="R4682" s="3" t="s">
        <v>37</v>
      </c>
    </row>
    <row r="4683" spans="1:18" ht="15.6" x14ac:dyDescent="0.3">
      <c r="A4683" s="2">
        <f t="shared" si="266"/>
        <v>941</v>
      </c>
      <c r="B4683" s="4">
        <f t="shared" ca="1" si="263"/>
        <v>47039</v>
      </c>
      <c r="C4683" s="3">
        <v>1</v>
      </c>
      <c r="D4683" s="11">
        <f t="shared" si="264"/>
        <v>4.4000000000000004</v>
      </c>
      <c r="E4683" s="11">
        <v>0</v>
      </c>
      <c r="F4683" s="11">
        <f t="shared" si="265"/>
        <v>4.4000000000000004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3" t="s">
        <v>37</v>
      </c>
      <c r="R4683" s="3" t="s">
        <v>37</v>
      </c>
    </row>
    <row r="4684" spans="1:18" ht="15.6" x14ac:dyDescent="0.3">
      <c r="A4684" s="2">
        <f t="shared" si="266"/>
        <v>942</v>
      </c>
      <c r="B4684" s="4">
        <f t="shared" ca="1" si="263"/>
        <v>47040</v>
      </c>
      <c r="C4684" s="3">
        <v>1</v>
      </c>
      <c r="D4684" s="11">
        <f t="shared" si="264"/>
        <v>4.4000000000000004</v>
      </c>
      <c r="E4684" s="11">
        <v>0</v>
      </c>
      <c r="F4684" s="11">
        <f t="shared" si="265"/>
        <v>4.4000000000000004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 s="3" t="s">
        <v>37</v>
      </c>
      <c r="R4684" s="3" t="s">
        <v>37</v>
      </c>
    </row>
    <row r="4685" spans="1:18" ht="15.6" x14ac:dyDescent="0.3">
      <c r="A4685" s="2">
        <f t="shared" si="266"/>
        <v>943</v>
      </c>
      <c r="B4685" s="4">
        <f t="shared" ca="1" si="263"/>
        <v>47041</v>
      </c>
      <c r="C4685" s="3">
        <v>1</v>
      </c>
      <c r="D4685" s="11">
        <f t="shared" si="264"/>
        <v>4.4000000000000004</v>
      </c>
      <c r="E4685" s="11">
        <v>0</v>
      </c>
      <c r="F4685" s="11">
        <f t="shared" si="265"/>
        <v>4.4000000000000004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3" t="s">
        <v>37</v>
      </c>
      <c r="R4685" s="3" t="s">
        <v>37</v>
      </c>
    </row>
    <row r="4686" spans="1:18" ht="15.6" x14ac:dyDescent="0.3">
      <c r="A4686" s="2">
        <f t="shared" si="266"/>
        <v>944</v>
      </c>
      <c r="B4686" s="4">
        <f t="shared" ca="1" si="263"/>
        <v>47042</v>
      </c>
      <c r="C4686" s="3">
        <v>1</v>
      </c>
      <c r="D4686" s="11">
        <f t="shared" si="264"/>
        <v>4.4000000000000004</v>
      </c>
      <c r="E4686" s="11">
        <v>0</v>
      </c>
      <c r="F4686" s="11">
        <f t="shared" si="265"/>
        <v>4.4000000000000004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3" t="s">
        <v>37</v>
      </c>
      <c r="R4686" s="3" t="s">
        <v>37</v>
      </c>
    </row>
    <row r="4687" spans="1:18" ht="15.6" x14ac:dyDescent="0.3">
      <c r="A4687" s="2">
        <f t="shared" si="266"/>
        <v>945</v>
      </c>
      <c r="B4687" s="4">
        <f t="shared" ca="1" si="263"/>
        <v>47043</v>
      </c>
      <c r="C4687" s="3">
        <v>1</v>
      </c>
      <c r="D4687" s="11">
        <f t="shared" si="264"/>
        <v>4.4000000000000004</v>
      </c>
      <c r="E4687" s="11">
        <v>0</v>
      </c>
      <c r="F4687" s="11">
        <f t="shared" si="265"/>
        <v>4.4000000000000004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3" t="s">
        <v>37</v>
      </c>
      <c r="R4687" s="3" t="s">
        <v>37</v>
      </c>
    </row>
    <row r="4688" spans="1:18" ht="15.6" x14ac:dyDescent="0.3">
      <c r="A4688" s="2">
        <f t="shared" si="266"/>
        <v>946</v>
      </c>
      <c r="B4688" s="4">
        <f t="shared" ca="1" si="263"/>
        <v>47044</v>
      </c>
      <c r="C4688" s="3">
        <v>1</v>
      </c>
      <c r="D4688" s="11">
        <f t="shared" si="264"/>
        <v>4.4000000000000004</v>
      </c>
      <c r="E4688" s="11">
        <v>0</v>
      </c>
      <c r="F4688" s="11">
        <f t="shared" si="265"/>
        <v>4.4000000000000004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3" t="s">
        <v>37</v>
      </c>
      <c r="R4688" s="3" t="s">
        <v>37</v>
      </c>
    </row>
    <row r="4689" spans="1:18" ht="15.6" x14ac:dyDescent="0.3">
      <c r="A4689" s="2">
        <f t="shared" si="266"/>
        <v>947</v>
      </c>
      <c r="B4689" s="4">
        <f t="shared" ca="1" si="263"/>
        <v>47045</v>
      </c>
      <c r="C4689" s="3">
        <v>1</v>
      </c>
      <c r="D4689" s="11">
        <f t="shared" si="264"/>
        <v>4.4000000000000004</v>
      </c>
      <c r="E4689" s="11">
        <v>0</v>
      </c>
      <c r="F4689" s="11">
        <f t="shared" si="265"/>
        <v>4.4000000000000004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 s="3" t="s">
        <v>37</v>
      </c>
      <c r="R4689" s="3" t="s">
        <v>37</v>
      </c>
    </row>
    <row r="4690" spans="1:18" ht="15.6" x14ac:dyDescent="0.3">
      <c r="A4690" s="2">
        <f t="shared" si="266"/>
        <v>948</v>
      </c>
      <c r="B4690" s="4">
        <f t="shared" ca="1" si="263"/>
        <v>47046</v>
      </c>
      <c r="C4690" s="3">
        <v>1</v>
      </c>
      <c r="D4690" s="11">
        <f t="shared" si="264"/>
        <v>4.4000000000000004</v>
      </c>
      <c r="E4690" s="11">
        <v>0</v>
      </c>
      <c r="F4690" s="11">
        <f t="shared" si="265"/>
        <v>4.4000000000000004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3" t="s">
        <v>37</v>
      </c>
      <c r="R4690" s="3" t="s">
        <v>37</v>
      </c>
    </row>
    <row r="4691" spans="1:18" ht="15.6" x14ac:dyDescent="0.3">
      <c r="A4691" s="2">
        <f t="shared" si="266"/>
        <v>949</v>
      </c>
      <c r="B4691" s="4">
        <f t="shared" ca="1" si="263"/>
        <v>47047</v>
      </c>
      <c r="C4691" s="3">
        <v>1</v>
      </c>
      <c r="D4691" s="11">
        <f t="shared" si="264"/>
        <v>4.4000000000000004</v>
      </c>
      <c r="E4691" s="11">
        <v>0</v>
      </c>
      <c r="F4691" s="11">
        <f t="shared" si="265"/>
        <v>4.4000000000000004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3" t="s">
        <v>37</v>
      </c>
      <c r="R4691" s="3" t="s">
        <v>37</v>
      </c>
    </row>
    <row r="4692" spans="1:18" ht="15.6" x14ac:dyDescent="0.3">
      <c r="A4692" s="2">
        <f t="shared" si="266"/>
        <v>950</v>
      </c>
      <c r="B4692" s="4">
        <f t="shared" ca="1" si="263"/>
        <v>47048</v>
      </c>
      <c r="C4692" s="3">
        <v>1</v>
      </c>
      <c r="D4692" s="11">
        <f t="shared" si="264"/>
        <v>4.4000000000000004</v>
      </c>
      <c r="E4692" s="11">
        <v>0</v>
      </c>
      <c r="F4692" s="11">
        <f t="shared" si="265"/>
        <v>4.4000000000000004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 s="3" t="s">
        <v>37</v>
      </c>
      <c r="R4692" s="3" t="s">
        <v>37</v>
      </c>
    </row>
    <row r="4693" spans="1:18" ht="15.6" x14ac:dyDescent="0.3">
      <c r="A4693" s="2">
        <f t="shared" si="266"/>
        <v>951</v>
      </c>
      <c r="B4693" s="4">
        <f t="shared" ca="1" si="263"/>
        <v>47049</v>
      </c>
      <c r="C4693" s="3">
        <v>1</v>
      </c>
      <c r="D4693" s="11">
        <f t="shared" si="264"/>
        <v>4.4000000000000004</v>
      </c>
      <c r="E4693" s="11">
        <v>0</v>
      </c>
      <c r="F4693" s="11">
        <f t="shared" si="265"/>
        <v>4.4000000000000004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3" t="s">
        <v>37</v>
      </c>
      <c r="R4693" s="3" t="s">
        <v>37</v>
      </c>
    </row>
    <row r="4694" spans="1:18" ht="15.6" x14ac:dyDescent="0.3">
      <c r="A4694" s="2">
        <f t="shared" si="266"/>
        <v>952</v>
      </c>
      <c r="B4694" s="4">
        <f t="shared" ca="1" si="263"/>
        <v>47050</v>
      </c>
      <c r="C4694" s="3">
        <v>1</v>
      </c>
      <c r="D4694" s="11">
        <f t="shared" si="264"/>
        <v>4.4000000000000004</v>
      </c>
      <c r="E4694" s="11">
        <v>0</v>
      </c>
      <c r="F4694" s="11">
        <f t="shared" si="265"/>
        <v>4.4000000000000004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3" t="s">
        <v>37</v>
      </c>
      <c r="R4694" s="3" t="s">
        <v>37</v>
      </c>
    </row>
    <row r="4695" spans="1:18" ht="15.6" x14ac:dyDescent="0.3">
      <c r="A4695" s="2">
        <f t="shared" si="266"/>
        <v>953</v>
      </c>
      <c r="B4695" s="4">
        <f t="shared" ca="1" si="263"/>
        <v>47051</v>
      </c>
      <c r="C4695" s="3">
        <v>1</v>
      </c>
      <c r="D4695" s="11">
        <f t="shared" si="264"/>
        <v>4.4000000000000004</v>
      </c>
      <c r="E4695" s="11">
        <v>0</v>
      </c>
      <c r="F4695" s="11">
        <f t="shared" si="265"/>
        <v>4.4000000000000004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3" t="s">
        <v>37</v>
      </c>
      <c r="R4695" s="3" t="s">
        <v>37</v>
      </c>
    </row>
    <row r="4696" spans="1:18" ht="15.6" x14ac:dyDescent="0.3">
      <c r="A4696" s="2">
        <f t="shared" si="266"/>
        <v>954</v>
      </c>
      <c r="B4696" s="4">
        <f t="shared" ca="1" si="263"/>
        <v>47052</v>
      </c>
      <c r="C4696" s="3">
        <v>1</v>
      </c>
      <c r="D4696" s="11">
        <f t="shared" si="264"/>
        <v>4.4000000000000004</v>
      </c>
      <c r="E4696" s="11">
        <v>0</v>
      </c>
      <c r="F4696" s="11">
        <f t="shared" si="265"/>
        <v>4.4000000000000004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3" t="s">
        <v>37</v>
      </c>
      <c r="R4696" s="3" t="s">
        <v>37</v>
      </c>
    </row>
    <row r="4697" spans="1:18" ht="15.6" x14ac:dyDescent="0.3">
      <c r="A4697" s="2">
        <f t="shared" si="266"/>
        <v>955</v>
      </c>
      <c r="B4697" s="4">
        <f t="shared" ca="1" si="263"/>
        <v>47053</v>
      </c>
      <c r="C4697" s="3">
        <v>1</v>
      </c>
      <c r="D4697" s="11">
        <f t="shared" si="264"/>
        <v>4.4000000000000004</v>
      </c>
      <c r="E4697" s="11">
        <v>0</v>
      </c>
      <c r="F4697" s="11">
        <f t="shared" si="265"/>
        <v>4.4000000000000004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 s="3" t="s">
        <v>37</v>
      </c>
      <c r="R4697" s="3" t="s">
        <v>37</v>
      </c>
    </row>
    <row r="4698" spans="1:18" ht="15.6" x14ac:dyDescent="0.3">
      <c r="A4698" s="2">
        <f t="shared" si="266"/>
        <v>956</v>
      </c>
      <c r="B4698" s="4">
        <f t="shared" ca="1" si="263"/>
        <v>47054</v>
      </c>
      <c r="C4698" s="3">
        <v>1</v>
      </c>
      <c r="D4698" s="11">
        <f t="shared" si="264"/>
        <v>4.4000000000000004</v>
      </c>
      <c r="E4698" s="11">
        <v>0</v>
      </c>
      <c r="F4698" s="11">
        <f t="shared" si="265"/>
        <v>4.4000000000000004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 s="3" t="s">
        <v>37</v>
      </c>
      <c r="R4698" s="3" t="s">
        <v>37</v>
      </c>
    </row>
    <row r="4699" spans="1:18" ht="15.6" x14ac:dyDescent="0.3">
      <c r="A4699" s="2">
        <f t="shared" si="266"/>
        <v>957</v>
      </c>
      <c r="B4699" s="4">
        <f t="shared" ref="B4699:B4762" ca="1" si="267">B4698+C4699</f>
        <v>47055</v>
      </c>
      <c r="C4699" s="3">
        <v>1</v>
      </c>
      <c r="D4699" s="11">
        <f t="shared" si="264"/>
        <v>4.4000000000000004</v>
      </c>
      <c r="E4699" s="11">
        <v>0</v>
      </c>
      <c r="F4699" s="11">
        <f t="shared" si="265"/>
        <v>4.4000000000000004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 s="3" t="s">
        <v>37</v>
      </c>
      <c r="R4699" s="3" t="s">
        <v>37</v>
      </c>
    </row>
    <row r="4700" spans="1:18" ht="15.6" x14ac:dyDescent="0.3">
      <c r="A4700" s="2">
        <f t="shared" si="266"/>
        <v>958</v>
      </c>
      <c r="B4700" s="4">
        <f t="shared" ca="1" si="267"/>
        <v>47056</v>
      </c>
      <c r="C4700" s="3">
        <v>1</v>
      </c>
      <c r="D4700" s="11">
        <f t="shared" si="264"/>
        <v>4.4000000000000004</v>
      </c>
      <c r="E4700" s="11">
        <v>0</v>
      </c>
      <c r="F4700" s="11">
        <f t="shared" si="265"/>
        <v>4.4000000000000004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3" t="s">
        <v>37</v>
      </c>
      <c r="R4700" s="3" t="s">
        <v>37</v>
      </c>
    </row>
    <row r="4701" spans="1:18" ht="15.6" x14ac:dyDescent="0.3">
      <c r="A4701" s="2">
        <f t="shared" si="266"/>
        <v>959</v>
      </c>
      <c r="B4701" s="4">
        <f t="shared" ca="1" si="267"/>
        <v>47057</v>
      </c>
      <c r="C4701" s="3">
        <v>1</v>
      </c>
      <c r="D4701" s="11">
        <f t="shared" si="264"/>
        <v>4.4000000000000004</v>
      </c>
      <c r="E4701" s="11">
        <v>0</v>
      </c>
      <c r="F4701" s="11">
        <f t="shared" si="265"/>
        <v>4.4000000000000004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3" t="s">
        <v>37</v>
      </c>
      <c r="R4701" s="3" t="s">
        <v>37</v>
      </c>
    </row>
    <row r="4702" spans="1:18" ht="15.6" x14ac:dyDescent="0.3">
      <c r="A4702" s="2">
        <f t="shared" si="266"/>
        <v>960</v>
      </c>
      <c r="B4702" s="4">
        <f t="shared" ca="1" si="267"/>
        <v>47058</v>
      </c>
      <c r="C4702" s="3">
        <v>1</v>
      </c>
      <c r="D4702" s="11">
        <f t="shared" ref="D4702:D4765" si="268">SUM(E4702:H4702)</f>
        <v>4.4000000000000004</v>
      </c>
      <c r="E4702" s="11">
        <v>0</v>
      </c>
      <c r="F4702" s="11">
        <f t="shared" ref="F4702:F4765" si="269">E$3721*((E$3727)/100)*C4702</f>
        <v>4.4000000000000004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 s="3" t="s">
        <v>37</v>
      </c>
      <c r="R4702" s="3" t="s">
        <v>37</v>
      </c>
    </row>
    <row r="4703" spans="1:18" ht="15.6" x14ac:dyDescent="0.3">
      <c r="A4703" s="2">
        <f t="shared" si="266"/>
        <v>961</v>
      </c>
      <c r="B4703" s="4">
        <f t="shared" ca="1" si="267"/>
        <v>47059</v>
      </c>
      <c r="C4703" s="3">
        <v>1</v>
      </c>
      <c r="D4703" s="11">
        <f t="shared" si="268"/>
        <v>4.4000000000000004</v>
      </c>
      <c r="E4703" s="11">
        <v>0</v>
      </c>
      <c r="F4703" s="11">
        <f t="shared" si="269"/>
        <v>4.4000000000000004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3" t="s">
        <v>37</v>
      </c>
      <c r="R4703" s="3" t="s">
        <v>37</v>
      </c>
    </row>
    <row r="4704" spans="1:18" ht="15.6" x14ac:dyDescent="0.3">
      <c r="A4704" s="2">
        <f t="shared" si="266"/>
        <v>962</v>
      </c>
      <c r="B4704" s="4">
        <f t="shared" ca="1" si="267"/>
        <v>47060</v>
      </c>
      <c r="C4704" s="3">
        <v>1</v>
      </c>
      <c r="D4704" s="11">
        <f t="shared" si="268"/>
        <v>4.4000000000000004</v>
      </c>
      <c r="E4704" s="11">
        <v>0</v>
      </c>
      <c r="F4704" s="11">
        <f t="shared" si="269"/>
        <v>4.4000000000000004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3" t="s">
        <v>37</v>
      </c>
      <c r="R4704" s="3" t="s">
        <v>37</v>
      </c>
    </row>
    <row r="4705" spans="1:18" ht="15.6" x14ac:dyDescent="0.3">
      <c r="A4705" s="2">
        <f t="shared" si="266"/>
        <v>963</v>
      </c>
      <c r="B4705" s="4">
        <f t="shared" ca="1" si="267"/>
        <v>47061</v>
      </c>
      <c r="C4705" s="3">
        <v>1</v>
      </c>
      <c r="D4705" s="11">
        <f t="shared" si="268"/>
        <v>4.4000000000000004</v>
      </c>
      <c r="E4705" s="11">
        <v>0</v>
      </c>
      <c r="F4705" s="11">
        <f t="shared" si="269"/>
        <v>4.4000000000000004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3" t="s">
        <v>37</v>
      </c>
      <c r="R4705" s="3" t="s">
        <v>37</v>
      </c>
    </row>
    <row r="4706" spans="1:18" ht="15.6" x14ac:dyDescent="0.3">
      <c r="A4706" s="2">
        <f t="shared" ref="A4706:A4769" si="270">A4705+1</f>
        <v>964</v>
      </c>
      <c r="B4706" s="4">
        <f t="shared" ca="1" si="267"/>
        <v>47062</v>
      </c>
      <c r="C4706" s="3">
        <v>1</v>
      </c>
      <c r="D4706" s="11">
        <f t="shared" si="268"/>
        <v>4.4000000000000004</v>
      </c>
      <c r="E4706" s="11">
        <v>0</v>
      </c>
      <c r="F4706" s="11">
        <f t="shared" si="269"/>
        <v>4.4000000000000004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3" t="s">
        <v>37</v>
      </c>
      <c r="R4706" s="3" t="s">
        <v>37</v>
      </c>
    </row>
    <row r="4707" spans="1:18" ht="15.6" x14ac:dyDescent="0.3">
      <c r="A4707" s="2">
        <f t="shared" si="270"/>
        <v>965</v>
      </c>
      <c r="B4707" s="4">
        <f t="shared" ca="1" si="267"/>
        <v>47063</v>
      </c>
      <c r="C4707" s="3">
        <v>1</v>
      </c>
      <c r="D4707" s="11">
        <f t="shared" si="268"/>
        <v>4.4000000000000004</v>
      </c>
      <c r="E4707" s="11">
        <v>0</v>
      </c>
      <c r="F4707" s="11">
        <f t="shared" si="269"/>
        <v>4.4000000000000004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 s="3" t="s">
        <v>37</v>
      </c>
      <c r="R4707" s="3" t="s">
        <v>37</v>
      </c>
    </row>
    <row r="4708" spans="1:18" ht="15.6" x14ac:dyDescent="0.3">
      <c r="A4708" s="2">
        <f t="shared" si="270"/>
        <v>966</v>
      </c>
      <c r="B4708" s="4">
        <f t="shared" ca="1" si="267"/>
        <v>47064</v>
      </c>
      <c r="C4708" s="3">
        <v>1</v>
      </c>
      <c r="D4708" s="11">
        <f t="shared" si="268"/>
        <v>4.4000000000000004</v>
      </c>
      <c r="E4708" s="11">
        <v>0</v>
      </c>
      <c r="F4708" s="11">
        <f t="shared" si="269"/>
        <v>4.4000000000000004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3" t="s">
        <v>37</v>
      </c>
      <c r="R4708" s="3" t="s">
        <v>37</v>
      </c>
    </row>
    <row r="4709" spans="1:18" ht="15.6" x14ac:dyDescent="0.3">
      <c r="A4709" s="2">
        <f t="shared" si="270"/>
        <v>967</v>
      </c>
      <c r="B4709" s="4">
        <f t="shared" ca="1" si="267"/>
        <v>47065</v>
      </c>
      <c r="C4709" s="3">
        <v>1</v>
      </c>
      <c r="D4709" s="11">
        <f t="shared" si="268"/>
        <v>4.4000000000000004</v>
      </c>
      <c r="E4709" s="11">
        <v>0</v>
      </c>
      <c r="F4709" s="11">
        <f t="shared" si="269"/>
        <v>4.4000000000000004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3" t="s">
        <v>37</v>
      </c>
      <c r="R4709" s="3" t="s">
        <v>37</v>
      </c>
    </row>
    <row r="4710" spans="1:18" ht="15.6" x14ac:dyDescent="0.3">
      <c r="A4710" s="2">
        <f t="shared" si="270"/>
        <v>968</v>
      </c>
      <c r="B4710" s="4">
        <f t="shared" ca="1" si="267"/>
        <v>47066</v>
      </c>
      <c r="C4710" s="3">
        <v>1</v>
      </c>
      <c r="D4710" s="11">
        <f t="shared" si="268"/>
        <v>4.4000000000000004</v>
      </c>
      <c r="E4710" s="11">
        <v>0</v>
      </c>
      <c r="F4710" s="11">
        <f t="shared" si="269"/>
        <v>4.4000000000000004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3" t="s">
        <v>37</v>
      </c>
      <c r="R4710" s="3" t="s">
        <v>37</v>
      </c>
    </row>
    <row r="4711" spans="1:18" ht="15.6" x14ac:dyDescent="0.3">
      <c r="A4711" s="2">
        <f t="shared" si="270"/>
        <v>969</v>
      </c>
      <c r="B4711" s="4">
        <f t="shared" ca="1" si="267"/>
        <v>47067</v>
      </c>
      <c r="C4711" s="3">
        <v>1</v>
      </c>
      <c r="D4711" s="11">
        <f t="shared" si="268"/>
        <v>4.4000000000000004</v>
      </c>
      <c r="E4711" s="11">
        <v>0</v>
      </c>
      <c r="F4711" s="11">
        <f t="shared" si="269"/>
        <v>4.4000000000000004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 s="3" t="s">
        <v>37</v>
      </c>
      <c r="R4711" s="3" t="s">
        <v>37</v>
      </c>
    </row>
    <row r="4712" spans="1:18" ht="15.6" x14ac:dyDescent="0.3">
      <c r="A4712" s="2">
        <f t="shared" si="270"/>
        <v>970</v>
      </c>
      <c r="B4712" s="4">
        <f t="shared" ca="1" si="267"/>
        <v>47068</v>
      </c>
      <c r="C4712" s="3">
        <v>1</v>
      </c>
      <c r="D4712" s="11">
        <f t="shared" si="268"/>
        <v>4.4000000000000004</v>
      </c>
      <c r="E4712" s="11">
        <v>0</v>
      </c>
      <c r="F4712" s="11">
        <f t="shared" si="269"/>
        <v>4.4000000000000004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3" t="s">
        <v>37</v>
      </c>
      <c r="R4712" s="3" t="s">
        <v>37</v>
      </c>
    </row>
    <row r="4713" spans="1:18" ht="15.6" x14ac:dyDescent="0.3">
      <c r="A4713" s="2">
        <f t="shared" si="270"/>
        <v>971</v>
      </c>
      <c r="B4713" s="4">
        <f t="shared" ca="1" si="267"/>
        <v>47069</v>
      </c>
      <c r="C4713" s="3">
        <v>1</v>
      </c>
      <c r="D4713" s="11">
        <f t="shared" si="268"/>
        <v>4.4000000000000004</v>
      </c>
      <c r="E4713" s="11">
        <v>0</v>
      </c>
      <c r="F4713" s="11">
        <f t="shared" si="269"/>
        <v>4.4000000000000004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3" t="s">
        <v>37</v>
      </c>
      <c r="R4713" s="3" t="s">
        <v>37</v>
      </c>
    </row>
    <row r="4714" spans="1:18" ht="15.6" x14ac:dyDescent="0.3">
      <c r="A4714" s="2">
        <f t="shared" si="270"/>
        <v>972</v>
      </c>
      <c r="B4714" s="4">
        <f t="shared" ca="1" si="267"/>
        <v>47070</v>
      </c>
      <c r="C4714" s="3">
        <v>1</v>
      </c>
      <c r="D4714" s="11">
        <f t="shared" si="268"/>
        <v>4.4000000000000004</v>
      </c>
      <c r="E4714" s="11">
        <v>0</v>
      </c>
      <c r="F4714" s="11">
        <f t="shared" si="269"/>
        <v>4.4000000000000004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3" t="s">
        <v>37</v>
      </c>
      <c r="R4714" s="3" t="s">
        <v>37</v>
      </c>
    </row>
    <row r="4715" spans="1:18" ht="15.6" x14ac:dyDescent="0.3">
      <c r="A4715" s="2">
        <f t="shared" si="270"/>
        <v>973</v>
      </c>
      <c r="B4715" s="4">
        <f t="shared" ca="1" si="267"/>
        <v>47071</v>
      </c>
      <c r="C4715" s="3">
        <v>1</v>
      </c>
      <c r="D4715" s="11">
        <f t="shared" si="268"/>
        <v>4.4000000000000004</v>
      </c>
      <c r="E4715" s="11">
        <v>0</v>
      </c>
      <c r="F4715" s="11">
        <f t="shared" si="269"/>
        <v>4.4000000000000004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3" t="s">
        <v>37</v>
      </c>
      <c r="R4715" s="3" t="s">
        <v>37</v>
      </c>
    </row>
    <row r="4716" spans="1:18" ht="15.6" x14ac:dyDescent="0.3">
      <c r="A4716" s="2">
        <f t="shared" si="270"/>
        <v>974</v>
      </c>
      <c r="B4716" s="4">
        <f t="shared" ca="1" si="267"/>
        <v>47072</v>
      </c>
      <c r="C4716" s="3">
        <v>1</v>
      </c>
      <c r="D4716" s="11">
        <f t="shared" si="268"/>
        <v>4.4000000000000004</v>
      </c>
      <c r="E4716" s="11">
        <v>0</v>
      </c>
      <c r="F4716" s="11">
        <f t="shared" si="269"/>
        <v>4.4000000000000004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3" t="s">
        <v>37</v>
      </c>
      <c r="R4716" s="3" t="s">
        <v>37</v>
      </c>
    </row>
    <row r="4717" spans="1:18" ht="15.6" x14ac:dyDescent="0.3">
      <c r="A4717" s="2">
        <f t="shared" si="270"/>
        <v>975</v>
      </c>
      <c r="B4717" s="4">
        <f t="shared" ca="1" si="267"/>
        <v>47073</v>
      </c>
      <c r="C4717" s="3">
        <v>1</v>
      </c>
      <c r="D4717" s="11">
        <f t="shared" si="268"/>
        <v>4.4000000000000004</v>
      </c>
      <c r="E4717" s="11">
        <v>0</v>
      </c>
      <c r="F4717" s="11">
        <f t="shared" si="269"/>
        <v>4.4000000000000004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3" t="s">
        <v>37</v>
      </c>
      <c r="R4717" s="3" t="s">
        <v>37</v>
      </c>
    </row>
    <row r="4718" spans="1:18" ht="15.6" x14ac:dyDescent="0.3">
      <c r="A4718" s="2">
        <f t="shared" si="270"/>
        <v>976</v>
      </c>
      <c r="B4718" s="4">
        <f t="shared" ca="1" si="267"/>
        <v>47074</v>
      </c>
      <c r="C4718" s="3">
        <v>1</v>
      </c>
      <c r="D4718" s="11">
        <f t="shared" si="268"/>
        <v>4.4000000000000004</v>
      </c>
      <c r="E4718" s="11">
        <v>0</v>
      </c>
      <c r="F4718" s="11">
        <f t="shared" si="269"/>
        <v>4.4000000000000004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3" t="s">
        <v>37</v>
      </c>
      <c r="R4718" s="3" t="s">
        <v>37</v>
      </c>
    </row>
    <row r="4719" spans="1:18" ht="15.6" x14ac:dyDescent="0.3">
      <c r="A4719" s="2">
        <f t="shared" si="270"/>
        <v>977</v>
      </c>
      <c r="B4719" s="4">
        <f t="shared" ca="1" si="267"/>
        <v>47075</v>
      </c>
      <c r="C4719" s="3">
        <v>1</v>
      </c>
      <c r="D4719" s="11">
        <f t="shared" si="268"/>
        <v>4.4000000000000004</v>
      </c>
      <c r="E4719" s="11">
        <v>0</v>
      </c>
      <c r="F4719" s="11">
        <f t="shared" si="269"/>
        <v>4.4000000000000004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3" t="s">
        <v>37</v>
      </c>
      <c r="R4719" s="3" t="s">
        <v>37</v>
      </c>
    </row>
    <row r="4720" spans="1:18" ht="15.6" x14ac:dyDescent="0.3">
      <c r="A4720" s="2">
        <f t="shared" si="270"/>
        <v>978</v>
      </c>
      <c r="B4720" s="4">
        <f t="shared" ca="1" si="267"/>
        <v>47076</v>
      </c>
      <c r="C4720" s="3">
        <v>1</v>
      </c>
      <c r="D4720" s="11">
        <f t="shared" si="268"/>
        <v>4.4000000000000004</v>
      </c>
      <c r="E4720" s="11">
        <v>0</v>
      </c>
      <c r="F4720" s="11">
        <f t="shared" si="269"/>
        <v>4.4000000000000004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3" t="s">
        <v>37</v>
      </c>
      <c r="R4720" s="3" t="s">
        <v>37</v>
      </c>
    </row>
    <row r="4721" spans="1:18" ht="15.6" x14ac:dyDescent="0.3">
      <c r="A4721" s="2">
        <f t="shared" si="270"/>
        <v>979</v>
      </c>
      <c r="B4721" s="4">
        <f t="shared" ca="1" si="267"/>
        <v>47077</v>
      </c>
      <c r="C4721" s="3">
        <v>1</v>
      </c>
      <c r="D4721" s="11">
        <f t="shared" si="268"/>
        <v>4.4000000000000004</v>
      </c>
      <c r="E4721" s="11">
        <v>0</v>
      </c>
      <c r="F4721" s="11">
        <f t="shared" si="269"/>
        <v>4.4000000000000004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 s="3" t="s">
        <v>37</v>
      </c>
      <c r="R4721" s="3" t="s">
        <v>37</v>
      </c>
    </row>
    <row r="4722" spans="1:18" ht="15.6" x14ac:dyDescent="0.3">
      <c r="A4722" s="2">
        <f t="shared" si="270"/>
        <v>980</v>
      </c>
      <c r="B4722" s="4">
        <f t="shared" ca="1" si="267"/>
        <v>47078</v>
      </c>
      <c r="C4722" s="3">
        <v>1</v>
      </c>
      <c r="D4722" s="11">
        <f t="shared" si="268"/>
        <v>4.4000000000000004</v>
      </c>
      <c r="E4722" s="11">
        <v>0</v>
      </c>
      <c r="F4722" s="11">
        <f t="shared" si="269"/>
        <v>4.4000000000000004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3" t="s">
        <v>37</v>
      </c>
      <c r="R4722" s="3" t="s">
        <v>37</v>
      </c>
    </row>
    <row r="4723" spans="1:18" ht="15.6" x14ac:dyDescent="0.3">
      <c r="A4723" s="2">
        <f t="shared" si="270"/>
        <v>981</v>
      </c>
      <c r="B4723" s="4">
        <f t="shared" ca="1" si="267"/>
        <v>47079</v>
      </c>
      <c r="C4723" s="3">
        <v>1</v>
      </c>
      <c r="D4723" s="11">
        <f t="shared" si="268"/>
        <v>4.4000000000000004</v>
      </c>
      <c r="E4723" s="11">
        <v>0</v>
      </c>
      <c r="F4723" s="11">
        <f t="shared" si="269"/>
        <v>4.4000000000000004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3" t="s">
        <v>37</v>
      </c>
      <c r="R4723" s="3" t="s">
        <v>37</v>
      </c>
    </row>
    <row r="4724" spans="1:18" ht="15.6" x14ac:dyDescent="0.3">
      <c r="A4724" s="2">
        <f t="shared" si="270"/>
        <v>982</v>
      </c>
      <c r="B4724" s="4">
        <f t="shared" ca="1" si="267"/>
        <v>47080</v>
      </c>
      <c r="C4724" s="3">
        <v>1</v>
      </c>
      <c r="D4724" s="11">
        <f t="shared" si="268"/>
        <v>4.4000000000000004</v>
      </c>
      <c r="E4724" s="11">
        <v>0</v>
      </c>
      <c r="F4724" s="11">
        <f t="shared" si="269"/>
        <v>4.4000000000000004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3" t="s">
        <v>37</v>
      </c>
      <c r="R4724" s="3" t="s">
        <v>37</v>
      </c>
    </row>
    <row r="4725" spans="1:18" ht="15.6" x14ac:dyDescent="0.3">
      <c r="A4725" s="2">
        <f t="shared" si="270"/>
        <v>983</v>
      </c>
      <c r="B4725" s="4">
        <f t="shared" ca="1" si="267"/>
        <v>47081</v>
      </c>
      <c r="C4725" s="3">
        <v>1</v>
      </c>
      <c r="D4725" s="11">
        <f t="shared" si="268"/>
        <v>4.4000000000000004</v>
      </c>
      <c r="E4725" s="11">
        <v>0</v>
      </c>
      <c r="F4725" s="11">
        <f t="shared" si="269"/>
        <v>4.4000000000000004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3" t="s">
        <v>37</v>
      </c>
      <c r="R4725" s="3" t="s">
        <v>37</v>
      </c>
    </row>
    <row r="4726" spans="1:18" ht="15.6" x14ac:dyDescent="0.3">
      <c r="A4726" s="2">
        <f t="shared" si="270"/>
        <v>984</v>
      </c>
      <c r="B4726" s="4">
        <f t="shared" ca="1" si="267"/>
        <v>47082</v>
      </c>
      <c r="C4726" s="3">
        <v>1</v>
      </c>
      <c r="D4726" s="11">
        <f t="shared" si="268"/>
        <v>4.4000000000000004</v>
      </c>
      <c r="E4726" s="11">
        <v>0</v>
      </c>
      <c r="F4726" s="11">
        <f t="shared" si="269"/>
        <v>4.4000000000000004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3" t="s">
        <v>37</v>
      </c>
      <c r="R4726" s="3" t="s">
        <v>37</v>
      </c>
    </row>
    <row r="4727" spans="1:18" ht="15.6" x14ac:dyDescent="0.3">
      <c r="A4727" s="2">
        <f t="shared" si="270"/>
        <v>985</v>
      </c>
      <c r="B4727" s="4">
        <f t="shared" ca="1" si="267"/>
        <v>47083</v>
      </c>
      <c r="C4727" s="3">
        <v>1</v>
      </c>
      <c r="D4727" s="11">
        <f t="shared" si="268"/>
        <v>4.4000000000000004</v>
      </c>
      <c r="E4727" s="11">
        <v>0</v>
      </c>
      <c r="F4727" s="11">
        <f t="shared" si="269"/>
        <v>4.4000000000000004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3" t="s">
        <v>37</v>
      </c>
      <c r="R4727" s="3" t="s">
        <v>37</v>
      </c>
    </row>
    <row r="4728" spans="1:18" ht="15.6" x14ac:dyDescent="0.3">
      <c r="A4728" s="2">
        <f t="shared" si="270"/>
        <v>986</v>
      </c>
      <c r="B4728" s="4">
        <f t="shared" ca="1" si="267"/>
        <v>47084</v>
      </c>
      <c r="C4728" s="3">
        <v>1</v>
      </c>
      <c r="D4728" s="11">
        <f t="shared" si="268"/>
        <v>4.4000000000000004</v>
      </c>
      <c r="E4728" s="11">
        <v>0</v>
      </c>
      <c r="F4728" s="11">
        <f t="shared" si="269"/>
        <v>4.4000000000000004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3" t="s">
        <v>37</v>
      </c>
      <c r="R4728" s="3" t="s">
        <v>37</v>
      </c>
    </row>
    <row r="4729" spans="1:18" ht="15.6" x14ac:dyDescent="0.3">
      <c r="A4729" s="2">
        <f t="shared" si="270"/>
        <v>987</v>
      </c>
      <c r="B4729" s="4">
        <f t="shared" ca="1" si="267"/>
        <v>47085</v>
      </c>
      <c r="C4729" s="3">
        <v>1</v>
      </c>
      <c r="D4729" s="11">
        <f t="shared" si="268"/>
        <v>4.4000000000000004</v>
      </c>
      <c r="E4729" s="11">
        <v>0</v>
      </c>
      <c r="F4729" s="11">
        <f t="shared" si="269"/>
        <v>4.4000000000000004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 s="3" t="s">
        <v>37</v>
      </c>
      <c r="R4729" s="3" t="s">
        <v>37</v>
      </c>
    </row>
    <row r="4730" spans="1:18" ht="15.6" x14ac:dyDescent="0.3">
      <c r="A4730" s="2">
        <f t="shared" si="270"/>
        <v>988</v>
      </c>
      <c r="B4730" s="4">
        <f t="shared" ca="1" si="267"/>
        <v>47086</v>
      </c>
      <c r="C4730" s="3">
        <v>1</v>
      </c>
      <c r="D4730" s="11">
        <f t="shared" si="268"/>
        <v>4.4000000000000004</v>
      </c>
      <c r="E4730" s="11">
        <v>0</v>
      </c>
      <c r="F4730" s="11">
        <f t="shared" si="269"/>
        <v>4.4000000000000004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3" t="s">
        <v>37</v>
      </c>
      <c r="R4730" s="3" t="s">
        <v>37</v>
      </c>
    </row>
    <row r="4731" spans="1:18" ht="15.6" x14ac:dyDescent="0.3">
      <c r="A4731" s="2">
        <f t="shared" si="270"/>
        <v>989</v>
      </c>
      <c r="B4731" s="4">
        <f t="shared" ca="1" si="267"/>
        <v>47087</v>
      </c>
      <c r="C4731" s="3">
        <v>1</v>
      </c>
      <c r="D4731" s="11">
        <f t="shared" si="268"/>
        <v>4.4000000000000004</v>
      </c>
      <c r="E4731" s="11">
        <v>0</v>
      </c>
      <c r="F4731" s="11">
        <f t="shared" si="269"/>
        <v>4.4000000000000004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3" t="s">
        <v>37</v>
      </c>
      <c r="R4731" s="3" t="s">
        <v>37</v>
      </c>
    </row>
    <row r="4732" spans="1:18" ht="15.6" x14ac:dyDescent="0.3">
      <c r="A4732" s="2">
        <f t="shared" si="270"/>
        <v>990</v>
      </c>
      <c r="B4732" s="4">
        <f t="shared" ca="1" si="267"/>
        <v>47088</v>
      </c>
      <c r="C4732" s="3">
        <v>1</v>
      </c>
      <c r="D4732" s="11">
        <f t="shared" si="268"/>
        <v>4.4000000000000004</v>
      </c>
      <c r="E4732" s="11">
        <v>0</v>
      </c>
      <c r="F4732" s="11">
        <f t="shared" si="269"/>
        <v>4.4000000000000004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3" t="s">
        <v>37</v>
      </c>
      <c r="R4732" s="3" t="s">
        <v>37</v>
      </c>
    </row>
    <row r="4733" spans="1:18" ht="15.6" x14ac:dyDescent="0.3">
      <c r="A4733" s="2">
        <f t="shared" si="270"/>
        <v>991</v>
      </c>
      <c r="B4733" s="4">
        <f t="shared" ca="1" si="267"/>
        <v>47089</v>
      </c>
      <c r="C4733" s="3">
        <v>1</v>
      </c>
      <c r="D4733" s="11">
        <f t="shared" si="268"/>
        <v>4.4000000000000004</v>
      </c>
      <c r="E4733" s="11">
        <v>0</v>
      </c>
      <c r="F4733" s="11">
        <f t="shared" si="269"/>
        <v>4.4000000000000004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3" t="s">
        <v>37</v>
      </c>
      <c r="R4733" s="3" t="s">
        <v>37</v>
      </c>
    </row>
    <row r="4734" spans="1:18" ht="15.6" x14ac:dyDescent="0.3">
      <c r="A4734" s="2">
        <f t="shared" si="270"/>
        <v>992</v>
      </c>
      <c r="B4734" s="4">
        <f t="shared" ca="1" si="267"/>
        <v>47090</v>
      </c>
      <c r="C4734" s="3">
        <v>1</v>
      </c>
      <c r="D4734" s="11">
        <f t="shared" si="268"/>
        <v>4.4000000000000004</v>
      </c>
      <c r="E4734" s="11">
        <v>0</v>
      </c>
      <c r="F4734" s="11">
        <f t="shared" si="269"/>
        <v>4.4000000000000004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3" t="s">
        <v>37</v>
      </c>
      <c r="R4734" s="3" t="s">
        <v>37</v>
      </c>
    </row>
    <row r="4735" spans="1:18" ht="15.6" x14ac:dyDescent="0.3">
      <c r="A4735" s="2">
        <f t="shared" si="270"/>
        <v>993</v>
      </c>
      <c r="B4735" s="4">
        <f t="shared" ca="1" si="267"/>
        <v>47091</v>
      </c>
      <c r="C4735" s="3">
        <v>1</v>
      </c>
      <c r="D4735" s="11">
        <f t="shared" si="268"/>
        <v>4.4000000000000004</v>
      </c>
      <c r="E4735" s="11">
        <v>0</v>
      </c>
      <c r="F4735" s="11">
        <f t="shared" si="269"/>
        <v>4.4000000000000004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3" t="s">
        <v>37</v>
      </c>
      <c r="R4735" s="3" t="s">
        <v>37</v>
      </c>
    </row>
    <row r="4736" spans="1:18" ht="15.6" x14ac:dyDescent="0.3">
      <c r="A4736" s="2">
        <f t="shared" si="270"/>
        <v>994</v>
      </c>
      <c r="B4736" s="4">
        <f t="shared" ca="1" si="267"/>
        <v>47092</v>
      </c>
      <c r="C4736" s="3">
        <v>1</v>
      </c>
      <c r="D4736" s="11">
        <f t="shared" si="268"/>
        <v>4.4000000000000004</v>
      </c>
      <c r="E4736" s="11">
        <v>0</v>
      </c>
      <c r="F4736" s="11">
        <f t="shared" si="269"/>
        <v>4.4000000000000004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3" t="s">
        <v>37</v>
      </c>
      <c r="R4736" s="3" t="s">
        <v>37</v>
      </c>
    </row>
    <row r="4737" spans="1:18" ht="15.6" x14ac:dyDescent="0.3">
      <c r="A4737" s="2">
        <f t="shared" si="270"/>
        <v>995</v>
      </c>
      <c r="B4737" s="4">
        <f t="shared" ca="1" si="267"/>
        <v>47093</v>
      </c>
      <c r="C4737" s="3">
        <v>1</v>
      </c>
      <c r="D4737" s="11">
        <f t="shared" si="268"/>
        <v>4.4000000000000004</v>
      </c>
      <c r="E4737" s="11">
        <v>0</v>
      </c>
      <c r="F4737" s="11">
        <f t="shared" si="269"/>
        <v>4.4000000000000004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3" t="s">
        <v>37</v>
      </c>
      <c r="R4737" s="3" t="s">
        <v>37</v>
      </c>
    </row>
    <row r="4738" spans="1:18" ht="15.6" x14ac:dyDescent="0.3">
      <c r="A4738" s="2">
        <f t="shared" si="270"/>
        <v>996</v>
      </c>
      <c r="B4738" s="4">
        <f t="shared" ca="1" si="267"/>
        <v>47094</v>
      </c>
      <c r="C4738" s="3">
        <v>1</v>
      </c>
      <c r="D4738" s="11">
        <f t="shared" si="268"/>
        <v>4.4000000000000004</v>
      </c>
      <c r="E4738" s="11">
        <v>0</v>
      </c>
      <c r="F4738" s="11">
        <f t="shared" si="269"/>
        <v>4.4000000000000004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3" t="s">
        <v>37</v>
      </c>
      <c r="R4738" s="3" t="s">
        <v>37</v>
      </c>
    </row>
    <row r="4739" spans="1:18" ht="15.6" x14ac:dyDescent="0.3">
      <c r="A4739" s="2">
        <f t="shared" si="270"/>
        <v>997</v>
      </c>
      <c r="B4739" s="4">
        <f t="shared" ca="1" si="267"/>
        <v>47095</v>
      </c>
      <c r="C4739" s="3">
        <v>1</v>
      </c>
      <c r="D4739" s="11">
        <f t="shared" si="268"/>
        <v>4.4000000000000004</v>
      </c>
      <c r="E4739" s="11">
        <v>0</v>
      </c>
      <c r="F4739" s="11">
        <f t="shared" si="269"/>
        <v>4.4000000000000004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3" t="s">
        <v>37</v>
      </c>
      <c r="R4739" s="3" t="s">
        <v>37</v>
      </c>
    </row>
    <row r="4740" spans="1:18" ht="15.6" x14ac:dyDescent="0.3">
      <c r="A4740" s="2">
        <f t="shared" si="270"/>
        <v>998</v>
      </c>
      <c r="B4740" s="4">
        <f t="shared" ca="1" si="267"/>
        <v>47096</v>
      </c>
      <c r="C4740" s="3">
        <v>1</v>
      </c>
      <c r="D4740" s="11">
        <f t="shared" si="268"/>
        <v>4.4000000000000004</v>
      </c>
      <c r="E4740" s="11">
        <v>0</v>
      </c>
      <c r="F4740" s="11">
        <f t="shared" si="269"/>
        <v>4.4000000000000004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 s="3" t="s">
        <v>37</v>
      </c>
      <c r="R4740" s="3" t="s">
        <v>37</v>
      </c>
    </row>
    <row r="4741" spans="1:18" ht="15.6" x14ac:dyDescent="0.3">
      <c r="A4741" s="2">
        <f t="shared" si="270"/>
        <v>999</v>
      </c>
      <c r="B4741" s="4">
        <f t="shared" ca="1" si="267"/>
        <v>47097</v>
      </c>
      <c r="C4741" s="3">
        <v>1</v>
      </c>
      <c r="D4741" s="11">
        <f t="shared" si="268"/>
        <v>4.4000000000000004</v>
      </c>
      <c r="E4741" s="11">
        <v>0</v>
      </c>
      <c r="F4741" s="11">
        <f t="shared" si="269"/>
        <v>4.4000000000000004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3" t="s">
        <v>37</v>
      </c>
      <c r="R4741" s="3" t="s">
        <v>37</v>
      </c>
    </row>
    <row r="4742" spans="1:18" ht="15.6" x14ac:dyDescent="0.3">
      <c r="A4742" s="2">
        <f t="shared" si="270"/>
        <v>1000</v>
      </c>
      <c r="B4742" s="4">
        <f t="shared" ca="1" si="267"/>
        <v>47098</v>
      </c>
      <c r="C4742" s="3">
        <v>1</v>
      </c>
      <c r="D4742" s="11">
        <f t="shared" si="268"/>
        <v>4.4000000000000004</v>
      </c>
      <c r="E4742" s="11">
        <v>0</v>
      </c>
      <c r="F4742" s="11">
        <f t="shared" si="269"/>
        <v>4.4000000000000004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3" t="s">
        <v>37</v>
      </c>
      <c r="R4742" s="3" t="s">
        <v>37</v>
      </c>
    </row>
    <row r="4743" spans="1:18" ht="15.6" x14ac:dyDescent="0.3">
      <c r="A4743" s="2">
        <f t="shared" si="270"/>
        <v>1001</v>
      </c>
      <c r="B4743" s="4">
        <f t="shared" ca="1" si="267"/>
        <v>47099</v>
      </c>
      <c r="C4743" s="3">
        <v>1</v>
      </c>
      <c r="D4743" s="11">
        <f t="shared" si="268"/>
        <v>4.4000000000000004</v>
      </c>
      <c r="E4743" s="11">
        <v>0</v>
      </c>
      <c r="F4743" s="11">
        <f t="shared" si="269"/>
        <v>4.4000000000000004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3" t="s">
        <v>37</v>
      </c>
      <c r="R4743" s="3" t="s">
        <v>37</v>
      </c>
    </row>
    <row r="4744" spans="1:18" ht="15.6" x14ac:dyDescent="0.3">
      <c r="A4744" s="2">
        <f t="shared" si="270"/>
        <v>1002</v>
      </c>
      <c r="B4744" s="4">
        <f t="shared" ca="1" si="267"/>
        <v>47100</v>
      </c>
      <c r="C4744" s="3">
        <v>1</v>
      </c>
      <c r="D4744" s="11">
        <f t="shared" si="268"/>
        <v>4.4000000000000004</v>
      </c>
      <c r="E4744" s="11">
        <v>0</v>
      </c>
      <c r="F4744" s="11">
        <f t="shared" si="269"/>
        <v>4.4000000000000004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3" t="s">
        <v>37</v>
      </c>
      <c r="R4744" s="3" t="s">
        <v>37</v>
      </c>
    </row>
    <row r="4745" spans="1:18" ht="15.6" x14ac:dyDescent="0.3">
      <c r="A4745" s="2">
        <f t="shared" si="270"/>
        <v>1003</v>
      </c>
      <c r="B4745" s="4">
        <f t="shared" ca="1" si="267"/>
        <v>47101</v>
      </c>
      <c r="C4745" s="3">
        <v>1</v>
      </c>
      <c r="D4745" s="11">
        <f t="shared" si="268"/>
        <v>4.4000000000000004</v>
      </c>
      <c r="E4745" s="11">
        <v>0</v>
      </c>
      <c r="F4745" s="11">
        <f t="shared" si="269"/>
        <v>4.4000000000000004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 s="3" t="s">
        <v>37</v>
      </c>
      <c r="R4745" s="3" t="s">
        <v>37</v>
      </c>
    </row>
    <row r="4746" spans="1:18" ht="15.6" x14ac:dyDescent="0.3">
      <c r="A4746" s="2">
        <f t="shared" si="270"/>
        <v>1004</v>
      </c>
      <c r="B4746" s="4">
        <f t="shared" ca="1" si="267"/>
        <v>47102</v>
      </c>
      <c r="C4746" s="3">
        <v>1</v>
      </c>
      <c r="D4746" s="11">
        <f t="shared" si="268"/>
        <v>4.4000000000000004</v>
      </c>
      <c r="E4746" s="11">
        <v>0</v>
      </c>
      <c r="F4746" s="11">
        <f t="shared" si="269"/>
        <v>4.4000000000000004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3" t="s">
        <v>37</v>
      </c>
      <c r="R4746" s="3" t="s">
        <v>37</v>
      </c>
    </row>
    <row r="4747" spans="1:18" ht="15.6" x14ac:dyDescent="0.3">
      <c r="A4747" s="2">
        <f t="shared" si="270"/>
        <v>1005</v>
      </c>
      <c r="B4747" s="4">
        <f t="shared" ca="1" si="267"/>
        <v>47103</v>
      </c>
      <c r="C4747" s="3">
        <v>1</v>
      </c>
      <c r="D4747" s="11">
        <f t="shared" si="268"/>
        <v>4.4000000000000004</v>
      </c>
      <c r="E4747" s="11">
        <v>0</v>
      </c>
      <c r="F4747" s="11">
        <f t="shared" si="269"/>
        <v>4.4000000000000004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3" t="s">
        <v>37</v>
      </c>
      <c r="R4747" s="3" t="s">
        <v>37</v>
      </c>
    </row>
    <row r="4748" spans="1:18" ht="15.6" x14ac:dyDescent="0.3">
      <c r="A4748" s="2">
        <f t="shared" si="270"/>
        <v>1006</v>
      </c>
      <c r="B4748" s="4">
        <f t="shared" ca="1" si="267"/>
        <v>47104</v>
      </c>
      <c r="C4748" s="3">
        <v>1</v>
      </c>
      <c r="D4748" s="11">
        <f t="shared" si="268"/>
        <v>4.4000000000000004</v>
      </c>
      <c r="E4748" s="11">
        <v>0</v>
      </c>
      <c r="F4748" s="11">
        <f t="shared" si="269"/>
        <v>4.4000000000000004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3" t="s">
        <v>37</v>
      </c>
      <c r="R4748" s="3" t="s">
        <v>37</v>
      </c>
    </row>
    <row r="4749" spans="1:18" ht="15.6" x14ac:dyDescent="0.3">
      <c r="A4749" s="2">
        <f t="shared" si="270"/>
        <v>1007</v>
      </c>
      <c r="B4749" s="4">
        <f t="shared" ca="1" si="267"/>
        <v>47105</v>
      </c>
      <c r="C4749" s="3">
        <v>1</v>
      </c>
      <c r="D4749" s="11">
        <f t="shared" si="268"/>
        <v>4.4000000000000004</v>
      </c>
      <c r="E4749" s="11">
        <v>0</v>
      </c>
      <c r="F4749" s="11">
        <f t="shared" si="269"/>
        <v>4.4000000000000004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0</v>
      </c>
      <c r="Q4749" s="3" t="s">
        <v>37</v>
      </c>
      <c r="R4749" s="3" t="s">
        <v>37</v>
      </c>
    </row>
    <row r="4750" spans="1:18" ht="15.6" x14ac:dyDescent="0.3">
      <c r="A4750" s="2">
        <f t="shared" si="270"/>
        <v>1008</v>
      </c>
      <c r="B4750" s="4">
        <f t="shared" ca="1" si="267"/>
        <v>47106</v>
      </c>
      <c r="C4750" s="3">
        <v>1</v>
      </c>
      <c r="D4750" s="11">
        <f t="shared" si="268"/>
        <v>4.4000000000000004</v>
      </c>
      <c r="E4750" s="11">
        <v>0</v>
      </c>
      <c r="F4750" s="11">
        <f t="shared" si="269"/>
        <v>4.4000000000000004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 s="3" t="s">
        <v>37</v>
      </c>
      <c r="R4750" s="3" t="s">
        <v>37</v>
      </c>
    </row>
    <row r="4751" spans="1:18" ht="15.6" x14ac:dyDescent="0.3">
      <c r="A4751" s="2">
        <f t="shared" si="270"/>
        <v>1009</v>
      </c>
      <c r="B4751" s="4">
        <f t="shared" ca="1" si="267"/>
        <v>47107</v>
      </c>
      <c r="C4751" s="3">
        <v>1</v>
      </c>
      <c r="D4751" s="11">
        <f t="shared" si="268"/>
        <v>4.4000000000000004</v>
      </c>
      <c r="E4751" s="11">
        <v>0</v>
      </c>
      <c r="F4751" s="11">
        <f t="shared" si="269"/>
        <v>4.4000000000000004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 s="3" t="s">
        <v>37</v>
      </c>
      <c r="R4751" s="3" t="s">
        <v>37</v>
      </c>
    </row>
    <row r="4752" spans="1:18" ht="15.6" x14ac:dyDescent="0.3">
      <c r="A4752" s="2">
        <f t="shared" si="270"/>
        <v>1010</v>
      </c>
      <c r="B4752" s="4">
        <f t="shared" ca="1" si="267"/>
        <v>47108</v>
      </c>
      <c r="C4752" s="3">
        <v>1</v>
      </c>
      <c r="D4752" s="11">
        <f t="shared" si="268"/>
        <v>4.4000000000000004</v>
      </c>
      <c r="E4752" s="11">
        <v>0</v>
      </c>
      <c r="F4752" s="11">
        <f t="shared" si="269"/>
        <v>4.4000000000000004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3" t="s">
        <v>37</v>
      </c>
      <c r="R4752" s="3" t="s">
        <v>37</v>
      </c>
    </row>
    <row r="4753" spans="1:18" ht="15.6" x14ac:dyDescent="0.3">
      <c r="A4753" s="2">
        <f t="shared" si="270"/>
        <v>1011</v>
      </c>
      <c r="B4753" s="4">
        <f t="shared" ca="1" si="267"/>
        <v>47109</v>
      </c>
      <c r="C4753" s="3">
        <v>1</v>
      </c>
      <c r="D4753" s="11">
        <f t="shared" si="268"/>
        <v>4.4000000000000004</v>
      </c>
      <c r="E4753" s="11">
        <v>0</v>
      </c>
      <c r="F4753" s="11">
        <f t="shared" si="269"/>
        <v>4.4000000000000004</v>
      </c>
      <c r="G4753" s="2">
        <v>0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3" t="s">
        <v>37</v>
      </c>
      <c r="R4753" s="3" t="s">
        <v>37</v>
      </c>
    </row>
    <row r="4754" spans="1:18" ht="15.6" x14ac:dyDescent="0.3">
      <c r="A4754" s="2">
        <f t="shared" si="270"/>
        <v>1012</v>
      </c>
      <c r="B4754" s="4">
        <f t="shared" ca="1" si="267"/>
        <v>47110</v>
      </c>
      <c r="C4754" s="3">
        <v>1</v>
      </c>
      <c r="D4754" s="11">
        <f t="shared" si="268"/>
        <v>4.4000000000000004</v>
      </c>
      <c r="E4754" s="11">
        <v>0</v>
      </c>
      <c r="F4754" s="11">
        <f t="shared" si="269"/>
        <v>4.4000000000000004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 s="3" t="s">
        <v>37</v>
      </c>
      <c r="R4754" s="3" t="s">
        <v>37</v>
      </c>
    </row>
    <row r="4755" spans="1:18" ht="15.6" x14ac:dyDescent="0.3">
      <c r="A4755" s="2">
        <f t="shared" si="270"/>
        <v>1013</v>
      </c>
      <c r="B4755" s="4">
        <f t="shared" ca="1" si="267"/>
        <v>47111</v>
      </c>
      <c r="C4755" s="3">
        <v>1</v>
      </c>
      <c r="D4755" s="11">
        <f t="shared" si="268"/>
        <v>4.4000000000000004</v>
      </c>
      <c r="E4755" s="11">
        <v>0</v>
      </c>
      <c r="F4755" s="11">
        <f t="shared" si="269"/>
        <v>4.4000000000000004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 s="3" t="s">
        <v>37</v>
      </c>
      <c r="R4755" s="3" t="s">
        <v>37</v>
      </c>
    </row>
    <row r="4756" spans="1:18" ht="15.6" x14ac:dyDescent="0.3">
      <c r="A4756" s="2">
        <f t="shared" si="270"/>
        <v>1014</v>
      </c>
      <c r="B4756" s="4">
        <f t="shared" ca="1" si="267"/>
        <v>47112</v>
      </c>
      <c r="C4756" s="3">
        <v>1</v>
      </c>
      <c r="D4756" s="11">
        <f t="shared" si="268"/>
        <v>4.4000000000000004</v>
      </c>
      <c r="E4756" s="11">
        <v>0</v>
      </c>
      <c r="F4756" s="11">
        <f t="shared" si="269"/>
        <v>4.4000000000000004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 s="3" t="s">
        <v>37</v>
      </c>
      <c r="R4756" s="3" t="s">
        <v>37</v>
      </c>
    </row>
    <row r="4757" spans="1:18" ht="15.6" x14ac:dyDescent="0.3">
      <c r="A4757" s="2">
        <f t="shared" si="270"/>
        <v>1015</v>
      </c>
      <c r="B4757" s="4">
        <f t="shared" ca="1" si="267"/>
        <v>47113</v>
      </c>
      <c r="C4757" s="3">
        <v>1</v>
      </c>
      <c r="D4757" s="11">
        <f t="shared" si="268"/>
        <v>4.4000000000000004</v>
      </c>
      <c r="E4757" s="11">
        <v>0</v>
      </c>
      <c r="F4757" s="11">
        <f t="shared" si="269"/>
        <v>4.4000000000000004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3" t="s">
        <v>37</v>
      </c>
      <c r="R4757" s="3" t="s">
        <v>37</v>
      </c>
    </row>
    <row r="4758" spans="1:18" ht="15.6" x14ac:dyDescent="0.3">
      <c r="A4758" s="2">
        <f t="shared" si="270"/>
        <v>1016</v>
      </c>
      <c r="B4758" s="4">
        <f t="shared" ca="1" si="267"/>
        <v>47114</v>
      </c>
      <c r="C4758" s="3">
        <v>1</v>
      </c>
      <c r="D4758" s="11">
        <f t="shared" si="268"/>
        <v>4.4000000000000004</v>
      </c>
      <c r="E4758" s="11">
        <v>0</v>
      </c>
      <c r="F4758" s="11">
        <f t="shared" si="269"/>
        <v>4.4000000000000004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3" t="s">
        <v>37</v>
      </c>
      <c r="R4758" s="3" t="s">
        <v>37</v>
      </c>
    </row>
    <row r="4759" spans="1:18" ht="15.6" x14ac:dyDescent="0.3">
      <c r="A4759" s="2">
        <f t="shared" si="270"/>
        <v>1017</v>
      </c>
      <c r="B4759" s="4">
        <f t="shared" ca="1" si="267"/>
        <v>47115</v>
      </c>
      <c r="C4759" s="3">
        <v>1</v>
      </c>
      <c r="D4759" s="11">
        <f t="shared" si="268"/>
        <v>4.4000000000000004</v>
      </c>
      <c r="E4759" s="11">
        <v>0</v>
      </c>
      <c r="F4759" s="11">
        <f t="shared" si="269"/>
        <v>4.4000000000000004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 s="3" t="s">
        <v>37</v>
      </c>
      <c r="R4759" s="3" t="s">
        <v>37</v>
      </c>
    </row>
    <row r="4760" spans="1:18" ht="15.6" x14ac:dyDescent="0.3">
      <c r="A4760" s="2">
        <f t="shared" si="270"/>
        <v>1018</v>
      </c>
      <c r="B4760" s="4">
        <f t="shared" ca="1" si="267"/>
        <v>47116</v>
      </c>
      <c r="C4760" s="3">
        <v>1</v>
      </c>
      <c r="D4760" s="11">
        <f t="shared" si="268"/>
        <v>4.4000000000000004</v>
      </c>
      <c r="E4760" s="11">
        <v>0</v>
      </c>
      <c r="F4760" s="11">
        <f t="shared" si="269"/>
        <v>4.4000000000000004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3" t="s">
        <v>37</v>
      </c>
      <c r="R4760" s="3" t="s">
        <v>37</v>
      </c>
    </row>
    <row r="4761" spans="1:18" ht="15.6" x14ac:dyDescent="0.3">
      <c r="A4761" s="2">
        <f t="shared" si="270"/>
        <v>1019</v>
      </c>
      <c r="B4761" s="4">
        <f t="shared" ca="1" si="267"/>
        <v>47117</v>
      </c>
      <c r="C4761" s="3">
        <v>1</v>
      </c>
      <c r="D4761" s="11">
        <f t="shared" si="268"/>
        <v>4.4000000000000004</v>
      </c>
      <c r="E4761" s="11">
        <v>0</v>
      </c>
      <c r="F4761" s="11">
        <f t="shared" si="269"/>
        <v>4.4000000000000004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3" t="s">
        <v>37</v>
      </c>
      <c r="R4761" s="3" t="s">
        <v>37</v>
      </c>
    </row>
    <row r="4762" spans="1:18" ht="15.6" x14ac:dyDescent="0.3">
      <c r="A4762" s="2">
        <f t="shared" si="270"/>
        <v>1020</v>
      </c>
      <c r="B4762" s="4">
        <f t="shared" ca="1" si="267"/>
        <v>47118</v>
      </c>
      <c r="C4762" s="3">
        <v>1</v>
      </c>
      <c r="D4762" s="11">
        <f t="shared" si="268"/>
        <v>4.4000000000000004</v>
      </c>
      <c r="E4762" s="11">
        <v>0</v>
      </c>
      <c r="F4762" s="11">
        <f t="shared" si="269"/>
        <v>4.4000000000000004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  <c r="Q4762" s="3" t="s">
        <v>37</v>
      </c>
      <c r="R4762" s="3" t="s">
        <v>37</v>
      </c>
    </row>
    <row r="4763" spans="1:18" ht="15.6" x14ac:dyDescent="0.3">
      <c r="A4763" s="2">
        <f t="shared" si="270"/>
        <v>1021</v>
      </c>
      <c r="B4763" s="4">
        <f t="shared" ref="B4763:B4826" ca="1" si="271">B4762+C4763</f>
        <v>47119</v>
      </c>
      <c r="C4763" s="3">
        <v>1</v>
      </c>
      <c r="D4763" s="11">
        <f t="shared" si="268"/>
        <v>4.4000000000000004</v>
      </c>
      <c r="E4763" s="11">
        <v>0</v>
      </c>
      <c r="F4763" s="11">
        <f t="shared" si="269"/>
        <v>4.4000000000000004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3" t="s">
        <v>37</v>
      </c>
      <c r="R4763" s="3" t="s">
        <v>37</v>
      </c>
    </row>
    <row r="4764" spans="1:18" ht="15.6" x14ac:dyDescent="0.3">
      <c r="A4764" s="2">
        <f t="shared" si="270"/>
        <v>1022</v>
      </c>
      <c r="B4764" s="4">
        <f t="shared" ca="1" si="271"/>
        <v>47120</v>
      </c>
      <c r="C4764" s="3">
        <v>1</v>
      </c>
      <c r="D4764" s="11">
        <f t="shared" si="268"/>
        <v>4.4000000000000004</v>
      </c>
      <c r="E4764" s="11">
        <v>0</v>
      </c>
      <c r="F4764" s="11">
        <f t="shared" si="269"/>
        <v>4.4000000000000004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3" t="s">
        <v>37</v>
      </c>
      <c r="R4764" s="3" t="s">
        <v>37</v>
      </c>
    </row>
    <row r="4765" spans="1:18" ht="15.6" x14ac:dyDescent="0.3">
      <c r="A4765" s="2">
        <f t="shared" si="270"/>
        <v>1023</v>
      </c>
      <c r="B4765" s="4">
        <f t="shared" ca="1" si="271"/>
        <v>47121</v>
      </c>
      <c r="C4765" s="3">
        <v>1</v>
      </c>
      <c r="D4765" s="11">
        <f t="shared" si="268"/>
        <v>4.4000000000000004</v>
      </c>
      <c r="E4765" s="11">
        <v>0</v>
      </c>
      <c r="F4765" s="11">
        <f t="shared" si="269"/>
        <v>4.4000000000000004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3" t="s">
        <v>37</v>
      </c>
      <c r="R4765" s="3" t="s">
        <v>37</v>
      </c>
    </row>
    <row r="4766" spans="1:18" ht="15.6" x14ac:dyDescent="0.3">
      <c r="A4766" s="2">
        <f t="shared" si="270"/>
        <v>1024</v>
      </c>
      <c r="B4766" s="4">
        <f t="shared" ca="1" si="271"/>
        <v>47122</v>
      </c>
      <c r="C4766" s="3">
        <v>1</v>
      </c>
      <c r="D4766" s="11">
        <f t="shared" ref="D4766:D4829" si="272">SUM(E4766:H4766)</f>
        <v>4.4000000000000004</v>
      </c>
      <c r="E4766" s="11">
        <v>0</v>
      </c>
      <c r="F4766" s="11">
        <f t="shared" ref="F4766:F4829" si="273">E$3721*((E$3727)/100)*C4766</f>
        <v>4.4000000000000004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 s="3" t="s">
        <v>37</v>
      </c>
      <c r="R4766" s="3" t="s">
        <v>37</v>
      </c>
    </row>
    <row r="4767" spans="1:18" ht="15.6" x14ac:dyDescent="0.3">
      <c r="A4767" s="2">
        <f t="shared" si="270"/>
        <v>1025</v>
      </c>
      <c r="B4767" s="4">
        <f t="shared" ca="1" si="271"/>
        <v>47123</v>
      </c>
      <c r="C4767" s="3">
        <v>1</v>
      </c>
      <c r="D4767" s="11">
        <f t="shared" si="272"/>
        <v>4.4000000000000004</v>
      </c>
      <c r="E4767" s="11">
        <v>0</v>
      </c>
      <c r="F4767" s="11">
        <f t="shared" si="273"/>
        <v>4.4000000000000004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3" t="s">
        <v>37</v>
      </c>
      <c r="R4767" s="3" t="s">
        <v>37</v>
      </c>
    </row>
    <row r="4768" spans="1:18" ht="15.6" x14ac:dyDescent="0.3">
      <c r="A4768" s="2">
        <f t="shared" si="270"/>
        <v>1026</v>
      </c>
      <c r="B4768" s="4">
        <f t="shared" ca="1" si="271"/>
        <v>47124</v>
      </c>
      <c r="C4768" s="3">
        <v>1</v>
      </c>
      <c r="D4768" s="11">
        <f t="shared" si="272"/>
        <v>4.4000000000000004</v>
      </c>
      <c r="E4768" s="11">
        <v>0</v>
      </c>
      <c r="F4768" s="11">
        <f t="shared" si="273"/>
        <v>4.4000000000000004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3" t="s">
        <v>37</v>
      </c>
      <c r="R4768" s="3" t="s">
        <v>37</v>
      </c>
    </row>
    <row r="4769" spans="1:18" ht="15.6" x14ac:dyDescent="0.3">
      <c r="A4769" s="2">
        <f t="shared" si="270"/>
        <v>1027</v>
      </c>
      <c r="B4769" s="4">
        <f t="shared" ca="1" si="271"/>
        <v>47125</v>
      </c>
      <c r="C4769" s="3">
        <v>1</v>
      </c>
      <c r="D4769" s="11">
        <f t="shared" si="272"/>
        <v>4.4000000000000004</v>
      </c>
      <c r="E4769" s="11">
        <v>0</v>
      </c>
      <c r="F4769" s="11">
        <f t="shared" si="273"/>
        <v>4.4000000000000004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3" t="s">
        <v>37</v>
      </c>
      <c r="R4769" s="3" t="s">
        <v>37</v>
      </c>
    </row>
    <row r="4770" spans="1:18" ht="15.6" x14ac:dyDescent="0.3">
      <c r="A4770" s="2">
        <f t="shared" ref="A4770:A4833" si="274">A4769+1</f>
        <v>1028</v>
      </c>
      <c r="B4770" s="4">
        <f t="shared" ca="1" si="271"/>
        <v>47126</v>
      </c>
      <c r="C4770" s="3">
        <v>1</v>
      </c>
      <c r="D4770" s="11">
        <f t="shared" si="272"/>
        <v>4.4000000000000004</v>
      </c>
      <c r="E4770" s="11">
        <v>0</v>
      </c>
      <c r="F4770" s="11">
        <f t="shared" si="273"/>
        <v>4.4000000000000004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  <c r="Q4770" s="3" t="s">
        <v>37</v>
      </c>
      <c r="R4770" s="3" t="s">
        <v>37</v>
      </c>
    </row>
    <row r="4771" spans="1:18" ht="15.6" x14ac:dyDescent="0.3">
      <c r="A4771" s="2">
        <f t="shared" si="274"/>
        <v>1029</v>
      </c>
      <c r="B4771" s="4">
        <f t="shared" ca="1" si="271"/>
        <v>47127</v>
      </c>
      <c r="C4771" s="3">
        <v>1</v>
      </c>
      <c r="D4771" s="11">
        <f t="shared" si="272"/>
        <v>4.4000000000000004</v>
      </c>
      <c r="E4771" s="11">
        <v>0</v>
      </c>
      <c r="F4771" s="11">
        <f t="shared" si="273"/>
        <v>4.4000000000000004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  <c r="Q4771" s="3" t="s">
        <v>37</v>
      </c>
      <c r="R4771" s="3" t="s">
        <v>37</v>
      </c>
    </row>
    <row r="4772" spans="1:18" ht="15.6" x14ac:dyDescent="0.3">
      <c r="A4772" s="2">
        <f t="shared" si="274"/>
        <v>1030</v>
      </c>
      <c r="B4772" s="4">
        <f t="shared" ca="1" si="271"/>
        <v>47128</v>
      </c>
      <c r="C4772" s="3">
        <v>1</v>
      </c>
      <c r="D4772" s="11">
        <f t="shared" si="272"/>
        <v>4.4000000000000004</v>
      </c>
      <c r="E4772" s="11">
        <v>0</v>
      </c>
      <c r="F4772" s="11">
        <f t="shared" si="273"/>
        <v>4.4000000000000004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  <c r="Q4772" s="3" t="s">
        <v>37</v>
      </c>
      <c r="R4772" s="3" t="s">
        <v>37</v>
      </c>
    </row>
    <row r="4773" spans="1:18" ht="15.6" x14ac:dyDescent="0.3">
      <c r="A4773" s="2">
        <f t="shared" si="274"/>
        <v>1031</v>
      </c>
      <c r="B4773" s="4">
        <f t="shared" ca="1" si="271"/>
        <v>47129</v>
      </c>
      <c r="C4773" s="3">
        <v>1</v>
      </c>
      <c r="D4773" s="11">
        <f t="shared" si="272"/>
        <v>4.4000000000000004</v>
      </c>
      <c r="E4773" s="11">
        <v>0</v>
      </c>
      <c r="F4773" s="11">
        <f t="shared" si="273"/>
        <v>4.4000000000000004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3" t="s">
        <v>37</v>
      </c>
      <c r="R4773" s="3" t="s">
        <v>37</v>
      </c>
    </row>
    <row r="4774" spans="1:18" ht="15.6" x14ac:dyDescent="0.3">
      <c r="A4774" s="2">
        <f t="shared" si="274"/>
        <v>1032</v>
      </c>
      <c r="B4774" s="4">
        <f t="shared" ca="1" si="271"/>
        <v>47130</v>
      </c>
      <c r="C4774" s="3">
        <v>1</v>
      </c>
      <c r="D4774" s="11">
        <f t="shared" si="272"/>
        <v>4.4000000000000004</v>
      </c>
      <c r="E4774" s="11">
        <v>0</v>
      </c>
      <c r="F4774" s="11">
        <f t="shared" si="273"/>
        <v>4.4000000000000004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3" t="s">
        <v>37</v>
      </c>
      <c r="R4774" s="3" t="s">
        <v>37</v>
      </c>
    </row>
    <row r="4775" spans="1:18" ht="15.6" x14ac:dyDescent="0.3">
      <c r="A4775" s="2">
        <f t="shared" si="274"/>
        <v>1033</v>
      </c>
      <c r="B4775" s="4">
        <f t="shared" ca="1" si="271"/>
        <v>47131</v>
      </c>
      <c r="C4775" s="3">
        <v>1</v>
      </c>
      <c r="D4775" s="11">
        <f t="shared" si="272"/>
        <v>4.4000000000000004</v>
      </c>
      <c r="E4775" s="11">
        <v>0</v>
      </c>
      <c r="F4775" s="11">
        <f t="shared" si="273"/>
        <v>4.4000000000000004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3" t="s">
        <v>37</v>
      </c>
      <c r="R4775" s="3" t="s">
        <v>37</v>
      </c>
    </row>
    <row r="4776" spans="1:18" ht="15.6" x14ac:dyDescent="0.3">
      <c r="A4776" s="2">
        <f t="shared" si="274"/>
        <v>1034</v>
      </c>
      <c r="B4776" s="4">
        <f t="shared" ca="1" si="271"/>
        <v>47132</v>
      </c>
      <c r="C4776" s="3">
        <v>1</v>
      </c>
      <c r="D4776" s="11">
        <f t="shared" si="272"/>
        <v>4.4000000000000004</v>
      </c>
      <c r="E4776" s="11">
        <v>0</v>
      </c>
      <c r="F4776" s="11">
        <f t="shared" si="273"/>
        <v>4.4000000000000004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3" t="s">
        <v>37</v>
      </c>
      <c r="R4776" s="3" t="s">
        <v>37</v>
      </c>
    </row>
    <row r="4777" spans="1:18" ht="15.6" x14ac:dyDescent="0.3">
      <c r="A4777" s="2">
        <f t="shared" si="274"/>
        <v>1035</v>
      </c>
      <c r="B4777" s="4">
        <f t="shared" ca="1" si="271"/>
        <v>47133</v>
      </c>
      <c r="C4777" s="3">
        <v>1</v>
      </c>
      <c r="D4777" s="11">
        <f t="shared" si="272"/>
        <v>4.4000000000000004</v>
      </c>
      <c r="E4777" s="11">
        <v>0</v>
      </c>
      <c r="F4777" s="11">
        <f t="shared" si="273"/>
        <v>4.4000000000000004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3" t="s">
        <v>37</v>
      </c>
      <c r="R4777" s="3" t="s">
        <v>37</v>
      </c>
    </row>
    <row r="4778" spans="1:18" ht="15.6" x14ac:dyDescent="0.3">
      <c r="A4778" s="2">
        <f t="shared" si="274"/>
        <v>1036</v>
      </c>
      <c r="B4778" s="4">
        <f t="shared" ca="1" si="271"/>
        <v>47134</v>
      </c>
      <c r="C4778" s="3">
        <v>1</v>
      </c>
      <c r="D4778" s="11">
        <f t="shared" si="272"/>
        <v>4.4000000000000004</v>
      </c>
      <c r="E4778" s="11">
        <v>0</v>
      </c>
      <c r="F4778" s="11">
        <f t="shared" si="273"/>
        <v>4.4000000000000004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3" t="s">
        <v>37</v>
      </c>
      <c r="R4778" s="3" t="s">
        <v>37</v>
      </c>
    </row>
    <row r="4779" spans="1:18" ht="15.6" x14ac:dyDescent="0.3">
      <c r="A4779" s="2">
        <f t="shared" si="274"/>
        <v>1037</v>
      </c>
      <c r="B4779" s="4">
        <f t="shared" ca="1" si="271"/>
        <v>47135</v>
      </c>
      <c r="C4779" s="3">
        <v>1</v>
      </c>
      <c r="D4779" s="11">
        <f t="shared" si="272"/>
        <v>4.4000000000000004</v>
      </c>
      <c r="E4779" s="11">
        <v>0</v>
      </c>
      <c r="F4779" s="11">
        <f t="shared" si="273"/>
        <v>4.4000000000000004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3" t="s">
        <v>37</v>
      </c>
      <c r="R4779" s="3" t="s">
        <v>37</v>
      </c>
    </row>
    <row r="4780" spans="1:18" ht="15.6" x14ac:dyDescent="0.3">
      <c r="A4780" s="2">
        <f t="shared" si="274"/>
        <v>1038</v>
      </c>
      <c r="B4780" s="4">
        <f t="shared" ca="1" si="271"/>
        <v>47136</v>
      </c>
      <c r="C4780" s="3">
        <v>1</v>
      </c>
      <c r="D4780" s="11">
        <f t="shared" si="272"/>
        <v>4.4000000000000004</v>
      </c>
      <c r="E4780" s="11">
        <v>0</v>
      </c>
      <c r="F4780" s="11">
        <f t="shared" si="273"/>
        <v>4.4000000000000004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3" t="s">
        <v>37</v>
      </c>
      <c r="R4780" s="3" t="s">
        <v>37</v>
      </c>
    </row>
    <row r="4781" spans="1:18" ht="15.6" x14ac:dyDescent="0.3">
      <c r="A4781" s="2">
        <f t="shared" si="274"/>
        <v>1039</v>
      </c>
      <c r="B4781" s="4">
        <f t="shared" ca="1" si="271"/>
        <v>47137</v>
      </c>
      <c r="C4781" s="3">
        <v>1</v>
      </c>
      <c r="D4781" s="11">
        <f t="shared" si="272"/>
        <v>4.4000000000000004</v>
      </c>
      <c r="E4781" s="11">
        <v>0</v>
      </c>
      <c r="F4781" s="11">
        <f t="shared" si="273"/>
        <v>4.4000000000000004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3" t="s">
        <v>37</v>
      </c>
      <c r="R4781" s="3" t="s">
        <v>37</v>
      </c>
    </row>
    <row r="4782" spans="1:18" ht="15.6" x14ac:dyDescent="0.3">
      <c r="A4782" s="2">
        <f t="shared" si="274"/>
        <v>1040</v>
      </c>
      <c r="B4782" s="4">
        <f t="shared" ca="1" si="271"/>
        <v>47138</v>
      </c>
      <c r="C4782" s="3">
        <v>1</v>
      </c>
      <c r="D4782" s="11">
        <f t="shared" si="272"/>
        <v>4.4000000000000004</v>
      </c>
      <c r="E4782" s="11">
        <v>0</v>
      </c>
      <c r="F4782" s="11">
        <f t="shared" si="273"/>
        <v>4.4000000000000004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3" t="s">
        <v>37</v>
      </c>
      <c r="R4782" s="3" t="s">
        <v>37</v>
      </c>
    </row>
    <row r="4783" spans="1:18" ht="15.6" x14ac:dyDescent="0.3">
      <c r="A4783" s="2">
        <f t="shared" si="274"/>
        <v>1041</v>
      </c>
      <c r="B4783" s="4">
        <f t="shared" ca="1" si="271"/>
        <v>47139</v>
      </c>
      <c r="C4783" s="3">
        <v>1</v>
      </c>
      <c r="D4783" s="11">
        <f t="shared" si="272"/>
        <v>4.4000000000000004</v>
      </c>
      <c r="E4783" s="11">
        <v>0</v>
      </c>
      <c r="F4783" s="11">
        <f t="shared" si="273"/>
        <v>4.4000000000000004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3" t="s">
        <v>37</v>
      </c>
      <c r="R4783" s="3" t="s">
        <v>37</v>
      </c>
    </row>
    <row r="4784" spans="1:18" ht="15.6" x14ac:dyDescent="0.3">
      <c r="A4784" s="2">
        <f t="shared" si="274"/>
        <v>1042</v>
      </c>
      <c r="B4784" s="4">
        <f t="shared" ca="1" si="271"/>
        <v>47140</v>
      </c>
      <c r="C4784" s="3">
        <v>1</v>
      </c>
      <c r="D4784" s="11">
        <f t="shared" si="272"/>
        <v>4.4000000000000004</v>
      </c>
      <c r="E4784" s="11">
        <v>0</v>
      </c>
      <c r="F4784" s="11">
        <f t="shared" si="273"/>
        <v>4.4000000000000004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3" t="s">
        <v>37</v>
      </c>
      <c r="R4784" s="3" t="s">
        <v>37</v>
      </c>
    </row>
    <row r="4785" spans="1:18" ht="15.6" x14ac:dyDescent="0.3">
      <c r="A4785" s="2">
        <f t="shared" si="274"/>
        <v>1043</v>
      </c>
      <c r="B4785" s="4">
        <f t="shared" ca="1" si="271"/>
        <v>47141</v>
      </c>
      <c r="C4785" s="3">
        <v>1</v>
      </c>
      <c r="D4785" s="11">
        <f t="shared" si="272"/>
        <v>4.4000000000000004</v>
      </c>
      <c r="E4785" s="11">
        <v>0</v>
      </c>
      <c r="F4785" s="11">
        <f t="shared" si="273"/>
        <v>4.4000000000000004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3" t="s">
        <v>37</v>
      </c>
      <c r="R4785" s="3" t="s">
        <v>37</v>
      </c>
    </row>
    <row r="4786" spans="1:18" ht="15.6" x14ac:dyDescent="0.3">
      <c r="A4786" s="2">
        <f t="shared" si="274"/>
        <v>1044</v>
      </c>
      <c r="B4786" s="4">
        <f t="shared" ca="1" si="271"/>
        <v>47142</v>
      </c>
      <c r="C4786" s="3">
        <v>1</v>
      </c>
      <c r="D4786" s="11">
        <f t="shared" si="272"/>
        <v>4.4000000000000004</v>
      </c>
      <c r="E4786" s="11">
        <v>0</v>
      </c>
      <c r="F4786" s="11">
        <f t="shared" si="273"/>
        <v>4.4000000000000004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3" t="s">
        <v>37</v>
      </c>
      <c r="R4786" s="3" t="s">
        <v>37</v>
      </c>
    </row>
    <row r="4787" spans="1:18" ht="15.6" x14ac:dyDescent="0.3">
      <c r="A4787" s="2">
        <f t="shared" si="274"/>
        <v>1045</v>
      </c>
      <c r="B4787" s="4">
        <f t="shared" ca="1" si="271"/>
        <v>47143</v>
      </c>
      <c r="C4787" s="3">
        <v>1</v>
      </c>
      <c r="D4787" s="11">
        <f t="shared" si="272"/>
        <v>4.4000000000000004</v>
      </c>
      <c r="E4787" s="11">
        <v>0</v>
      </c>
      <c r="F4787" s="11">
        <f t="shared" si="273"/>
        <v>4.4000000000000004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3" t="s">
        <v>37</v>
      </c>
      <c r="R4787" s="3" t="s">
        <v>37</v>
      </c>
    </row>
    <row r="4788" spans="1:18" ht="15.6" x14ac:dyDescent="0.3">
      <c r="A4788" s="2">
        <f t="shared" si="274"/>
        <v>1046</v>
      </c>
      <c r="B4788" s="4">
        <f t="shared" ca="1" si="271"/>
        <v>47144</v>
      </c>
      <c r="C4788" s="3">
        <v>1</v>
      </c>
      <c r="D4788" s="11">
        <f t="shared" si="272"/>
        <v>4.4000000000000004</v>
      </c>
      <c r="E4788" s="11">
        <v>0</v>
      </c>
      <c r="F4788" s="11">
        <f t="shared" si="273"/>
        <v>4.4000000000000004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3" t="s">
        <v>37</v>
      </c>
      <c r="R4788" s="3" t="s">
        <v>37</v>
      </c>
    </row>
    <row r="4789" spans="1:18" ht="15.6" x14ac:dyDescent="0.3">
      <c r="A4789" s="2">
        <f t="shared" si="274"/>
        <v>1047</v>
      </c>
      <c r="B4789" s="4">
        <f t="shared" ca="1" si="271"/>
        <v>47145</v>
      </c>
      <c r="C4789" s="3">
        <v>1</v>
      </c>
      <c r="D4789" s="11">
        <f t="shared" si="272"/>
        <v>4.4000000000000004</v>
      </c>
      <c r="E4789" s="11">
        <v>0</v>
      </c>
      <c r="F4789" s="11">
        <f t="shared" si="273"/>
        <v>4.4000000000000004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3" t="s">
        <v>37</v>
      </c>
      <c r="R4789" s="3" t="s">
        <v>37</v>
      </c>
    </row>
    <row r="4790" spans="1:18" ht="15.6" x14ac:dyDescent="0.3">
      <c r="A4790" s="2">
        <f t="shared" si="274"/>
        <v>1048</v>
      </c>
      <c r="B4790" s="4">
        <f t="shared" ca="1" si="271"/>
        <v>47146</v>
      </c>
      <c r="C4790" s="3">
        <v>1</v>
      </c>
      <c r="D4790" s="11">
        <f t="shared" si="272"/>
        <v>4.4000000000000004</v>
      </c>
      <c r="E4790" s="11">
        <v>0</v>
      </c>
      <c r="F4790" s="11">
        <f t="shared" si="273"/>
        <v>4.4000000000000004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3" t="s">
        <v>37</v>
      </c>
      <c r="R4790" s="3" t="s">
        <v>37</v>
      </c>
    </row>
    <row r="4791" spans="1:18" ht="15.6" x14ac:dyDescent="0.3">
      <c r="A4791" s="2">
        <f t="shared" si="274"/>
        <v>1049</v>
      </c>
      <c r="B4791" s="4">
        <f t="shared" ca="1" si="271"/>
        <v>47147</v>
      </c>
      <c r="C4791" s="3">
        <v>1</v>
      </c>
      <c r="D4791" s="11">
        <f t="shared" si="272"/>
        <v>4.4000000000000004</v>
      </c>
      <c r="E4791" s="11">
        <v>0</v>
      </c>
      <c r="F4791" s="11">
        <f t="shared" si="273"/>
        <v>4.4000000000000004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3" t="s">
        <v>37</v>
      </c>
      <c r="R4791" s="3" t="s">
        <v>37</v>
      </c>
    </row>
    <row r="4792" spans="1:18" ht="15.6" x14ac:dyDescent="0.3">
      <c r="A4792" s="2">
        <f t="shared" si="274"/>
        <v>1050</v>
      </c>
      <c r="B4792" s="4">
        <f t="shared" ca="1" si="271"/>
        <v>47148</v>
      </c>
      <c r="C4792" s="3">
        <v>1</v>
      </c>
      <c r="D4792" s="11">
        <f t="shared" si="272"/>
        <v>4.4000000000000004</v>
      </c>
      <c r="E4792" s="11">
        <v>0</v>
      </c>
      <c r="F4792" s="11">
        <f t="shared" si="273"/>
        <v>4.4000000000000004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3" t="s">
        <v>37</v>
      </c>
      <c r="R4792" s="3" t="s">
        <v>37</v>
      </c>
    </row>
    <row r="4793" spans="1:18" ht="15.6" x14ac:dyDescent="0.3">
      <c r="A4793" s="2">
        <f t="shared" si="274"/>
        <v>1051</v>
      </c>
      <c r="B4793" s="4">
        <f t="shared" ca="1" si="271"/>
        <v>47149</v>
      </c>
      <c r="C4793" s="3">
        <v>1</v>
      </c>
      <c r="D4793" s="11">
        <f t="shared" si="272"/>
        <v>4.4000000000000004</v>
      </c>
      <c r="E4793" s="11">
        <v>0</v>
      </c>
      <c r="F4793" s="11">
        <f t="shared" si="273"/>
        <v>4.4000000000000004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3" t="s">
        <v>37</v>
      </c>
      <c r="R4793" s="3" t="s">
        <v>37</v>
      </c>
    </row>
    <row r="4794" spans="1:18" ht="15.6" x14ac:dyDescent="0.3">
      <c r="A4794" s="2">
        <f t="shared" si="274"/>
        <v>1052</v>
      </c>
      <c r="B4794" s="4">
        <f t="shared" ca="1" si="271"/>
        <v>47150</v>
      </c>
      <c r="C4794" s="3">
        <v>1</v>
      </c>
      <c r="D4794" s="11">
        <f t="shared" si="272"/>
        <v>4.4000000000000004</v>
      </c>
      <c r="E4794" s="11">
        <v>0</v>
      </c>
      <c r="F4794" s="11">
        <f t="shared" si="273"/>
        <v>4.4000000000000004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3" t="s">
        <v>37</v>
      </c>
      <c r="R4794" s="3" t="s">
        <v>37</v>
      </c>
    </row>
    <row r="4795" spans="1:18" ht="15.6" x14ac:dyDescent="0.3">
      <c r="A4795" s="2">
        <f t="shared" si="274"/>
        <v>1053</v>
      </c>
      <c r="B4795" s="4">
        <f t="shared" ca="1" si="271"/>
        <v>47151</v>
      </c>
      <c r="C4795" s="3">
        <v>1</v>
      </c>
      <c r="D4795" s="11">
        <f t="shared" si="272"/>
        <v>4.4000000000000004</v>
      </c>
      <c r="E4795" s="11">
        <v>0</v>
      </c>
      <c r="F4795" s="11">
        <f t="shared" si="273"/>
        <v>4.4000000000000004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0</v>
      </c>
      <c r="P4795" s="2">
        <v>0</v>
      </c>
      <c r="Q4795" s="3" t="s">
        <v>37</v>
      </c>
      <c r="R4795" s="3" t="s">
        <v>37</v>
      </c>
    </row>
    <row r="4796" spans="1:18" ht="15.6" x14ac:dyDescent="0.3">
      <c r="A4796" s="2">
        <f t="shared" si="274"/>
        <v>1054</v>
      </c>
      <c r="B4796" s="4">
        <f t="shared" ca="1" si="271"/>
        <v>47152</v>
      </c>
      <c r="C4796" s="3">
        <v>1</v>
      </c>
      <c r="D4796" s="11">
        <f t="shared" si="272"/>
        <v>4.4000000000000004</v>
      </c>
      <c r="E4796" s="11">
        <v>0</v>
      </c>
      <c r="F4796" s="11">
        <f t="shared" si="273"/>
        <v>4.4000000000000004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3" t="s">
        <v>37</v>
      </c>
      <c r="R4796" s="3" t="s">
        <v>37</v>
      </c>
    </row>
    <row r="4797" spans="1:18" ht="15.6" x14ac:dyDescent="0.3">
      <c r="A4797" s="2">
        <f t="shared" si="274"/>
        <v>1055</v>
      </c>
      <c r="B4797" s="4">
        <f t="shared" ca="1" si="271"/>
        <v>47153</v>
      </c>
      <c r="C4797" s="3">
        <v>1</v>
      </c>
      <c r="D4797" s="11">
        <f t="shared" si="272"/>
        <v>4.4000000000000004</v>
      </c>
      <c r="E4797" s="11">
        <v>0</v>
      </c>
      <c r="F4797" s="11">
        <f t="shared" si="273"/>
        <v>4.4000000000000004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  <c r="Q4797" s="3" t="s">
        <v>37</v>
      </c>
      <c r="R4797" s="3" t="s">
        <v>37</v>
      </c>
    </row>
    <row r="4798" spans="1:18" ht="15.6" x14ac:dyDescent="0.3">
      <c r="A4798" s="2">
        <f t="shared" si="274"/>
        <v>1056</v>
      </c>
      <c r="B4798" s="4">
        <f t="shared" ca="1" si="271"/>
        <v>47154</v>
      </c>
      <c r="C4798" s="3">
        <v>1</v>
      </c>
      <c r="D4798" s="11">
        <f t="shared" si="272"/>
        <v>4.4000000000000004</v>
      </c>
      <c r="E4798" s="11">
        <v>0</v>
      </c>
      <c r="F4798" s="11">
        <f t="shared" si="273"/>
        <v>4.4000000000000004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3" t="s">
        <v>37</v>
      </c>
      <c r="R4798" s="3" t="s">
        <v>37</v>
      </c>
    </row>
    <row r="4799" spans="1:18" ht="15.6" x14ac:dyDescent="0.3">
      <c r="A4799" s="2">
        <f t="shared" si="274"/>
        <v>1057</v>
      </c>
      <c r="B4799" s="4">
        <f t="shared" ca="1" si="271"/>
        <v>47155</v>
      </c>
      <c r="C4799" s="3">
        <v>1</v>
      </c>
      <c r="D4799" s="11">
        <f t="shared" si="272"/>
        <v>4.4000000000000004</v>
      </c>
      <c r="E4799" s="11">
        <v>0</v>
      </c>
      <c r="F4799" s="11">
        <f t="shared" si="273"/>
        <v>4.4000000000000004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 s="3" t="s">
        <v>37</v>
      </c>
      <c r="R4799" s="3" t="s">
        <v>37</v>
      </c>
    </row>
    <row r="4800" spans="1:18" ht="15.6" x14ac:dyDescent="0.3">
      <c r="A4800" s="2">
        <f t="shared" si="274"/>
        <v>1058</v>
      </c>
      <c r="B4800" s="4">
        <f t="shared" ca="1" si="271"/>
        <v>47156</v>
      </c>
      <c r="C4800" s="3">
        <v>1</v>
      </c>
      <c r="D4800" s="11">
        <f t="shared" si="272"/>
        <v>4.4000000000000004</v>
      </c>
      <c r="E4800" s="11">
        <v>0</v>
      </c>
      <c r="F4800" s="11">
        <f t="shared" si="273"/>
        <v>4.4000000000000004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3" t="s">
        <v>37</v>
      </c>
      <c r="R4800" s="3" t="s">
        <v>37</v>
      </c>
    </row>
    <row r="4801" spans="1:18" ht="15.6" x14ac:dyDescent="0.3">
      <c r="A4801" s="2">
        <f t="shared" si="274"/>
        <v>1059</v>
      </c>
      <c r="B4801" s="4">
        <f t="shared" ca="1" si="271"/>
        <v>47157</v>
      </c>
      <c r="C4801" s="3">
        <v>1</v>
      </c>
      <c r="D4801" s="11">
        <f t="shared" si="272"/>
        <v>4.4000000000000004</v>
      </c>
      <c r="E4801" s="11">
        <v>0</v>
      </c>
      <c r="F4801" s="11">
        <f t="shared" si="273"/>
        <v>4.4000000000000004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3" t="s">
        <v>37</v>
      </c>
      <c r="R4801" s="3" t="s">
        <v>37</v>
      </c>
    </row>
    <row r="4802" spans="1:18" ht="15.6" x14ac:dyDescent="0.3">
      <c r="A4802" s="2">
        <f t="shared" si="274"/>
        <v>1060</v>
      </c>
      <c r="B4802" s="4">
        <f t="shared" ca="1" si="271"/>
        <v>47158</v>
      </c>
      <c r="C4802" s="3">
        <v>1</v>
      </c>
      <c r="D4802" s="11">
        <f t="shared" si="272"/>
        <v>4.4000000000000004</v>
      </c>
      <c r="E4802" s="11">
        <v>0</v>
      </c>
      <c r="F4802" s="11">
        <f t="shared" si="273"/>
        <v>4.4000000000000004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3" t="s">
        <v>37</v>
      </c>
      <c r="R4802" s="3" t="s">
        <v>37</v>
      </c>
    </row>
    <row r="4803" spans="1:18" ht="15.6" x14ac:dyDescent="0.3">
      <c r="A4803" s="2">
        <f t="shared" si="274"/>
        <v>1061</v>
      </c>
      <c r="B4803" s="4">
        <f t="shared" ca="1" si="271"/>
        <v>47159</v>
      </c>
      <c r="C4803" s="3">
        <v>1</v>
      </c>
      <c r="D4803" s="11">
        <f t="shared" si="272"/>
        <v>4.4000000000000004</v>
      </c>
      <c r="E4803" s="11">
        <v>0</v>
      </c>
      <c r="F4803" s="11">
        <f t="shared" si="273"/>
        <v>4.4000000000000004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0</v>
      </c>
      <c r="P4803" s="2">
        <v>0</v>
      </c>
      <c r="Q4803" s="3" t="s">
        <v>37</v>
      </c>
      <c r="R4803" s="3" t="s">
        <v>37</v>
      </c>
    </row>
    <row r="4804" spans="1:18" ht="15.6" x14ac:dyDescent="0.3">
      <c r="A4804" s="2">
        <f t="shared" si="274"/>
        <v>1062</v>
      </c>
      <c r="B4804" s="4">
        <f t="shared" ca="1" si="271"/>
        <v>47160</v>
      </c>
      <c r="C4804" s="3">
        <v>1</v>
      </c>
      <c r="D4804" s="11">
        <f t="shared" si="272"/>
        <v>4.4000000000000004</v>
      </c>
      <c r="E4804" s="11">
        <v>0</v>
      </c>
      <c r="F4804" s="11">
        <f t="shared" si="273"/>
        <v>4.4000000000000004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3" t="s">
        <v>37</v>
      </c>
      <c r="R4804" s="3" t="s">
        <v>37</v>
      </c>
    </row>
    <row r="4805" spans="1:18" ht="15.6" x14ac:dyDescent="0.3">
      <c r="A4805" s="2">
        <f t="shared" si="274"/>
        <v>1063</v>
      </c>
      <c r="B4805" s="4">
        <f t="shared" ca="1" si="271"/>
        <v>47161</v>
      </c>
      <c r="C4805" s="3">
        <v>1</v>
      </c>
      <c r="D4805" s="11">
        <f t="shared" si="272"/>
        <v>4.4000000000000004</v>
      </c>
      <c r="E4805" s="11">
        <v>0</v>
      </c>
      <c r="F4805" s="11">
        <f t="shared" si="273"/>
        <v>4.4000000000000004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3" t="s">
        <v>37</v>
      </c>
      <c r="R4805" s="3" t="s">
        <v>37</v>
      </c>
    </row>
    <row r="4806" spans="1:18" ht="15.6" x14ac:dyDescent="0.3">
      <c r="A4806" s="2">
        <f t="shared" si="274"/>
        <v>1064</v>
      </c>
      <c r="B4806" s="4">
        <f t="shared" ca="1" si="271"/>
        <v>47162</v>
      </c>
      <c r="C4806" s="3">
        <v>1</v>
      </c>
      <c r="D4806" s="11">
        <f t="shared" si="272"/>
        <v>4.4000000000000004</v>
      </c>
      <c r="E4806" s="11">
        <v>0</v>
      </c>
      <c r="F4806" s="11">
        <f t="shared" si="273"/>
        <v>4.4000000000000004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 s="3" t="s">
        <v>37</v>
      </c>
      <c r="R4806" s="3" t="s">
        <v>37</v>
      </c>
    </row>
    <row r="4807" spans="1:18" ht="15.6" x14ac:dyDescent="0.3">
      <c r="A4807" s="2">
        <f t="shared" si="274"/>
        <v>1065</v>
      </c>
      <c r="B4807" s="4">
        <f t="shared" ca="1" si="271"/>
        <v>47163</v>
      </c>
      <c r="C4807" s="3">
        <v>1</v>
      </c>
      <c r="D4807" s="11">
        <f t="shared" si="272"/>
        <v>4.4000000000000004</v>
      </c>
      <c r="E4807" s="11">
        <v>0</v>
      </c>
      <c r="F4807" s="11">
        <f t="shared" si="273"/>
        <v>4.4000000000000004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3" t="s">
        <v>37</v>
      </c>
      <c r="R4807" s="3" t="s">
        <v>37</v>
      </c>
    </row>
    <row r="4808" spans="1:18" ht="15.6" x14ac:dyDescent="0.3">
      <c r="A4808" s="2">
        <f t="shared" si="274"/>
        <v>1066</v>
      </c>
      <c r="B4808" s="4">
        <f t="shared" ca="1" si="271"/>
        <v>47164</v>
      </c>
      <c r="C4808" s="3">
        <v>1</v>
      </c>
      <c r="D4808" s="11">
        <f t="shared" si="272"/>
        <v>4.4000000000000004</v>
      </c>
      <c r="E4808" s="11">
        <v>0</v>
      </c>
      <c r="F4808" s="11">
        <f t="shared" si="273"/>
        <v>4.4000000000000004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3" t="s">
        <v>37</v>
      </c>
      <c r="R4808" s="3" t="s">
        <v>37</v>
      </c>
    </row>
    <row r="4809" spans="1:18" ht="15.6" x14ac:dyDescent="0.3">
      <c r="A4809" s="2">
        <f t="shared" si="274"/>
        <v>1067</v>
      </c>
      <c r="B4809" s="4">
        <f t="shared" ca="1" si="271"/>
        <v>47165</v>
      </c>
      <c r="C4809" s="3">
        <v>1</v>
      </c>
      <c r="D4809" s="11">
        <f t="shared" si="272"/>
        <v>4.4000000000000004</v>
      </c>
      <c r="E4809" s="11">
        <v>0</v>
      </c>
      <c r="F4809" s="11">
        <f t="shared" si="273"/>
        <v>4.4000000000000004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3" t="s">
        <v>37</v>
      </c>
      <c r="R4809" s="3" t="s">
        <v>37</v>
      </c>
    </row>
    <row r="4810" spans="1:18" ht="15.6" x14ac:dyDescent="0.3">
      <c r="A4810" s="2">
        <f t="shared" si="274"/>
        <v>1068</v>
      </c>
      <c r="B4810" s="4">
        <f t="shared" ca="1" si="271"/>
        <v>47166</v>
      </c>
      <c r="C4810" s="3">
        <v>1</v>
      </c>
      <c r="D4810" s="11">
        <f t="shared" si="272"/>
        <v>4.4000000000000004</v>
      </c>
      <c r="E4810" s="11">
        <v>0</v>
      </c>
      <c r="F4810" s="11">
        <f t="shared" si="273"/>
        <v>4.4000000000000004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3" t="s">
        <v>37</v>
      </c>
      <c r="R4810" s="3" t="s">
        <v>37</v>
      </c>
    </row>
    <row r="4811" spans="1:18" ht="15.6" x14ac:dyDescent="0.3">
      <c r="A4811" s="2">
        <f t="shared" si="274"/>
        <v>1069</v>
      </c>
      <c r="B4811" s="4">
        <f t="shared" ca="1" si="271"/>
        <v>47167</v>
      </c>
      <c r="C4811" s="3">
        <v>1</v>
      </c>
      <c r="D4811" s="11">
        <f t="shared" si="272"/>
        <v>4.4000000000000004</v>
      </c>
      <c r="E4811" s="11">
        <v>0</v>
      </c>
      <c r="F4811" s="11">
        <f t="shared" si="273"/>
        <v>4.4000000000000004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3" t="s">
        <v>37</v>
      </c>
      <c r="R4811" s="3" t="s">
        <v>37</v>
      </c>
    </row>
    <row r="4812" spans="1:18" ht="15.6" x14ac:dyDescent="0.3">
      <c r="A4812" s="2">
        <f t="shared" si="274"/>
        <v>1070</v>
      </c>
      <c r="B4812" s="4">
        <f t="shared" ca="1" si="271"/>
        <v>47168</v>
      </c>
      <c r="C4812" s="3">
        <v>1</v>
      </c>
      <c r="D4812" s="11">
        <f t="shared" si="272"/>
        <v>4.4000000000000004</v>
      </c>
      <c r="E4812" s="11">
        <v>0</v>
      </c>
      <c r="F4812" s="11">
        <f t="shared" si="273"/>
        <v>4.4000000000000004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3" t="s">
        <v>37</v>
      </c>
      <c r="R4812" s="3" t="s">
        <v>37</v>
      </c>
    </row>
    <row r="4813" spans="1:18" ht="15.6" x14ac:dyDescent="0.3">
      <c r="A4813" s="2">
        <f t="shared" si="274"/>
        <v>1071</v>
      </c>
      <c r="B4813" s="4">
        <f t="shared" ca="1" si="271"/>
        <v>47169</v>
      </c>
      <c r="C4813" s="3">
        <v>1</v>
      </c>
      <c r="D4813" s="11">
        <f t="shared" si="272"/>
        <v>4.4000000000000004</v>
      </c>
      <c r="E4813" s="11">
        <v>0</v>
      </c>
      <c r="F4813" s="11">
        <f t="shared" si="273"/>
        <v>4.4000000000000004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 s="3" t="s">
        <v>37</v>
      </c>
      <c r="R4813" s="3" t="s">
        <v>37</v>
      </c>
    </row>
    <row r="4814" spans="1:18" ht="15.6" x14ac:dyDescent="0.3">
      <c r="A4814" s="2">
        <f t="shared" si="274"/>
        <v>1072</v>
      </c>
      <c r="B4814" s="4">
        <f t="shared" ca="1" si="271"/>
        <v>47170</v>
      </c>
      <c r="C4814" s="3">
        <v>1</v>
      </c>
      <c r="D4814" s="11">
        <f t="shared" si="272"/>
        <v>4.4000000000000004</v>
      </c>
      <c r="E4814" s="11">
        <v>0</v>
      </c>
      <c r="F4814" s="11">
        <f t="shared" si="273"/>
        <v>4.4000000000000004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  <c r="Q4814" s="3" t="s">
        <v>37</v>
      </c>
      <c r="R4814" s="3" t="s">
        <v>37</v>
      </c>
    </row>
    <row r="4815" spans="1:18" ht="15.6" x14ac:dyDescent="0.3">
      <c r="A4815" s="2">
        <f t="shared" si="274"/>
        <v>1073</v>
      </c>
      <c r="B4815" s="4">
        <f t="shared" ca="1" si="271"/>
        <v>47171</v>
      </c>
      <c r="C4815" s="3">
        <v>1</v>
      </c>
      <c r="D4815" s="11">
        <f t="shared" si="272"/>
        <v>4.4000000000000004</v>
      </c>
      <c r="E4815" s="11">
        <v>0</v>
      </c>
      <c r="F4815" s="11">
        <f t="shared" si="273"/>
        <v>4.4000000000000004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3" t="s">
        <v>37</v>
      </c>
      <c r="R4815" s="3" t="s">
        <v>37</v>
      </c>
    </row>
    <row r="4816" spans="1:18" ht="15.6" x14ac:dyDescent="0.3">
      <c r="A4816" s="2">
        <f t="shared" si="274"/>
        <v>1074</v>
      </c>
      <c r="B4816" s="4">
        <f t="shared" ca="1" si="271"/>
        <v>47172</v>
      </c>
      <c r="C4816" s="3">
        <v>1</v>
      </c>
      <c r="D4816" s="11">
        <f t="shared" si="272"/>
        <v>4.4000000000000004</v>
      </c>
      <c r="E4816" s="11">
        <v>0</v>
      </c>
      <c r="F4816" s="11">
        <f t="shared" si="273"/>
        <v>4.4000000000000004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3" t="s">
        <v>37</v>
      </c>
      <c r="R4816" s="3" t="s">
        <v>37</v>
      </c>
    </row>
    <row r="4817" spans="1:18" ht="15.6" x14ac:dyDescent="0.3">
      <c r="A4817" s="2">
        <f t="shared" si="274"/>
        <v>1075</v>
      </c>
      <c r="B4817" s="4">
        <f t="shared" ca="1" si="271"/>
        <v>47173</v>
      </c>
      <c r="C4817" s="3">
        <v>1</v>
      </c>
      <c r="D4817" s="11">
        <f t="shared" si="272"/>
        <v>4.4000000000000004</v>
      </c>
      <c r="E4817" s="11">
        <v>0</v>
      </c>
      <c r="F4817" s="11">
        <f t="shared" si="273"/>
        <v>4.4000000000000004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3" t="s">
        <v>37</v>
      </c>
      <c r="R4817" s="3" t="s">
        <v>37</v>
      </c>
    </row>
    <row r="4818" spans="1:18" ht="15.6" x14ac:dyDescent="0.3">
      <c r="A4818" s="2">
        <f t="shared" si="274"/>
        <v>1076</v>
      </c>
      <c r="B4818" s="4">
        <f t="shared" ca="1" si="271"/>
        <v>47174</v>
      </c>
      <c r="C4818" s="3">
        <v>1</v>
      </c>
      <c r="D4818" s="11">
        <f t="shared" si="272"/>
        <v>4.4000000000000004</v>
      </c>
      <c r="E4818" s="11">
        <v>0</v>
      </c>
      <c r="F4818" s="11">
        <f t="shared" si="273"/>
        <v>4.4000000000000004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3" t="s">
        <v>37</v>
      </c>
      <c r="R4818" s="3" t="s">
        <v>37</v>
      </c>
    </row>
    <row r="4819" spans="1:18" ht="15.6" x14ac:dyDescent="0.3">
      <c r="A4819" s="2">
        <f t="shared" si="274"/>
        <v>1077</v>
      </c>
      <c r="B4819" s="4">
        <f t="shared" ca="1" si="271"/>
        <v>47175</v>
      </c>
      <c r="C4819" s="3">
        <v>1</v>
      </c>
      <c r="D4819" s="11">
        <f t="shared" si="272"/>
        <v>4.4000000000000004</v>
      </c>
      <c r="E4819" s="11">
        <v>0</v>
      </c>
      <c r="F4819" s="11">
        <f t="shared" si="273"/>
        <v>4.4000000000000004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3" t="s">
        <v>37</v>
      </c>
      <c r="R4819" s="3" t="s">
        <v>37</v>
      </c>
    </row>
    <row r="4820" spans="1:18" ht="15.6" x14ac:dyDescent="0.3">
      <c r="A4820" s="2">
        <f t="shared" si="274"/>
        <v>1078</v>
      </c>
      <c r="B4820" s="4">
        <f t="shared" ca="1" si="271"/>
        <v>47176</v>
      </c>
      <c r="C4820" s="3">
        <v>1</v>
      </c>
      <c r="D4820" s="11">
        <f t="shared" si="272"/>
        <v>4.4000000000000004</v>
      </c>
      <c r="E4820" s="11">
        <v>0</v>
      </c>
      <c r="F4820" s="11">
        <f t="shared" si="273"/>
        <v>4.4000000000000004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3" t="s">
        <v>37</v>
      </c>
      <c r="R4820" s="3" t="s">
        <v>37</v>
      </c>
    </row>
    <row r="4821" spans="1:18" ht="15.6" x14ac:dyDescent="0.3">
      <c r="A4821" s="2">
        <f t="shared" si="274"/>
        <v>1079</v>
      </c>
      <c r="B4821" s="4">
        <f t="shared" ca="1" si="271"/>
        <v>47177</v>
      </c>
      <c r="C4821" s="3">
        <v>1</v>
      </c>
      <c r="D4821" s="11">
        <f t="shared" si="272"/>
        <v>4.4000000000000004</v>
      </c>
      <c r="E4821" s="11">
        <v>0</v>
      </c>
      <c r="F4821" s="11">
        <f t="shared" si="273"/>
        <v>4.4000000000000004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3" t="s">
        <v>37</v>
      </c>
      <c r="R4821" s="3" t="s">
        <v>37</v>
      </c>
    </row>
    <row r="4822" spans="1:18" ht="15.6" x14ac:dyDescent="0.3">
      <c r="A4822" s="2">
        <f t="shared" si="274"/>
        <v>1080</v>
      </c>
      <c r="B4822" s="4">
        <f t="shared" ca="1" si="271"/>
        <v>47178</v>
      </c>
      <c r="C4822" s="3">
        <v>1</v>
      </c>
      <c r="D4822" s="11">
        <f t="shared" si="272"/>
        <v>4.4000000000000004</v>
      </c>
      <c r="E4822" s="11">
        <v>0</v>
      </c>
      <c r="F4822" s="11">
        <f t="shared" si="273"/>
        <v>4.4000000000000004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3" t="s">
        <v>37</v>
      </c>
      <c r="R4822" s="3" t="s">
        <v>37</v>
      </c>
    </row>
    <row r="4823" spans="1:18" ht="15.6" x14ac:dyDescent="0.3">
      <c r="A4823" s="2">
        <f t="shared" si="274"/>
        <v>1081</v>
      </c>
      <c r="B4823" s="4">
        <f t="shared" ca="1" si="271"/>
        <v>47179</v>
      </c>
      <c r="C4823" s="3">
        <v>1</v>
      </c>
      <c r="D4823" s="11">
        <f t="shared" si="272"/>
        <v>4.4000000000000004</v>
      </c>
      <c r="E4823" s="11">
        <v>0</v>
      </c>
      <c r="F4823" s="11">
        <f t="shared" si="273"/>
        <v>4.4000000000000004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3" t="s">
        <v>37</v>
      </c>
      <c r="R4823" s="3" t="s">
        <v>37</v>
      </c>
    </row>
    <row r="4824" spans="1:18" ht="15.6" x14ac:dyDescent="0.3">
      <c r="A4824" s="2">
        <f t="shared" si="274"/>
        <v>1082</v>
      </c>
      <c r="B4824" s="4">
        <f t="shared" ca="1" si="271"/>
        <v>47180</v>
      </c>
      <c r="C4824" s="3">
        <v>1</v>
      </c>
      <c r="D4824" s="11">
        <f t="shared" si="272"/>
        <v>4.4000000000000004</v>
      </c>
      <c r="E4824" s="11">
        <v>0</v>
      </c>
      <c r="F4824" s="11">
        <f t="shared" si="273"/>
        <v>4.4000000000000004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3" t="s">
        <v>37</v>
      </c>
      <c r="R4824" s="3" t="s">
        <v>37</v>
      </c>
    </row>
    <row r="4825" spans="1:18" ht="15.6" x14ac:dyDescent="0.3">
      <c r="A4825" s="2">
        <f t="shared" si="274"/>
        <v>1083</v>
      </c>
      <c r="B4825" s="4">
        <f t="shared" ca="1" si="271"/>
        <v>47181</v>
      </c>
      <c r="C4825" s="3">
        <v>1</v>
      </c>
      <c r="D4825" s="11">
        <f t="shared" si="272"/>
        <v>4.4000000000000004</v>
      </c>
      <c r="E4825" s="11">
        <v>0</v>
      </c>
      <c r="F4825" s="11">
        <f t="shared" si="273"/>
        <v>4.4000000000000004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3" t="s">
        <v>37</v>
      </c>
      <c r="R4825" s="3" t="s">
        <v>37</v>
      </c>
    </row>
    <row r="4826" spans="1:18" ht="15.6" x14ac:dyDescent="0.3">
      <c r="A4826" s="2">
        <f t="shared" si="274"/>
        <v>1084</v>
      </c>
      <c r="B4826" s="4">
        <f t="shared" ca="1" si="271"/>
        <v>47182</v>
      </c>
      <c r="C4826" s="3">
        <v>1</v>
      </c>
      <c r="D4826" s="11">
        <f t="shared" si="272"/>
        <v>4.4000000000000004</v>
      </c>
      <c r="E4826" s="11">
        <v>0</v>
      </c>
      <c r="F4826" s="11">
        <f t="shared" si="273"/>
        <v>4.4000000000000004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3" t="s">
        <v>37</v>
      </c>
      <c r="R4826" s="3" t="s">
        <v>37</v>
      </c>
    </row>
    <row r="4827" spans="1:18" ht="15.6" x14ac:dyDescent="0.3">
      <c r="A4827" s="2">
        <f t="shared" si="274"/>
        <v>1085</v>
      </c>
      <c r="B4827" s="4">
        <f t="shared" ref="B4827:B4890" ca="1" si="275">B4826+C4827</f>
        <v>47183</v>
      </c>
      <c r="C4827" s="3">
        <v>1</v>
      </c>
      <c r="D4827" s="11">
        <f t="shared" si="272"/>
        <v>4.4000000000000004</v>
      </c>
      <c r="E4827" s="11">
        <v>0</v>
      </c>
      <c r="F4827" s="11">
        <f t="shared" si="273"/>
        <v>4.4000000000000004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3" t="s">
        <v>37</v>
      </c>
      <c r="R4827" s="3" t="s">
        <v>37</v>
      </c>
    </row>
    <row r="4828" spans="1:18" ht="15.6" x14ac:dyDescent="0.3">
      <c r="A4828" s="2">
        <f t="shared" si="274"/>
        <v>1086</v>
      </c>
      <c r="B4828" s="4">
        <f t="shared" ca="1" si="275"/>
        <v>47184</v>
      </c>
      <c r="C4828" s="3">
        <v>1</v>
      </c>
      <c r="D4828" s="11">
        <f t="shared" si="272"/>
        <v>4.4000000000000004</v>
      </c>
      <c r="E4828" s="11">
        <v>0</v>
      </c>
      <c r="F4828" s="11">
        <f t="shared" si="273"/>
        <v>4.4000000000000004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3" t="s">
        <v>37</v>
      </c>
      <c r="R4828" s="3" t="s">
        <v>37</v>
      </c>
    </row>
    <row r="4829" spans="1:18" ht="15.6" x14ac:dyDescent="0.3">
      <c r="A4829" s="2">
        <f t="shared" si="274"/>
        <v>1087</v>
      </c>
      <c r="B4829" s="4">
        <f t="shared" ca="1" si="275"/>
        <v>47185</v>
      </c>
      <c r="C4829" s="3">
        <v>1</v>
      </c>
      <c r="D4829" s="11">
        <f t="shared" si="272"/>
        <v>4.4000000000000004</v>
      </c>
      <c r="E4829" s="11">
        <v>0</v>
      </c>
      <c r="F4829" s="11">
        <f t="shared" si="273"/>
        <v>4.4000000000000004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 s="3" t="s">
        <v>37</v>
      </c>
      <c r="R4829" s="3" t="s">
        <v>37</v>
      </c>
    </row>
    <row r="4830" spans="1:18" ht="15.6" x14ac:dyDescent="0.3">
      <c r="A4830" s="2">
        <f t="shared" si="274"/>
        <v>1088</v>
      </c>
      <c r="B4830" s="4">
        <f t="shared" ca="1" si="275"/>
        <v>47186</v>
      </c>
      <c r="C4830" s="3">
        <v>1</v>
      </c>
      <c r="D4830" s="11">
        <f t="shared" ref="D4830:D4893" si="276">SUM(E4830:H4830)</f>
        <v>4.4000000000000004</v>
      </c>
      <c r="E4830" s="11">
        <v>0</v>
      </c>
      <c r="F4830" s="11">
        <f t="shared" ref="F4830:F4893" si="277">E$3721*((E$3727)/100)*C4830</f>
        <v>4.4000000000000004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3" t="s">
        <v>37</v>
      </c>
      <c r="R4830" s="3" t="s">
        <v>37</v>
      </c>
    </row>
    <row r="4831" spans="1:18" ht="15.6" x14ac:dyDescent="0.3">
      <c r="A4831" s="2">
        <f t="shared" si="274"/>
        <v>1089</v>
      </c>
      <c r="B4831" s="4">
        <f t="shared" ca="1" si="275"/>
        <v>47187</v>
      </c>
      <c r="C4831" s="3">
        <v>1</v>
      </c>
      <c r="D4831" s="11">
        <f t="shared" si="276"/>
        <v>4.4000000000000004</v>
      </c>
      <c r="E4831" s="11">
        <v>0</v>
      </c>
      <c r="F4831" s="11">
        <f t="shared" si="277"/>
        <v>4.4000000000000004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3" t="s">
        <v>37</v>
      </c>
      <c r="R4831" s="3" t="s">
        <v>37</v>
      </c>
    </row>
    <row r="4832" spans="1:18" ht="15.6" x14ac:dyDescent="0.3">
      <c r="A4832" s="2">
        <f t="shared" si="274"/>
        <v>1090</v>
      </c>
      <c r="B4832" s="4">
        <f t="shared" ca="1" si="275"/>
        <v>47188</v>
      </c>
      <c r="C4832" s="3">
        <v>1</v>
      </c>
      <c r="D4832" s="11">
        <f t="shared" si="276"/>
        <v>4.4000000000000004</v>
      </c>
      <c r="E4832" s="11">
        <v>0</v>
      </c>
      <c r="F4832" s="11">
        <f t="shared" si="277"/>
        <v>4.4000000000000004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3" t="s">
        <v>37</v>
      </c>
      <c r="R4832" s="3" t="s">
        <v>37</v>
      </c>
    </row>
    <row r="4833" spans="1:18" ht="15.6" x14ac:dyDescent="0.3">
      <c r="A4833" s="2">
        <f t="shared" si="274"/>
        <v>1091</v>
      </c>
      <c r="B4833" s="4">
        <f t="shared" ca="1" si="275"/>
        <v>47189</v>
      </c>
      <c r="C4833" s="3">
        <v>1</v>
      </c>
      <c r="D4833" s="11">
        <f t="shared" si="276"/>
        <v>4.4000000000000004</v>
      </c>
      <c r="E4833" s="11">
        <v>0</v>
      </c>
      <c r="F4833" s="11">
        <f t="shared" si="277"/>
        <v>4.4000000000000004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3" t="s">
        <v>37</v>
      </c>
      <c r="R4833" s="3" t="s">
        <v>37</v>
      </c>
    </row>
    <row r="4834" spans="1:18" ht="15.6" x14ac:dyDescent="0.3">
      <c r="A4834" s="2">
        <f t="shared" ref="A4834:A4897" si="278">A4833+1</f>
        <v>1092</v>
      </c>
      <c r="B4834" s="4">
        <f t="shared" ca="1" si="275"/>
        <v>47190</v>
      </c>
      <c r="C4834" s="3">
        <v>1</v>
      </c>
      <c r="D4834" s="11">
        <f t="shared" si="276"/>
        <v>4.4000000000000004</v>
      </c>
      <c r="E4834" s="11">
        <v>0</v>
      </c>
      <c r="F4834" s="11">
        <f t="shared" si="277"/>
        <v>4.4000000000000004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3" t="s">
        <v>37</v>
      </c>
      <c r="R4834" s="3" t="s">
        <v>37</v>
      </c>
    </row>
    <row r="4835" spans="1:18" ht="15.6" x14ac:dyDescent="0.3">
      <c r="A4835" s="2">
        <f t="shared" si="278"/>
        <v>1093</v>
      </c>
      <c r="B4835" s="4">
        <f t="shared" ca="1" si="275"/>
        <v>47191</v>
      </c>
      <c r="C4835" s="3">
        <v>1</v>
      </c>
      <c r="D4835" s="11">
        <f t="shared" si="276"/>
        <v>4.4000000000000004</v>
      </c>
      <c r="E4835" s="11">
        <v>0</v>
      </c>
      <c r="F4835" s="11">
        <f t="shared" si="277"/>
        <v>4.4000000000000004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3" t="s">
        <v>37</v>
      </c>
      <c r="R4835" s="3" t="s">
        <v>37</v>
      </c>
    </row>
    <row r="4836" spans="1:18" ht="15.6" x14ac:dyDescent="0.3">
      <c r="A4836" s="2">
        <f t="shared" si="278"/>
        <v>1094</v>
      </c>
      <c r="B4836" s="4">
        <f t="shared" ca="1" si="275"/>
        <v>47192</v>
      </c>
      <c r="C4836" s="3">
        <v>1</v>
      </c>
      <c r="D4836" s="11">
        <f t="shared" si="276"/>
        <v>4.4000000000000004</v>
      </c>
      <c r="E4836" s="11">
        <v>0</v>
      </c>
      <c r="F4836" s="11">
        <f t="shared" si="277"/>
        <v>4.4000000000000004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3" t="s">
        <v>37</v>
      </c>
      <c r="R4836" s="3" t="s">
        <v>37</v>
      </c>
    </row>
    <row r="4837" spans="1:18" ht="15.6" x14ac:dyDescent="0.3">
      <c r="A4837" s="2">
        <f t="shared" si="278"/>
        <v>1095</v>
      </c>
      <c r="B4837" s="4">
        <f t="shared" ca="1" si="275"/>
        <v>47193</v>
      </c>
      <c r="C4837" s="3">
        <v>1</v>
      </c>
      <c r="D4837" s="11">
        <f t="shared" si="276"/>
        <v>4.4000000000000004</v>
      </c>
      <c r="E4837" s="11">
        <v>0</v>
      </c>
      <c r="F4837" s="11">
        <f t="shared" si="277"/>
        <v>4.4000000000000004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3" t="s">
        <v>37</v>
      </c>
      <c r="R4837" s="3" t="s">
        <v>37</v>
      </c>
    </row>
    <row r="4838" spans="1:18" ht="15.6" x14ac:dyDescent="0.3">
      <c r="A4838" s="2">
        <f t="shared" si="278"/>
        <v>1096</v>
      </c>
      <c r="B4838" s="4">
        <f t="shared" ca="1" si="275"/>
        <v>47194</v>
      </c>
      <c r="C4838" s="3">
        <v>1</v>
      </c>
      <c r="D4838" s="11">
        <f t="shared" si="276"/>
        <v>4.4000000000000004</v>
      </c>
      <c r="E4838" s="11">
        <v>0</v>
      </c>
      <c r="F4838" s="11">
        <f t="shared" si="277"/>
        <v>4.4000000000000004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 s="3" t="s">
        <v>37</v>
      </c>
      <c r="R4838" s="3" t="s">
        <v>37</v>
      </c>
    </row>
    <row r="4839" spans="1:18" ht="15.6" x14ac:dyDescent="0.3">
      <c r="A4839" s="2">
        <f t="shared" si="278"/>
        <v>1097</v>
      </c>
      <c r="B4839" s="4">
        <f t="shared" ca="1" si="275"/>
        <v>47195</v>
      </c>
      <c r="C4839" s="3">
        <v>1</v>
      </c>
      <c r="D4839" s="11">
        <f t="shared" si="276"/>
        <v>4.4000000000000004</v>
      </c>
      <c r="E4839" s="11">
        <v>0</v>
      </c>
      <c r="F4839" s="11">
        <f t="shared" si="277"/>
        <v>4.4000000000000004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3" t="s">
        <v>37</v>
      </c>
      <c r="R4839" s="3" t="s">
        <v>37</v>
      </c>
    </row>
    <row r="4840" spans="1:18" ht="15.6" x14ac:dyDescent="0.3">
      <c r="A4840" s="2">
        <f t="shared" si="278"/>
        <v>1098</v>
      </c>
      <c r="B4840" s="4">
        <f t="shared" ca="1" si="275"/>
        <v>47196</v>
      </c>
      <c r="C4840" s="3">
        <v>1</v>
      </c>
      <c r="D4840" s="11">
        <f t="shared" si="276"/>
        <v>4.4000000000000004</v>
      </c>
      <c r="E4840" s="11">
        <v>0</v>
      </c>
      <c r="F4840" s="11">
        <f t="shared" si="277"/>
        <v>4.4000000000000004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3" t="s">
        <v>37</v>
      </c>
      <c r="R4840" s="3" t="s">
        <v>37</v>
      </c>
    </row>
    <row r="4841" spans="1:18" ht="15.6" x14ac:dyDescent="0.3">
      <c r="A4841" s="2">
        <f t="shared" si="278"/>
        <v>1099</v>
      </c>
      <c r="B4841" s="4">
        <f t="shared" ca="1" si="275"/>
        <v>47197</v>
      </c>
      <c r="C4841" s="3">
        <v>1</v>
      </c>
      <c r="D4841" s="11">
        <f t="shared" si="276"/>
        <v>4.4000000000000004</v>
      </c>
      <c r="E4841" s="11">
        <v>0</v>
      </c>
      <c r="F4841" s="11">
        <f t="shared" si="277"/>
        <v>4.4000000000000004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3" t="s">
        <v>37</v>
      </c>
      <c r="R4841" s="3" t="s">
        <v>37</v>
      </c>
    </row>
    <row r="4842" spans="1:18" ht="15.6" x14ac:dyDescent="0.3">
      <c r="A4842" s="2">
        <f t="shared" si="278"/>
        <v>1100</v>
      </c>
      <c r="B4842" s="4">
        <f t="shared" ca="1" si="275"/>
        <v>47198</v>
      </c>
      <c r="C4842" s="3">
        <v>1</v>
      </c>
      <c r="D4842" s="11">
        <f t="shared" si="276"/>
        <v>4.4000000000000004</v>
      </c>
      <c r="E4842" s="11">
        <v>0</v>
      </c>
      <c r="F4842" s="11">
        <f t="shared" si="277"/>
        <v>4.4000000000000004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3" t="s">
        <v>37</v>
      </c>
      <c r="R4842" s="3" t="s">
        <v>37</v>
      </c>
    </row>
    <row r="4843" spans="1:18" ht="15.6" x14ac:dyDescent="0.3">
      <c r="A4843" s="2">
        <f t="shared" si="278"/>
        <v>1101</v>
      </c>
      <c r="B4843" s="4">
        <f t="shared" ca="1" si="275"/>
        <v>47199</v>
      </c>
      <c r="C4843" s="3">
        <v>1</v>
      </c>
      <c r="D4843" s="11">
        <f t="shared" si="276"/>
        <v>4.4000000000000004</v>
      </c>
      <c r="E4843" s="11">
        <v>0</v>
      </c>
      <c r="F4843" s="11">
        <f t="shared" si="277"/>
        <v>4.4000000000000004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3" t="s">
        <v>37</v>
      </c>
      <c r="R4843" s="3" t="s">
        <v>37</v>
      </c>
    </row>
    <row r="4844" spans="1:18" ht="15.6" x14ac:dyDescent="0.3">
      <c r="A4844" s="2">
        <f t="shared" si="278"/>
        <v>1102</v>
      </c>
      <c r="B4844" s="4">
        <f t="shared" ca="1" si="275"/>
        <v>47200</v>
      </c>
      <c r="C4844" s="3">
        <v>1</v>
      </c>
      <c r="D4844" s="11">
        <f t="shared" si="276"/>
        <v>4.4000000000000004</v>
      </c>
      <c r="E4844" s="11">
        <v>0</v>
      </c>
      <c r="F4844" s="11">
        <f t="shared" si="277"/>
        <v>4.4000000000000004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3" t="s">
        <v>37</v>
      </c>
      <c r="R4844" s="3" t="s">
        <v>37</v>
      </c>
    </row>
    <row r="4845" spans="1:18" ht="15.6" x14ac:dyDescent="0.3">
      <c r="A4845" s="2">
        <f t="shared" si="278"/>
        <v>1103</v>
      </c>
      <c r="B4845" s="4">
        <f t="shared" ca="1" si="275"/>
        <v>47201</v>
      </c>
      <c r="C4845" s="3">
        <v>1</v>
      </c>
      <c r="D4845" s="11">
        <f t="shared" si="276"/>
        <v>4.4000000000000004</v>
      </c>
      <c r="E4845" s="11">
        <v>0</v>
      </c>
      <c r="F4845" s="11">
        <f t="shared" si="277"/>
        <v>4.4000000000000004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3" t="s">
        <v>37</v>
      </c>
      <c r="R4845" s="3" t="s">
        <v>37</v>
      </c>
    </row>
    <row r="4846" spans="1:18" ht="15.6" x14ac:dyDescent="0.3">
      <c r="A4846" s="2">
        <f t="shared" si="278"/>
        <v>1104</v>
      </c>
      <c r="B4846" s="4">
        <f t="shared" ca="1" si="275"/>
        <v>47202</v>
      </c>
      <c r="C4846" s="3">
        <v>1</v>
      </c>
      <c r="D4846" s="11">
        <f t="shared" si="276"/>
        <v>4.4000000000000004</v>
      </c>
      <c r="E4846" s="11">
        <v>0</v>
      </c>
      <c r="F4846" s="11">
        <f t="shared" si="277"/>
        <v>4.4000000000000004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3" t="s">
        <v>37</v>
      </c>
      <c r="R4846" s="3" t="s">
        <v>37</v>
      </c>
    </row>
    <row r="4847" spans="1:18" ht="15.6" x14ac:dyDescent="0.3">
      <c r="A4847" s="2">
        <f t="shared" si="278"/>
        <v>1105</v>
      </c>
      <c r="B4847" s="4">
        <f t="shared" ca="1" si="275"/>
        <v>47203</v>
      </c>
      <c r="C4847" s="3">
        <v>1</v>
      </c>
      <c r="D4847" s="11">
        <f t="shared" si="276"/>
        <v>4.4000000000000004</v>
      </c>
      <c r="E4847" s="11">
        <v>0</v>
      </c>
      <c r="F4847" s="11">
        <f t="shared" si="277"/>
        <v>4.4000000000000004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3" t="s">
        <v>37</v>
      </c>
      <c r="R4847" s="3" t="s">
        <v>37</v>
      </c>
    </row>
    <row r="4848" spans="1:18" ht="15.6" x14ac:dyDescent="0.3">
      <c r="A4848" s="2">
        <f t="shared" si="278"/>
        <v>1106</v>
      </c>
      <c r="B4848" s="4">
        <f t="shared" ca="1" si="275"/>
        <v>47204</v>
      </c>
      <c r="C4848" s="3">
        <v>1</v>
      </c>
      <c r="D4848" s="11">
        <f t="shared" si="276"/>
        <v>4.4000000000000004</v>
      </c>
      <c r="E4848" s="11">
        <v>0</v>
      </c>
      <c r="F4848" s="11">
        <f t="shared" si="277"/>
        <v>4.4000000000000004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3" t="s">
        <v>37</v>
      </c>
      <c r="R4848" s="3" t="s">
        <v>37</v>
      </c>
    </row>
    <row r="4849" spans="1:18" ht="15.6" x14ac:dyDescent="0.3">
      <c r="A4849" s="2">
        <f t="shared" si="278"/>
        <v>1107</v>
      </c>
      <c r="B4849" s="4">
        <f t="shared" ca="1" si="275"/>
        <v>47205</v>
      </c>
      <c r="C4849" s="3">
        <v>1</v>
      </c>
      <c r="D4849" s="11">
        <f t="shared" si="276"/>
        <v>4.4000000000000004</v>
      </c>
      <c r="E4849" s="11">
        <v>0</v>
      </c>
      <c r="F4849" s="11">
        <f t="shared" si="277"/>
        <v>4.4000000000000004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3" t="s">
        <v>37</v>
      </c>
      <c r="R4849" s="3" t="s">
        <v>37</v>
      </c>
    </row>
    <row r="4850" spans="1:18" ht="15.6" x14ac:dyDescent="0.3">
      <c r="A4850" s="2">
        <f t="shared" si="278"/>
        <v>1108</v>
      </c>
      <c r="B4850" s="4">
        <f t="shared" ca="1" si="275"/>
        <v>47206</v>
      </c>
      <c r="C4850" s="3">
        <v>1</v>
      </c>
      <c r="D4850" s="11">
        <f t="shared" si="276"/>
        <v>4.4000000000000004</v>
      </c>
      <c r="E4850" s="11">
        <v>0</v>
      </c>
      <c r="F4850" s="11">
        <f t="shared" si="277"/>
        <v>4.4000000000000004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3" t="s">
        <v>37</v>
      </c>
      <c r="R4850" s="3" t="s">
        <v>37</v>
      </c>
    </row>
    <row r="4851" spans="1:18" ht="15.6" x14ac:dyDescent="0.3">
      <c r="A4851" s="2">
        <f t="shared" si="278"/>
        <v>1109</v>
      </c>
      <c r="B4851" s="4">
        <f t="shared" ca="1" si="275"/>
        <v>47207</v>
      </c>
      <c r="C4851" s="3">
        <v>1</v>
      </c>
      <c r="D4851" s="11">
        <f t="shared" si="276"/>
        <v>4.4000000000000004</v>
      </c>
      <c r="E4851" s="11">
        <v>0</v>
      </c>
      <c r="F4851" s="11">
        <f t="shared" si="277"/>
        <v>4.4000000000000004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 s="3" t="s">
        <v>37</v>
      </c>
      <c r="R4851" s="3" t="s">
        <v>37</v>
      </c>
    </row>
    <row r="4852" spans="1:18" ht="15.6" x14ac:dyDescent="0.3">
      <c r="A4852" s="2">
        <f t="shared" si="278"/>
        <v>1110</v>
      </c>
      <c r="B4852" s="4">
        <f t="shared" ca="1" si="275"/>
        <v>47208</v>
      </c>
      <c r="C4852" s="3">
        <v>1</v>
      </c>
      <c r="D4852" s="11">
        <f t="shared" si="276"/>
        <v>4.4000000000000004</v>
      </c>
      <c r="E4852" s="11">
        <v>0</v>
      </c>
      <c r="F4852" s="11">
        <f t="shared" si="277"/>
        <v>4.4000000000000004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3" t="s">
        <v>37</v>
      </c>
      <c r="R4852" s="3" t="s">
        <v>37</v>
      </c>
    </row>
    <row r="4853" spans="1:18" ht="15.6" x14ac:dyDescent="0.3">
      <c r="A4853" s="2">
        <f t="shared" si="278"/>
        <v>1111</v>
      </c>
      <c r="B4853" s="4">
        <f t="shared" ca="1" si="275"/>
        <v>47209</v>
      </c>
      <c r="C4853" s="3">
        <v>1</v>
      </c>
      <c r="D4853" s="11">
        <f t="shared" si="276"/>
        <v>4.4000000000000004</v>
      </c>
      <c r="E4853" s="11">
        <v>0</v>
      </c>
      <c r="F4853" s="11">
        <f t="shared" si="277"/>
        <v>4.4000000000000004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3" t="s">
        <v>37</v>
      </c>
      <c r="R4853" s="3" t="s">
        <v>37</v>
      </c>
    </row>
    <row r="4854" spans="1:18" ht="15.6" x14ac:dyDescent="0.3">
      <c r="A4854" s="2">
        <f t="shared" si="278"/>
        <v>1112</v>
      </c>
      <c r="B4854" s="4">
        <f t="shared" ca="1" si="275"/>
        <v>47210</v>
      </c>
      <c r="C4854" s="3">
        <v>1</v>
      </c>
      <c r="D4854" s="11">
        <f t="shared" si="276"/>
        <v>4.4000000000000004</v>
      </c>
      <c r="E4854" s="11">
        <v>0</v>
      </c>
      <c r="F4854" s="11">
        <f t="shared" si="277"/>
        <v>4.4000000000000004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 s="3" t="s">
        <v>37</v>
      </c>
      <c r="R4854" s="3" t="s">
        <v>37</v>
      </c>
    </row>
    <row r="4855" spans="1:18" ht="15.6" x14ac:dyDescent="0.3">
      <c r="A4855" s="2">
        <f t="shared" si="278"/>
        <v>1113</v>
      </c>
      <c r="B4855" s="4">
        <f t="shared" ca="1" si="275"/>
        <v>47211</v>
      </c>
      <c r="C4855" s="3">
        <v>1</v>
      </c>
      <c r="D4855" s="11">
        <f t="shared" si="276"/>
        <v>4.4000000000000004</v>
      </c>
      <c r="E4855" s="11">
        <v>0</v>
      </c>
      <c r="F4855" s="11">
        <f t="shared" si="277"/>
        <v>4.4000000000000004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3" t="s">
        <v>37</v>
      </c>
      <c r="R4855" s="3" t="s">
        <v>37</v>
      </c>
    </row>
    <row r="4856" spans="1:18" ht="15.6" x14ac:dyDescent="0.3">
      <c r="A4856" s="2">
        <f t="shared" si="278"/>
        <v>1114</v>
      </c>
      <c r="B4856" s="4">
        <f t="shared" ca="1" si="275"/>
        <v>47212</v>
      </c>
      <c r="C4856" s="3">
        <v>1</v>
      </c>
      <c r="D4856" s="11">
        <f t="shared" si="276"/>
        <v>4.4000000000000004</v>
      </c>
      <c r="E4856" s="11">
        <v>0</v>
      </c>
      <c r="F4856" s="11">
        <f t="shared" si="277"/>
        <v>4.4000000000000004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3" t="s">
        <v>37</v>
      </c>
      <c r="R4856" s="3" t="s">
        <v>37</v>
      </c>
    </row>
    <row r="4857" spans="1:18" ht="15.6" x14ac:dyDescent="0.3">
      <c r="A4857" s="2">
        <f t="shared" si="278"/>
        <v>1115</v>
      </c>
      <c r="B4857" s="4">
        <f t="shared" ca="1" si="275"/>
        <v>47213</v>
      </c>
      <c r="C4857" s="3">
        <v>1</v>
      </c>
      <c r="D4857" s="11">
        <f t="shared" si="276"/>
        <v>4.4000000000000004</v>
      </c>
      <c r="E4857" s="11">
        <v>0</v>
      </c>
      <c r="F4857" s="11">
        <f t="shared" si="277"/>
        <v>4.4000000000000004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3" t="s">
        <v>37</v>
      </c>
      <c r="R4857" s="3" t="s">
        <v>37</v>
      </c>
    </row>
    <row r="4858" spans="1:18" ht="15.6" x14ac:dyDescent="0.3">
      <c r="A4858" s="2">
        <f t="shared" si="278"/>
        <v>1116</v>
      </c>
      <c r="B4858" s="4">
        <f t="shared" ca="1" si="275"/>
        <v>47214</v>
      </c>
      <c r="C4858" s="3">
        <v>1</v>
      </c>
      <c r="D4858" s="11">
        <f t="shared" si="276"/>
        <v>4.4000000000000004</v>
      </c>
      <c r="E4858" s="11">
        <v>0</v>
      </c>
      <c r="F4858" s="11">
        <f t="shared" si="277"/>
        <v>4.4000000000000004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3" t="s">
        <v>37</v>
      </c>
      <c r="R4858" s="3" t="s">
        <v>37</v>
      </c>
    </row>
    <row r="4859" spans="1:18" ht="15.6" x14ac:dyDescent="0.3">
      <c r="A4859" s="2">
        <f t="shared" si="278"/>
        <v>1117</v>
      </c>
      <c r="B4859" s="4">
        <f t="shared" ca="1" si="275"/>
        <v>47215</v>
      </c>
      <c r="C4859" s="3">
        <v>1</v>
      </c>
      <c r="D4859" s="11">
        <f t="shared" si="276"/>
        <v>4.4000000000000004</v>
      </c>
      <c r="E4859" s="11">
        <v>0</v>
      </c>
      <c r="F4859" s="11">
        <f t="shared" si="277"/>
        <v>4.4000000000000004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3" t="s">
        <v>37</v>
      </c>
      <c r="R4859" s="3" t="s">
        <v>37</v>
      </c>
    </row>
    <row r="4860" spans="1:18" ht="15.6" x14ac:dyDescent="0.3">
      <c r="A4860" s="2">
        <f t="shared" si="278"/>
        <v>1118</v>
      </c>
      <c r="B4860" s="4">
        <f t="shared" ca="1" si="275"/>
        <v>47216</v>
      </c>
      <c r="C4860" s="3">
        <v>1</v>
      </c>
      <c r="D4860" s="11">
        <f t="shared" si="276"/>
        <v>4.4000000000000004</v>
      </c>
      <c r="E4860" s="11">
        <v>0</v>
      </c>
      <c r="F4860" s="11">
        <f t="shared" si="277"/>
        <v>4.4000000000000004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3" t="s">
        <v>37</v>
      </c>
      <c r="R4860" s="3" t="s">
        <v>37</v>
      </c>
    </row>
    <row r="4861" spans="1:18" ht="15.6" x14ac:dyDescent="0.3">
      <c r="A4861" s="2">
        <f t="shared" si="278"/>
        <v>1119</v>
      </c>
      <c r="B4861" s="4">
        <f t="shared" ca="1" si="275"/>
        <v>47217</v>
      </c>
      <c r="C4861" s="3">
        <v>1</v>
      </c>
      <c r="D4861" s="11">
        <f t="shared" si="276"/>
        <v>4.4000000000000004</v>
      </c>
      <c r="E4861" s="11">
        <v>0</v>
      </c>
      <c r="F4861" s="11">
        <f t="shared" si="277"/>
        <v>4.4000000000000004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3" t="s">
        <v>37</v>
      </c>
      <c r="R4861" s="3" t="s">
        <v>37</v>
      </c>
    </row>
    <row r="4862" spans="1:18" ht="15.6" x14ac:dyDescent="0.3">
      <c r="A4862" s="2">
        <f t="shared" si="278"/>
        <v>1120</v>
      </c>
      <c r="B4862" s="4">
        <f t="shared" ca="1" si="275"/>
        <v>47218</v>
      </c>
      <c r="C4862" s="3">
        <v>1</v>
      </c>
      <c r="D4862" s="11">
        <f t="shared" si="276"/>
        <v>4.4000000000000004</v>
      </c>
      <c r="E4862" s="11">
        <v>0</v>
      </c>
      <c r="F4862" s="11">
        <f t="shared" si="277"/>
        <v>4.4000000000000004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3" t="s">
        <v>37</v>
      </c>
      <c r="R4862" s="3" t="s">
        <v>37</v>
      </c>
    </row>
    <row r="4863" spans="1:18" ht="15.6" x14ac:dyDescent="0.3">
      <c r="A4863" s="2">
        <f t="shared" si="278"/>
        <v>1121</v>
      </c>
      <c r="B4863" s="4">
        <f t="shared" ca="1" si="275"/>
        <v>47219</v>
      </c>
      <c r="C4863" s="3">
        <v>1</v>
      </c>
      <c r="D4863" s="11">
        <f t="shared" si="276"/>
        <v>4.4000000000000004</v>
      </c>
      <c r="E4863" s="11">
        <v>0</v>
      </c>
      <c r="F4863" s="11">
        <f t="shared" si="277"/>
        <v>4.4000000000000004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3" t="s">
        <v>37</v>
      </c>
      <c r="R4863" s="3" t="s">
        <v>37</v>
      </c>
    </row>
    <row r="4864" spans="1:18" ht="15.6" x14ac:dyDescent="0.3">
      <c r="A4864" s="2">
        <f t="shared" si="278"/>
        <v>1122</v>
      </c>
      <c r="B4864" s="4">
        <f t="shared" ca="1" si="275"/>
        <v>47220</v>
      </c>
      <c r="C4864" s="3">
        <v>1</v>
      </c>
      <c r="D4864" s="11">
        <f t="shared" si="276"/>
        <v>4.4000000000000004</v>
      </c>
      <c r="E4864" s="11">
        <v>0</v>
      </c>
      <c r="F4864" s="11">
        <f t="shared" si="277"/>
        <v>4.4000000000000004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3" t="s">
        <v>37</v>
      </c>
      <c r="R4864" s="3" t="s">
        <v>37</v>
      </c>
    </row>
    <row r="4865" spans="1:18" ht="15.6" x14ac:dyDescent="0.3">
      <c r="A4865" s="2">
        <f t="shared" si="278"/>
        <v>1123</v>
      </c>
      <c r="B4865" s="4">
        <f t="shared" ca="1" si="275"/>
        <v>47221</v>
      </c>
      <c r="C4865" s="3">
        <v>1</v>
      </c>
      <c r="D4865" s="11">
        <f t="shared" si="276"/>
        <v>4.4000000000000004</v>
      </c>
      <c r="E4865" s="11">
        <v>0</v>
      </c>
      <c r="F4865" s="11">
        <f t="shared" si="277"/>
        <v>4.4000000000000004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3" t="s">
        <v>37</v>
      </c>
      <c r="R4865" s="3" t="s">
        <v>37</v>
      </c>
    </row>
    <row r="4866" spans="1:18" ht="15.6" x14ac:dyDescent="0.3">
      <c r="A4866" s="2">
        <f t="shared" si="278"/>
        <v>1124</v>
      </c>
      <c r="B4866" s="4">
        <f t="shared" ca="1" si="275"/>
        <v>47222</v>
      </c>
      <c r="C4866" s="3">
        <v>1</v>
      </c>
      <c r="D4866" s="11">
        <f t="shared" si="276"/>
        <v>4.4000000000000004</v>
      </c>
      <c r="E4866" s="11">
        <v>0</v>
      </c>
      <c r="F4866" s="11">
        <f t="shared" si="277"/>
        <v>4.4000000000000004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3" t="s">
        <v>37</v>
      </c>
      <c r="R4866" s="3" t="s">
        <v>37</v>
      </c>
    </row>
    <row r="4867" spans="1:18" ht="15.6" x14ac:dyDescent="0.3">
      <c r="A4867" s="2">
        <f t="shared" si="278"/>
        <v>1125</v>
      </c>
      <c r="B4867" s="4">
        <f t="shared" ca="1" si="275"/>
        <v>47223</v>
      </c>
      <c r="C4867" s="3">
        <v>1</v>
      </c>
      <c r="D4867" s="11">
        <f t="shared" si="276"/>
        <v>4.4000000000000004</v>
      </c>
      <c r="E4867" s="11">
        <v>0</v>
      </c>
      <c r="F4867" s="11">
        <f t="shared" si="277"/>
        <v>4.4000000000000004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 s="3" t="s">
        <v>37</v>
      </c>
      <c r="R4867" s="3" t="s">
        <v>37</v>
      </c>
    </row>
    <row r="4868" spans="1:18" ht="15.6" x14ac:dyDescent="0.3">
      <c r="A4868" s="2">
        <f t="shared" si="278"/>
        <v>1126</v>
      </c>
      <c r="B4868" s="4">
        <f t="shared" ca="1" si="275"/>
        <v>47224</v>
      </c>
      <c r="C4868" s="3">
        <v>1</v>
      </c>
      <c r="D4868" s="11">
        <f t="shared" si="276"/>
        <v>4.4000000000000004</v>
      </c>
      <c r="E4868" s="11">
        <v>0</v>
      </c>
      <c r="F4868" s="11">
        <f t="shared" si="277"/>
        <v>4.4000000000000004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 s="3" t="s">
        <v>37</v>
      </c>
      <c r="R4868" s="3" t="s">
        <v>37</v>
      </c>
    </row>
    <row r="4869" spans="1:18" ht="15.6" x14ac:dyDescent="0.3">
      <c r="A4869" s="2">
        <f t="shared" si="278"/>
        <v>1127</v>
      </c>
      <c r="B4869" s="4">
        <f t="shared" ca="1" si="275"/>
        <v>47225</v>
      </c>
      <c r="C4869" s="3">
        <v>1</v>
      </c>
      <c r="D4869" s="11">
        <f t="shared" si="276"/>
        <v>4.4000000000000004</v>
      </c>
      <c r="E4869" s="11">
        <v>0</v>
      </c>
      <c r="F4869" s="11">
        <f t="shared" si="277"/>
        <v>4.4000000000000004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3" t="s">
        <v>37</v>
      </c>
      <c r="R4869" s="3" t="s">
        <v>37</v>
      </c>
    </row>
    <row r="4870" spans="1:18" ht="15.6" x14ac:dyDescent="0.3">
      <c r="A4870" s="2">
        <f t="shared" si="278"/>
        <v>1128</v>
      </c>
      <c r="B4870" s="4">
        <f t="shared" ca="1" si="275"/>
        <v>47226</v>
      </c>
      <c r="C4870" s="3">
        <v>1</v>
      </c>
      <c r="D4870" s="11">
        <f t="shared" si="276"/>
        <v>4.4000000000000004</v>
      </c>
      <c r="E4870" s="11">
        <v>0</v>
      </c>
      <c r="F4870" s="11">
        <f t="shared" si="277"/>
        <v>4.4000000000000004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 s="3" t="s">
        <v>37</v>
      </c>
      <c r="R4870" s="3" t="s">
        <v>37</v>
      </c>
    </row>
    <row r="4871" spans="1:18" ht="15.6" x14ac:dyDescent="0.3">
      <c r="A4871" s="2">
        <f t="shared" si="278"/>
        <v>1129</v>
      </c>
      <c r="B4871" s="4">
        <f t="shared" ca="1" si="275"/>
        <v>47227</v>
      </c>
      <c r="C4871" s="3">
        <v>1</v>
      </c>
      <c r="D4871" s="11">
        <f t="shared" si="276"/>
        <v>4.4000000000000004</v>
      </c>
      <c r="E4871" s="11">
        <v>0</v>
      </c>
      <c r="F4871" s="11">
        <f t="shared" si="277"/>
        <v>4.4000000000000004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3" t="s">
        <v>37</v>
      </c>
      <c r="R4871" s="3" t="s">
        <v>37</v>
      </c>
    </row>
    <row r="4872" spans="1:18" ht="15.6" x14ac:dyDescent="0.3">
      <c r="A4872" s="2">
        <f t="shared" si="278"/>
        <v>1130</v>
      </c>
      <c r="B4872" s="4">
        <f t="shared" ca="1" si="275"/>
        <v>47228</v>
      </c>
      <c r="C4872" s="3">
        <v>1</v>
      </c>
      <c r="D4872" s="11">
        <f t="shared" si="276"/>
        <v>4.4000000000000004</v>
      </c>
      <c r="E4872" s="11">
        <v>0</v>
      </c>
      <c r="F4872" s="11">
        <f t="shared" si="277"/>
        <v>4.4000000000000004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3" t="s">
        <v>37</v>
      </c>
      <c r="R4872" s="3" t="s">
        <v>37</v>
      </c>
    </row>
    <row r="4873" spans="1:18" ht="15.6" x14ac:dyDescent="0.3">
      <c r="A4873" s="2">
        <f t="shared" si="278"/>
        <v>1131</v>
      </c>
      <c r="B4873" s="4">
        <f t="shared" ca="1" si="275"/>
        <v>47229</v>
      </c>
      <c r="C4873" s="3">
        <v>1</v>
      </c>
      <c r="D4873" s="11">
        <f t="shared" si="276"/>
        <v>4.4000000000000004</v>
      </c>
      <c r="E4873" s="11">
        <v>0</v>
      </c>
      <c r="F4873" s="11">
        <f t="shared" si="277"/>
        <v>4.4000000000000004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3" t="s">
        <v>37</v>
      </c>
      <c r="R4873" s="3" t="s">
        <v>37</v>
      </c>
    </row>
    <row r="4874" spans="1:18" ht="15.6" x14ac:dyDescent="0.3">
      <c r="A4874" s="2">
        <f t="shared" si="278"/>
        <v>1132</v>
      </c>
      <c r="B4874" s="4">
        <f t="shared" ca="1" si="275"/>
        <v>47230</v>
      </c>
      <c r="C4874" s="3">
        <v>1</v>
      </c>
      <c r="D4874" s="11">
        <f t="shared" si="276"/>
        <v>4.4000000000000004</v>
      </c>
      <c r="E4874" s="11">
        <v>0</v>
      </c>
      <c r="F4874" s="11">
        <f t="shared" si="277"/>
        <v>4.4000000000000004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3" t="s">
        <v>37</v>
      </c>
      <c r="R4874" s="3" t="s">
        <v>37</v>
      </c>
    </row>
    <row r="4875" spans="1:18" ht="15.6" x14ac:dyDescent="0.3">
      <c r="A4875" s="2">
        <f t="shared" si="278"/>
        <v>1133</v>
      </c>
      <c r="B4875" s="4">
        <f t="shared" ca="1" si="275"/>
        <v>47231</v>
      </c>
      <c r="C4875" s="3">
        <v>1</v>
      </c>
      <c r="D4875" s="11">
        <f t="shared" si="276"/>
        <v>4.4000000000000004</v>
      </c>
      <c r="E4875" s="11">
        <v>0</v>
      </c>
      <c r="F4875" s="11">
        <f t="shared" si="277"/>
        <v>4.4000000000000004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3" t="s">
        <v>37</v>
      </c>
      <c r="R4875" s="3" t="s">
        <v>37</v>
      </c>
    </row>
    <row r="4876" spans="1:18" ht="15.6" x14ac:dyDescent="0.3">
      <c r="A4876" s="2">
        <f t="shared" si="278"/>
        <v>1134</v>
      </c>
      <c r="B4876" s="4">
        <f t="shared" ca="1" si="275"/>
        <v>47232</v>
      </c>
      <c r="C4876" s="3">
        <v>1</v>
      </c>
      <c r="D4876" s="11">
        <f t="shared" si="276"/>
        <v>4.4000000000000004</v>
      </c>
      <c r="E4876" s="11">
        <v>0</v>
      </c>
      <c r="F4876" s="11">
        <f t="shared" si="277"/>
        <v>4.4000000000000004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3" t="s">
        <v>37</v>
      </c>
      <c r="R4876" s="3" t="s">
        <v>37</v>
      </c>
    </row>
    <row r="4877" spans="1:18" ht="15.6" x14ac:dyDescent="0.3">
      <c r="A4877" s="2">
        <f t="shared" si="278"/>
        <v>1135</v>
      </c>
      <c r="B4877" s="4">
        <f t="shared" ca="1" si="275"/>
        <v>47233</v>
      </c>
      <c r="C4877" s="3">
        <v>1</v>
      </c>
      <c r="D4877" s="11">
        <f t="shared" si="276"/>
        <v>4.4000000000000004</v>
      </c>
      <c r="E4877" s="11">
        <v>0</v>
      </c>
      <c r="F4877" s="11">
        <f t="shared" si="277"/>
        <v>4.4000000000000004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3" t="s">
        <v>37</v>
      </c>
      <c r="R4877" s="3" t="s">
        <v>37</v>
      </c>
    </row>
    <row r="4878" spans="1:18" ht="15.6" x14ac:dyDescent="0.3">
      <c r="A4878" s="2">
        <f t="shared" si="278"/>
        <v>1136</v>
      </c>
      <c r="B4878" s="4">
        <f t="shared" ca="1" si="275"/>
        <v>47234</v>
      </c>
      <c r="C4878" s="3">
        <v>1</v>
      </c>
      <c r="D4878" s="11">
        <f t="shared" si="276"/>
        <v>4.4000000000000004</v>
      </c>
      <c r="E4878" s="11">
        <v>0</v>
      </c>
      <c r="F4878" s="11">
        <f t="shared" si="277"/>
        <v>4.4000000000000004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3" t="s">
        <v>37</v>
      </c>
      <c r="R4878" s="3" t="s">
        <v>37</v>
      </c>
    </row>
    <row r="4879" spans="1:18" ht="15.6" x14ac:dyDescent="0.3">
      <c r="A4879" s="2">
        <f t="shared" si="278"/>
        <v>1137</v>
      </c>
      <c r="B4879" s="4">
        <f t="shared" ca="1" si="275"/>
        <v>47235</v>
      </c>
      <c r="C4879" s="3">
        <v>1</v>
      </c>
      <c r="D4879" s="11">
        <f t="shared" si="276"/>
        <v>4.4000000000000004</v>
      </c>
      <c r="E4879" s="11">
        <v>0</v>
      </c>
      <c r="F4879" s="11">
        <f t="shared" si="277"/>
        <v>4.4000000000000004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3" t="s">
        <v>37</v>
      </c>
      <c r="R4879" s="3" t="s">
        <v>37</v>
      </c>
    </row>
    <row r="4880" spans="1:18" ht="15.6" x14ac:dyDescent="0.3">
      <c r="A4880" s="2">
        <f t="shared" si="278"/>
        <v>1138</v>
      </c>
      <c r="B4880" s="4">
        <f t="shared" ca="1" si="275"/>
        <v>47236</v>
      </c>
      <c r="C4880" s="3">
        <v>1</v>
      </c>
      <c r="D4880" s="11">
        <f t="shared" si="276"/>
        <v>4.4000000000000004</v>
      </c>
      <c r="E4880" s="11">
        <v>0</v>
      </c>
      <c r="F4880" s="11">
        <f t="shared" si="277"/>
        <v>4.4000000000000004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3" t="s">
        <v>37</v>
      </c>
      <c r="R4880" s="3" t="s">
        <v>37</v>
      </c>
    </row>
    <row r="4881" spans="1:18" ht="15.6" x14ac:dyDescent="0.3">
      <c r="A4881" s="2">
        <f t="shared" si="278"/>
        <v>1139</v>
      </c>
      <c r="B4881" s="4">
        <f t="shared" ca="1" si="275"/>
        <v>47237</v>
      </c>
      <c r="C4881" s="3">
        <v>1</v>
      </c>
      <c r="D4881" s="11">
        <f t="shared" si="276"/>
        <v>4.4000000000000004</v>
      </c>
      <c r="E4881" s="11">
        <v>0</v>
      </c>
      <c r="F4881" s="11">
        <f t="shared" si="277"/>
        <v>4.4000000000000004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3" t="s">
        <v>37</v>
      </c>
      <c r="R4881" s="3" t="s">
        <v>37</v>
      </c>
    </row>
    <row r="4882" spans="1:18" ht="15.6" x14ac:dyDescent="0.3">
      <c r="A4882" s="2">
        <f t="shared" si="278"/>
        <v>1140</v>
      </c>
      <c r="B4882" s="4">
        <f t="shared" ca="1" si="275"/>
        <v>47238</v>
      </c>
      <c r="C4882" s="3">
        <v>1</v>
      </c>
      <c r="D4882" s="11">
        <f t="shared" si="276"/>
        <v>4.4000000000000004</v>
      </c>
      <c r="E4882" s="11">
        <v>0</v>
      </c>
      <c r="F4882" s="11">
        <f t="shared" si="277"/>
        <v>4.4000000000000004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3" t="s">
        <v>37</v>
      </c>
      <c r="R4882" s="3" t="s">
        <v>37</v>
      </c>
    </row>
    <row r="4883" spans="1:18" ht="15.6" x14ac:dyDescent="0.3">
      <c r="A4883" s="2">
        <f t="shared" si="278"/>
        <v>1141</v>
      </c>
      <c r="B4883" s="4">
        <f t="shared" ca="1" si="275"/>
        <v>47239</v>
      </c>
      <c r="C4883" s="3">
        <v>1</v>
      </c>
      <c r="D4883" s="11">
        <f t="shared" si="276"/>
        <v>4.4000000000000004</v>
      </c>
      <c r="E4883" s="11">
        <v>0</v>
      </c>
      <c r="F4883" s="11">
        <f t="shared" si="277"/>
        <v>4.4000000000000004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3" t="s">
        <v>37</v>
      </c>
      <c r="R4883" s="3" t="s">
        <v>37</v>
      </c>
    </row>
    <row r="4884" spans="1:18" ht="15.6" x14ac:dyDescent="0.3">
      <c r="A4884" s="2">
        <f t="shared" si="278"/>
        <v>1142</v>
      </c>
      <c r="B4884" s="4">
        <f t="shared" ca="1" si="275"/>
        <v>47240</v>
      </c>
      <c r="C4884" s="3">
        <v>1</v>
      </c>
      <c r="D4884" s="11">
        <f t="shared" si="276"/>
        <v>4.4000000000000004</v>
      </c>
      <c r="E4884" s="11">
        <v>0</v>
      </c>
      <c r="F4884" s="11">
        <f t="shared" si="277"/>
        <v>4.4000000000000004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3" t="s">
        <v>37</v>
      </c>
      <c r="R4884" s="3" t="s">
        <v>37</v>
      </c>
    </row>
    <row r="4885" spans="1:18" ht="15.6" x14ac:dyDescent="0.3">
      <c r="A4885" s="2">
        <f t="shared" si="278"/>
        <v>1143</v>
      </c>
      <c r="B4885" s="4">
        <f t="shared" ca="1" si="275"/>
        <v>47241</v>
      </c>
      <c r="C4885" s="3">
        <v>1</v>
      </c>
      <c r="D4885" s="11">
        <f t="shared" si="276"/>
        <v>4.4000000000000004</v>
      </c>
      <c r="E4885" s="11">
        <v>0</v>
      </c>
      <c r="F4885" s="11">
        <f t="shared" si="277"/>
        <v>4.4000000000000004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3" t="s">
        <v>37</v>
      </c>
      <c r="R4885" s="3" t="s">
        <v>37</v>
      </c>
    </row>
    <row r="4886" spans="1:18" ht="15.6" x14ac:dyDescent="0.3">
      <c r="A4886" s="2">
        <f t="shared" si="278"/>
        <v>1144</v>
      </c>
      <c r="B4886" s="4">
        <f t="shared" ca="1" si="275"/>
        <v>47242</v>
      </c>
      <c r="C4886" s="3">
        <v>1</v>
      </c>
      <c r="D4886" s="11">
        <f t="shared" si="276"/>
        <v>4.4000000000000004</v>
      </c>
      <c r="E4886" s="11">
        <v>0</v>
      </c>
      <c r="F4886" s="11">
        <f t="shared" si="277"/>
        <v>4.4000000000000004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3" t="s">
        <v>37</v>
      </c>
      <c r="R4886" s="3" t="s">
        <v>37</v>
      </c>
    </row>
    <row r="4887" spans="1:18" ht="15.6" x14ac:dyDescent="0.3">
      <c r="A4887" s="2">
        <f t="shared" si="278"/>
        <v>1145</v>
      </c>
      <c r="B4887" s="4">
        <f t="shared" ca="1" si="275"/>
        <v>47243</v>
      </c>
      <c r="C4887" s="3">
        <v>1</v>
      </c>
      <c r="D4887" s="11">
        <f t="shared" si="276"/>
        <v>4.4000000000000004</v>
      </c>
      <c r="E4887" s="11">
        <v>0</v>
      </c>
      <c r="F4887" s="11">
        <f t="shared" si="277"/>
        <v>4.4000000000000004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3" t="s">
        <v>37</v>
      </c>
      <c r="R4887" s="3" t="s">
        <v>37</v>
      </c>
    </row>
    <row r="4888" spans="1:18" ht="15.6" x14ac:dyDescent="0.3">
      <c r="A4888" s="2">
        <f t="shared" si="278"/>
        <v>1146</v>
      </c>
      <c r="B4888" s="4">
        <f t="shared" ca="1" si="275"/>
        <v>47244</v>
      </c>
      <c r="C4888" s="3">
        <v>1</v>
      </c>
      <c r="D4888" s="11">
        <f t="shared" si="276"/>
        <v>4.4000000000000004</v>
      </c>
      <c r="E4888" s="11">
        <v>0</v>
      </c>
      <c r="F4888" s="11">
        <f t="shared" si="277"/>
        <v>4.4000000000000004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3" t="s">
        <v>37</v>
      </c>
      <c r="R4888" s="3" t="s">
        <v>37</v>
      </c>
    </row>
    <row r="4889" spans="1:18" ht="15.6" x14ac:dyDescent="0.3">
      <c r="A4889" s="2">
        <f t="shared" si="278"/>
        <v>1147</v>
      </c>
      <c r="B4889" s="4">
        <f t="shared" ca="1" si="275"/>
        <v>47245</v>
      </c>
      <c r="C4889" s="3">
        <v>1</v>
      </c>
      <c r="D4889" s="11">
        <f t="shared" si="276"/>
        <v>4.4000000000000004</v>
      </c>
      <c r="E4889" s="11">
        <v>0</v>
      </c>
      <c r="F4889" s="11">
        <f t="shared" si="277"/>
        <v>4.4000000000000004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3" t="s">
        <v>37</v>
      </c>
      <c r="R4889" s="3" t="s">
        <v>37</v>
      </c>
    </row>
    <row r="4890" spans="1:18" ht="15.6" x14ac:dyDescent="0.3">
      <c r="A4890" s="2">
        <f t="shared" si="278"/>
        <v>1148</v>
      </c>
      <c r="B4890" s="4">
        <f t="shared" ca="1" si="275"/>
        <v>47246</v>
      </c>
      <c r="C4890" s="3">
        <v>1</v>
      </c>
      <c r="D4890" s="11">
        <f t="shared" si="276"/>
        <v>4.4000000000000004</v>
      </c>
      <c r="E4890" s="11">
        <v>0</v>
      </c>
      <c r="F4890" s="11">
        <f t="shared" si="277"/>
        <v>4.4000000000000004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3" t="s">
        <v>37</v>
      </c>
      <c r="R4890" s="3" t="s">
        <v>37</v>
      </c>
    </row>
    <row r="4891" spans="1:18" ht="15.6" x14ac:dyDescent="0.3">
      <c r="A4891" s="2">
        <f t="shared" si="278"/>
        <v>1149</v>
      </c>
      <c r="B4891" s="4">
        <f t="shared" ref="B4891:B4954" ca="1" si="279">B4890+C4891</f>
        <v>47247</v>
      </c>
      <c r="C4891" s="3">
        <v>1</v>
      </c>
      <c r="D4891" s="11">
        <f t="shared" si="276"/>
        <v>4.4000000000000004</v>
      </c>
      <c r="E4891" s="11">
        <v>0</v>
      </c>
      <c r="F4891" s="11">
        <f t="shared" si="277"/>
        <v>4.4000000000000004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3" t="s">
        <v>37</v>
      </c>
      <c r="R4891" s="3" t="s">
        <v>37</v>
      </c>
    </row>
    <row r="4892" spans="1:18" ht="15.6" x14ac:dyDescent="0.3">
      <c r="A4892" s="2">
        <f t="shared" si="278"/>
        <v>1150</v>
      </c>
      <c r="B4892" s="4">
        <f t="shared" ca="1" si="279"/>
        <v>47248</v>
      </c>
      <c r="C4892" s="3">
        <v>1</v>
      </c>
      <c r="D4892" s="11">
        <f t="shared" si="276"/>
        <v>4.4000000000000004</v>
      </c>
      <c r="E4892" s="11">
        <v>0</v>
      </c>
      <c r="F4892" s="11">
        <f t="shared" si="277"/>
        <v>4.4000000000000004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3" t="s">
        <v>37</v>
      </c>
      <c r="R4892" s="3" t="s">
        <v>37</v>
      </c>
    </row>
    <row r="4893" spans="1:18" ht="15.6" x14ac:dyDescent="0.3">
      <c r="A4893" s="2">
        <f t="shared" si="278"/>
        <v>1151</v>
      </c>
      <c r="B4893" s="4">
        <f t="shared" ca="1" si="279"/>
        <v>47249</v>
      </c>
      <c r="C4893" s="3">
        <v>1</v>
      </c>
      <c r="D4893" s="11">
        <f t="shared" si="276"/>
        <v>4.4000000000000004</v>
      </c>
      <c r="E4893" s="11">
        <v>0</v>
      </c>
      <c r="F4893" s="11">
        <f t="shared" si="277"/>
        <v>4.4000000000000004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0</v>
      </c>
      <c r="P4893" s="2">
        <v>0</v>
      </c>
      <c r="Q4893" s="3" t="s">
        <v>37</v>
      </c>
      <c r="R4893" s="3" t="s">
        <v>37</v>
      </c>
    </row>
    <row r="4894" spans="1:18" ht="15.6" x14ac:dyDescent="0.3">
      <c r="A4894" s="2">
        <f t="shared" si="278"/>
        <v>1152</v>
      </c>
      <c r="B4894" s="4">
        <f t="shared" ca="1" si="279"/>
        <v>47250</v>
      </c>
      <c r="C4894" s="3">
        <v>1</v>
      </c>
      <c r="D4894" s="11">
        <f t="shared" ref="D4894:D4957" si="280">SUM(E4894:H4894)</f>
        <v>4.4000000000000004</v>
      </c>
      <c r="E4894" s="11">
        <v>0</v>
      </c>
      <c r="F4894" s="11">
        <f t="shared" ref="F4894:F4957" si="281">E$3721*((E$3727)/100)*C4894</f>
        <v>4.4000000000000004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3" t="s">
        <v>37</v>
      </c>
      <c r="R4894" s="3" t="s">
        <v>37</v>
      </c>
    </row>
    <row r="4895" spans="1:18" ht="15.6" x14ac:dyDescent="0.3">
      <c r="A4895" s="2">
        <f t="shared" si="278"/>
        <v>1153</v>
      </c>
      <c r="B4895" s="4">
        <f t="shared" ca="1" si="279"/>
        <v>47251</v>
      </c>
      <c r="C4895" s="3">
        <v>1</v>
      </c>
      <c r="D4895" s="11">
        <f t="shared" si="280"/>
        <v>4.4000000000000004</v>
      </c>
      <c r="E4895" s="11">
        <v>0</v>
      </c>
      <c r="F4895" s="11">
        <f t="shared" si="281"/>
        <v>4.4000000000000004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3" t="s">
        <v>37</v>
      </c>
      <c r="R4895" s="3" t="s">
        <v>37</v>
      </c>
    </row>
    <row r="4896" spans="1:18" ht="15.6" x14ac:dyDescent="0.3">
      <c r="A4896" s="2">
        <f t="shared" si="278"/>
        <v>1154</v>
      </c>
      <c r="B4896" s="4">
        <f t="shared" ca="1" si="279"/>
        <v>47252</v>
      </c>
      <c r="C4896" s="3">
        <v>1</v>
      </c>
      <c r="D4896" s="11">
        <f t="shared" si="280"/>
        <v>4.4000000000000004</v>
      </c>
      <c r="E4896" s="11">
        <v>0</v>
      </c>
      <c r="F4896" s="11">
        <f t="shared" si="281"/>
        <v>4.4000000000000004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 s="3" t="s">
        <v>37</v>
      </c>
      <c r="R4896" s="3" t="s">
        <v>37</v>
      </c>
    </row>
    <row r="4897" spans="1:18" ht="15.6" x14ac:dyDescent="0.3">
      <c r="A4897" s="2">
        <f t="shared" si="278"/>
        <v>1155</v>
      </c>
      <c r="B4897" s="4">
        <f t="shared" ca="1" si="279"/>
        <v>47253</v>
      </c>
      <c r="C4897" s="3">
        <v>1</v>
      </c>
      <c r="D4897" s="11">
        <f t="shared" si="280"/>
        <v>4.4000000000000004</v>
      </c>
      <c r="E4897" s="11">
        <v>0</v>
      </c>
      <c r="F4897" s="11">
        <f t="shared" si="281"/>
        <v>4.4000000000000004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3" t="s">
        <v>37</v>
      </c>
      <c r="R4897" s="3" t="s">
        <v>37</v>
      </c>
    </row>
    <row r="4898" spans="1:18" ht="15.6" x14ac:dyDescent="0.3">
      <c r="A4898" s="2">
        <f t="shared" ref="A4898:A4961" si="282">A4897+1</f>
        <v>1156</v>
      </c>
      <c r="B4898" s="4">
        <f t="shared" ca="1" si="279"/>
        <v>47254</v>
      </c>
      <c r="C4898" s="3">
        <v>1</v>
      </c>
      <c r="D4898" s="11">
        <f t="shared" si="280"/>
        <v>4.4000000000000004</v>
      </c>
      <c r="E4898" s="11">
        <v>0</v>
      </c>
      <c r="F4898" s="11">
        <f t="shared" si="281"/>
        <v>4.4000000000000004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3" t="s">
        <v>37</v>
      </c>
      <c r="R4898" s="3" t="s">
        <v>37</v>
      </c>
    </row>
    <row r="4899" spans="1:18" ht="15.6" x14ac:dyDescent="0.3">
      <c r="A4899" s="2">
        <f t="shared" si="282"/>
        <v>1157</v>
      </c>
      <c r="B4899" s="4">
        <f t="shared" ca="1" si="279"/>
        <v>47255</v>
      </c>
      <c r="C4899" s="3">
        <v>1</v>
      </c>
      <c r="D4899" s="11">
        <f t="shared" si="280"/>
        <v>4.4000000000000004</v>
      </c>
      <c r="E4899" s="11">
        <v>0</v>
      </c>
      <c r="F4899" s="11">
        <f t="shared" si="281"/>
        <v>4.4000000000000004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3" t="s">
        <v>37</v>
      </c>
      <c r="R4899" s="3" t="s">
        <v>37</v>
      </c>
    </row>
    <row r="4900" spans="1:18" ht="15.6" x14ac:dyDescent="0.3">
      <c r="A4900" s="2">
        <f t="shared" si="282"/>
        <v>1158</v>
      </c>
      <c r="B4900" s="4">
        <f t="shared" ca="1" si="279"/>
        <v>47256</v>
      </c>
      <c r="C4900" s="3">
        <v>1</v>
      </c>
      <c r="D4900" s="11">
        <f t="shared" si="280"/>
        <v>4.4000000000000004</v>
      </c>
      <c r="E4900" s="11">
        <v>0</v>
      </c>
      <c r="F4900" s="11">
        <f t="shared" si="281"/>
        <v>4.4000000000000004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3" t="s">
        <v>37</v>
      </c>
      <c r="R4900" s="3" t="s">
        <v>37</v>
      </c>
    </row>
    <row r="4901" spans="1:18" ht="15.6" x14ac:dyDescent="0.3">
      <c r="A4901" s="2">
        <f t="shared" si="282"/>
        <v>1159</v>
      </c>
      <c r="B4901" s="4">
        <f t="shared" ca="1" si="279"/>
        <v>47257</v>
      </c>
      <c r="C4901" s="3">
        <v>1</v>
      </c>
      <c r="D4901" s="11">
        <f t="shared" si="280"/>
        <v>4.4000000000000004</v>
      </c>
      <c r="E4901" s="11">
        <v>0</v>
      </c>
      <c r="F4901" s="11">
        <f t="shared" si="281"/>
        <v>4.4000000000000004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3" t="s">
        <v>37</v>
      </c>
      <c r="R4901" s="3" t="s">
        <v>37</v>
      </c>
    </row>
    <row r="4902" spans="1:18" ht="15.6" x14ac:dyDescent="0.3">
      <c r="A4902" s="2">
        <f t="shared" si="282"/>
        <v>1160</v>
      </c>
      <c r="B4902" s="4">
        <f t="shared" ca="1" si="279"/>
        <v>47258</v>
      </c>
      <c r="C4902" s="3">
        <v>1</v>
      </c>
      <c r="D4902" s="11">
        <f t="shared" si="280"/>
        <v>4.4000000000000004</v>
      </c>
      <c r="E4902" s="11">
        <v>0</v>
      </c>
      <c r="F4902" s="11">
        <f t="shared" si="281"/>
        <v>4.4000000000000004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3" t="s">
        <v>37</v>
      </c>
      <c r="R4902" s="3" t="s">
        <v>37</v>
      </c>
    </row>
    <row r="4903" spans="1:18" ht="15.6" x14ac:dyDescent="0.3">
      <c r="A4903" s="2">
        <f t="shared" si="282"/>
        <v>1161</v>
      </c>
      <c r="B4903" s="4">
        <f t="shared" ca="1" si="279"/>
        <v>47259</v>
      </c>
      <c r="C4903" s="3">
        <v>1</v>
      </c>
      <c r="D4903" s="11">
        <f t="shared" si="280"/>
        <v>4.4000000000000004</v>
      </c>
      <c r="E4903" s="11">
        <v>0</v>
      </c>
      <c r="F4903" s="11">
        <f t="shared" si="281"/>
        <v>4.4000000000000004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3" t="s">
        <v>37</v>
      </c>
      <c r="R4903" s="3" t="s">
        <v>37</v>
      </c>
    </row>
    <row r="4904" spans="1:18" ht="15.6" x14ac:dyDescent="0.3">
      <c r="A4904" s="2">
        <f t="shared" si="282"/>
        <v>1162</v>
      </c>
      <c r="B4904" s="4">
        <f t="shared" ca="1" si="279"/>
        <v>47260</v>
      </c>
      <c r="C4904" s="3">
        <v>1</v>
      </c>
      <c r="D4904" s="11">
        <f t="shared" si="280"/>
        <v>4.4000000000000004</v>
      </c>
      <c r="E4904" s="11">
        <v>0</v>
      </c>
      <c r="F4904" s="11">
        <f t="shared" si="281"/>
        <v>4.4000000000000004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  <c r="Q4904" s="3" t="s">
        <v>37</v>
      </c>
      <c r="R4904" s="3" t="s">
        <v>37</v>
      </c>
    </row>
    <row r="4905" spans="1:18" ht="15.6" x14ac:dyDescent="0.3">
      <c r="A4905" s="2">
        <f t="shared" si="282"/>
        <v>1163</v>
      </c>
      <c r="B4905" s="4">
        <f t="shared" ca="1" si="279"/>
        <v>47261</v>
      </c>
      <c r="C4905" s="3">
        <v>1</v>
      </c>
      <c r="D4905" s="11">
        <f t="shared" si="280"/>
        <v>4.4000000000000004</v>
      </c>
      <c r="E4905" s="11">
        <v>0</v>
      </c>
      <c r="F4905" s="11">
        <f t="shared" si="281"/>
        <v>4.4000000000000004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3" t="s">
        <v>37</v>
      </c>
      <c r="R4905" s="3" t="s">
        <v>37</v>
      </c>
    </row>
    <row r="4906" spans="1:18" ht="15.6" x14ac:dyDescent="0.3">
      <c r="A4906" s="2">
        <f t="shared" si="282"/>
        <v>1164</v>
      </c>
      <c r="B4906" s="4">
        <f t="shared" ca="1" si="279"/>
        <v>47262</v>
      </c>
      <c r="C4906" s="3">
        <v>1</v>
      </c>
      <c r="D4906" s="11">
        <f t="shared" si="280"/>
        <v>4.4000000000000004</v>
      </c>
      <c r="E4906" s="11">
        <v>0</v>
      </c>
      <c r="F4906" s="11">
        <f t="shared" si="281"/>
        <v>4.4000000000000004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3" t="s">
        <v>37</v>
      </c>
      <c r="R4906" s="3" t="s">
        <v>37</v>
      </c>
    </row>
    <row r="4907" spans="1:18" ht="15.6" x14ac:dyDescent="0.3">
      <c r="A4907" s="2">
        <f t="shared" si="282"/>
        <v>1165</v>
      </c>
      <c r="B4907" s="4">
        <f t="shared" ca="1" si="279"/>
        <v>47263</v>
      </c>
      <c r="C4907" s="3">
        <v>1</v>
      </c>
      <c r="D4907" s="11">
        <f t="shared" si="280"/>
        <v>4.4000000000000004</v>
      </c>
      <c r="E4907" s="11">
        <v>0</v>
      </c>
      <c r="F4907" s="11">
        <f t="shared" si="281"/>
        <v>4.4000000000000004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3" t="s">
        <v>37</v>
      </c>
      <c r="R4907" s="3" t="s">
        <v>37</v>
      </c>
    </row>
    <row r="4908" spans="1:18" ht="15.6" x14ac:dyDescent="0.3">
      <c r="A4908" s="2">
        <f t="shared" si="282"/>
        <v>1166</v>
      </c>
      <c r="B4908" s="4">
        <f t="shared" ca="1" si="279"/>
        <v>47264</v>
      </c>
      <c r="C4908" s="3">
        <v>1</v>
      </c>
      <c r="D4908" s="11">
        <f t="shared" si="280"/>
        <v>4.4000000000000004</v>
      </c>
      <c r="E4908" s="11">
        <v>0</v>
      </c>
      <c r="F4908" s="11">
        <f t="shared" si="281"/>
        <v>4.4000000000000004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3" t="s">
        <v>37</v>
      </c>
      <c r="R4908" s="3" t="s">
        <v>37</v>
      </c>
    </row>
    <row r="4909" spans="1:18" ht="15.6" x14ac:dyDescent="0.3">
      <c r="A4909" s="2">
        <f t="shared" si="282"/>
        <v>1167</v>
      </c>
      <c r="B4909" s="4">
        <f t="shared" ca="1" si="279"/>
        <v>47265</v>
      </c>
      <c r="C4909" s="3">
        <v>1</v>
      </c>
      <c r="D4909" s="11">
        <f t="shared" si="280"/>
        <v>4.4000000000000004</v>
      </c>
      <c r="E4909" s="11">
        <v>0</v>
      </c>
      <c r="F4909" s="11">
        <f t="shared" si="281"/>
        <v>4.4000000000000004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3" t="s">
        <v>37</v>
      </c>
      <c r="R4909" s="3" t="s">
        <v>37</v>
      </c>
    </row>
    <row r="4910" spans="1:18" ht="15.6" x14ac:dyDescent="0.3">
      <c r="A4910" s="2">
        <f t="shared" si="282"/>
        <v>1168</v>
      </c>
      <c r="B4910" s="4">
        <f t="shared" ca="1" si="279"/>
        <v>47266</v>
      </c>
      <c r="C4910" s="3">
        <v>1</v>
      </c>
      <c r="D4910" s="11">
        <f t="shared" si="280"/>
        <v>4.4000000000000004</v>
      </c>
      <c r="E4910" s="11">
        <v>0</v>
      </c>
      <c r="F4910" s="11">
        <f t="shared" si="281"/>
        <v>4.4000000000000004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3" t="s">
        <v>37</v>
      </c>
      <c r="R4910" s="3" t="s">
        <v>37</v>
      </c>
    </row>
    <row r="4911" spans="1:18" ht="15.6" x14ac:dyDescent="0.3">
      <c r="A4911" s="2">
        <f t="shared" si="282"/>
        <v>1169</v>
      </c>
      <c r="B4911" s="4">
        <f t="shared" ca="1" si="279"/>
        <v>47267</v>
      </c>
      <c r="C4911" s="3">
        <v>1</v>
      </c>
      <c r="D4911" s="11">
        <f t="shared" si="280"/>
        <v>4.4000000000000004</v>
      </c>
      <c r="E4911" s="11">
        <v>0</v>
      </c>
      <c r="F4911" s="11">
        <f t="shared" si="281"/>
        <v>4.4000000000000004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 s="3" t="s">
        <v>37</v>
      </c>
      <c r="R4911" s="3" t="s">
        <v>37</v>
      </c>
    </row>
    <row r="4912" spans="1:18" ht="15.6" x14ac:dyDescent="0.3">
      <c r="A4912" s="2">
        <f t="shared" si="282"/>
        <v>1170</v>
      </c>
      <c r="B4912" s="4">
        <f t="shared" ca="1" si="279"/>
        <v>47268</v>
      </c>
      <c r="C4912" s="3">
        <v>1</v>
      </c>
      <c r="D4912" s="11">
        <f t="shared" si="280"/>
        <v>4.4000000000000004</v>
      </c>
      <c r="E4912" s="11">
        <v>0</v>
      </c>
      <c r="F4912" s="11">
        <f t="shared" si="281"/>
        <v>4.4000000000000004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3" t="s">
        <v>37</v>
      </c>
      <c r="R4912" s="3" t="s">
        <v>37</v>
      </c>
    </row>
    <row r="4913" spans="1:18" ht="15.6" x14ac:dyDescent="0.3">
      <c r="A4913" s="2">
        <f t="shared" si="282"/>
        <v>1171</v>
      </c>
      <c r="B4913" s="4">
        <f t="shared" ca="1" si="279"/>
        <v>47269</v>
      </c>
      <c r="C4913" s="3">
        <v>1</v>
      </c>
      <c r="D4913" s="11">
        <f t="shared" si="280"/>
        <v>4.4000000000000004</v>
      </c>
      <c r="E4913" s="11">
        <v>0</v>
      </c>
      <c r="F4913" s="11">
        <f t="shared" si="281"/>
        <v>4.4000000000000004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3" t="s">
        <v>37</v>
      </c>
      <c r="R4913" s="3" t="s">
        <v>37</v>
      </c>
    </row>
    <row r="4914" spans="1:18" ht="15.6" x14ac:dyDescent="0.3">
      <c r="A4914" s="2">
        <f t="shared" si="282"/>
        <v>1172</v>
      </c>
      <c r="B4914" s="4">
        <f t="shared" ca="1" si="279"/>
        <v>47270</v>
      </c>
      <c r="C4914" s="3">
        <v>1</v>
      </c>
      <c r="D4914" s="11">
        <f t="shared" si="280"/>
        <v>4.4000000000000004</v>
      </c>
      <c r="E4914" s="11">
        <v>0</v>
      </c>
      <c r="F4914" s="11">
        <f t="shared" si="281"/>
        <v>4.4000000000000004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3" t="s">
        <v>37</v>
      </c>
      <c r="R4914" s="3" t="s">
        <v>37</v>
      </c>
    </row>
    <row r="4915" spans="1:18" ht="15.6" x14ac:dyDescent="0.3">
      <c r="A4915" s="2">
        <f t="shared" si="282"/>
        <v>1173</v>
      </c>
      <c r="B4915" s="4">
        <f t="shared" ca="1" si="279"/>
        <v>47271</v>
      </c>
      <c r="C4915" s="3">
        <v>1</v>
      </c>
      <c r="D4915" s="11">
        <f t="shared" si="280"/>
        <v>4.4000000000000004</v>
      </c>
      <c r="E4915" s="11">
        <v>0</v>
      </c>
      <c r="F4915" s="11">
        <f t="shared" si="281"/>
        <v>4.4000000000000004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3" t="s">
        <v>37</v>
      </c>
      <c r="R4915" s="3" t="s">
        <v>37</v>
      </c>
    </row>
    <row r="4916" spans="1:18" ht="15.6" x14ac:dyDescent="0.3">
      <c r="A4916" s="2">
        <f t="shared" si="282"/>
        <v>1174</v>
      </c>
      <c r="B4916" s="4">
        <f t="shared" ca="1" si="279"/>
        <v>47272</v>
      </c>
      <c r="C4916" s="3">
        <v>1</v>
      </c>
      <c r="D4916" s="11">
        <f t="shared" si="280"/>
        <v>4.4000000000000004</v>
      </c>
      <c r="E4916" s="11">
        <v>0</v>
      </c>
      <c r="F4916" s="11">
        <f t="shared" si="281"/>
        <v>4.4000000000000004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 s="3" t="s">
        <v>37</v>
      </c>
      <c r="R4916" s="3" t="s">
        <v>37</v>
      </c>
    </row>
    <row r="4917" spans="1:18" ht="15.6" x14ac:dyDescent="0.3">
      <c r="A4917" s="2">
        <f t="shared" si="282"/>
        <v>1175</v>
      </c>
      <c r="B4917" s="4">
        <f t="shared" ca="1" si="279"/>
        <v>47273</v>
      </c>
      <c r="C4917" s="3">
        <v>1</v>
      </c>
      <c r="D4917" s="11">
        <f t="shared" si="280"/>
        <v>4.4000000000000004</v>
      </c>
      <c r="E4917" s="11">
        <v>0</v>
      </c>
      <c r="F4917" s="11">
        <f t="shared" si="281"/>
        <v>4.4000000000000004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3" t="s">
        <v>37</v>
      </c>
      <c r="R4917" s="3" t="s">
        <v>37</v>
      </c>
    </row>
    <row r="4918" spans="1:18" ht="15.6" x14ac:dyDescent="0.3">
      <c r="A4918" s="2">
        <f t="shared" si="282"/>
        <v>1176</v>
      </c>
      <c r="B4918" s="4">
        <f t="shared" ca="1" si="279"/>
        <v>47274</v>
      </c>
      <c r="C4918" s="3">
        <v>1</v>
      </c>
      <c r="D4918" s="11">
        <f t="shared" si="280"/>
        <v>4.4000000000000004</v>
      </c>
      <c r="E4918" s="11">
        <v>0</v>
      </c>
      <c r="F4918" s="11">
        <f t="shared" si="281"/>
        <v>4.4000000000000004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3" t="s">
        <v>37</v>
      </c>
      <c r="R4918" s="3" t="s">
        <v>37</v>
      </c>
    </row>
    <row r="4919" spans="1:18" ht="15.6" x14ac:dyDescent="0.3">
      <c r="A4919" s="2">
        <f t="shared" si="282"/>
        <v>1177</v>
      </c>
      <c r="B4919" s="4">
        <f t="shared" ca="1" si="279"/>
        <v>47275</v>
      </c>
      <c r="C4919" s="3">
        <v>1</v>
      </c>
      <c r="D4919" s="11">
        <f t="shared" si="280"/>
        <v>4.4000000000000004</v>
      </c>
      <c r="E4919" s="11">
        <v>0</v>
      </c>
      <c r="F4919" s="11">
        <f t="shared" si="281"/>
        <v>4.4000000000000004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3" t="s">
        <v>37</v>
      </c>
      <c r="R4919" s="3" t="s">
        <v>37</v>
      </c>
    </row>
    <row r="4920" spans="1:18" ht="15.6" x14ac:dyDescent="0.3">
      <c r="A4920" s="2">
        <f t="shared" si="282"/>
        <v>1178</v>
      </c>
      <c r="B4920" s="4">
        <f t="shared" ca="1" si="279"/>
        <v>47276</v>
      </c>
      <c r="C4920" s="3">
        <v>1</v>
      </c>
      <c r="D4920" s="11">
        <f t="shared" si="280"/>
        <v>4.4000000000000004</v>
      </c>
      <c r="E4920" s="11">
        <v>0</v>
      </c>
      <c r="F4920" s="11">
        <f t="shared" si="281"/>
        <v>4.4000000000000004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3" t="s">
        <v>37</v>
      </c>
      <c r="R4920" s="3" t="s">
        <v>37</v>
      </c>
    </row>
    <row r="4921" spans="1:18" ht="15.6" x14ac:dyDescent="0.3">
      <c r="A4921" s="2">
        <f t="shared" si="282"/>
        <v>1179</v>
      </c>
      <c r="B4921" s="4">
        <f t="shared" ca="1" si="279"/>
        <v>47277</v>
      </c>
      <c r="C4921" s="3">
        <v>1</v>
      </c>
      <c r="D4921" s="11">
        <f t="shared" si="280"/>
        <v>4.4000000000000004</v>
      </c>
      <c r="E4921" s="11">
        <v>0</v>
      </c>
      <c r="F4921" s="11">
        <f t="shared" si="281"/>
        <v>4.4000000000000004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3" t="s">
        <v>37</v>
      </c>
      <c r="R4921" s="3" t="s">
        <v>37</v>
      </c>
    </row>
    <row r="4922" spans="1:18" ht="15.6" x14ac:dyDescent="0.3">
      <c r="A4922" s="2">
        <f t="shared" si="282"/>
        <v>1180</v>
      </c>
      <c r="B4922" s="4">
        <f t="shared" ca="1" si="279"/>
        <v>47278</v>
      </c>
      <c r="C4922" s="3">
        <v>1</v>
      </c>
      <c r="D4922" s="11">
        <f t="shared" si="280"/>
        <v>4.4000000000000004</v>
      </c>
      <c r="E4922" s="11">
        <v>0</v>
      </c>
      <c r="F4922" s="11">
        <f t="shared" si="281"/>
        <v>4.4000000000000004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3" t="s">
        <v>37</v>
      </c>
      <c r="R4922" s="3" t="s">
        <v>37</v>
      </c>
    </row>
    <row r="4923" spans="1:18" ht="15.6" x14ac:dyDescent="0.3">
      <c r="A4923" s="2">
        <f t="shared" si="282"/>
        <v>1181</v>
      </c>
      <c r="B4923" s="4">
        <f t="shared" ca="1" si="279"/>
        <v>47279</v>
      </c>
      <c r="C4923" s="3">
        <v>1</v>
      </c>
      <c r="D4923" s="11">
        <f t="shared" si="280"/>
        <v>4.4000000000000004</v>
      </c>
      <c r="E4923" s="11">
        <v>0</v>
      </c>
      <c r="F4923" s="11">
        <f t="shared" si="281"/>
        <v>4.4000000000000004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3" t="s">
        <v>37</v>
      </c>
      <c r="R4923" s="3" t="s">
        <v>37</v>
      </c>
    </row>
    <row r="4924" spans="1:18" ht="15.6" x14ac:dyDescent="0.3">
      <c r="A4924" s="2">
        <f t="shared" si="282"/>
        <v>1182</v>
      </c>
      <c r="B4924" s="4">
        <f t="shared" ca="1" si="279"/>
        <v>47280</v>
      </c>
      <c r="C4924" s="3">
        <v>1</v>
      </c>
      <c r="D4924" s="11">
        <f t="shared" si="280"/>
        <v>4.4000000000000004</v>
      </c>
      <c r="E4924" s="11">
        <v>0</v>
      </c>
      <c r="F4924" s="11">
        <f t="shared" si="281"/>
        <v>4.4000000000000004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3" t="s">
        <v>37</v>
      </c>
      <c r="R4924" s="3" t="s">
        <v>37</v>
      </c>
    </row>
    <row r="4925" spans="1:18" ht="15.6" x14ac:dyDescent="0.3">
      <c r="A4925" s="2">
        <f t="shared" si="282"/>
        <v>1183</v>
      </c>
      <c r="B4925" s="4">
        <f t="shared" ca="1" si="279"/>
        <v>47281</v>
      </c>
      <c r="C4925" s="3">
        <v>1</v>
      </c>
      <c r="D4925" s="11">
        <f t="shared" si="280"/>
        <v>4.4000000000000004</v>
      </c>
      <c r="E4925" s="11">
        <v>0</v>
      </c>
      <c r="F4925" s="11">
        <f t="shared" si="281"/>
        <v>4.4000000000000004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3" t="s">
        <v>37</v>
      </c>
      <c r="R4925" s="3" t="s">
        <v>37</v>
      </c>
    </row>
    <row r="4926" spans="1:18" ht="15.6" x14ac:dyDescent="0.3">
      <c r="A4926" s="2">
        <f t="shared" si="282"/>
        <v>1184</v>
      </c>
      <c r="B4926" s="4">
        <f t="shared" ca="1" si="279"/>
        <v>47282</v>
      </c>
      <c r="C4926" s="3">
        <v>1</v>
      </c>
      <c r="D4926" s="11">
        <f t="shared" si="280"/>
        <v>4.4000000000000004</v>
      </c>
      <c r="E4926" s="11">
        <v>0</v>
      </c>
      <c r="F4926" s="11">
        <f t="shared" si="281"/>
        <v>4.4000000000000004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3" t="s">
        <v>37</v>
      </c>
      <c r="R4926" s="3" t="s">
        <v>37</v>
      </c>
    </row>
    <row r="4927" spans="1:18" ht="15.6" x14ac:dyDescent="0.3">
      <c r="A4927" s="2">
        <f t="shared" si="282"/>
        <v>1185</v>
      </c>
      <c r="B4927" s="4">
        <f t="shared" ca="1" si="279"/>
        <v>47283</v>
      </c>
      <c r="C4927" s="3">
        <v>1</v>
      </c>
      <c r="D4927" s="11">
        <f t="shared" si="280"/>
        <v>4.4000000000000004</v>
      </c>
      <c r="E4927" s="11">
        <v>0</v>
      </c>
      <c r="F4927" s="11">
        <f t="shared" si="281"/>
        <v>4.4000000000000004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3" t="s">
        <v>37</v>
      </c>
      <c r="R4927" s="3" t="s">
        <v>37</v>
      </c>
    </row>
    <row r="4928" spans="1:18" ht="15.6" x14ac:dyDescent="0.3">
      <c r="A4928" s="2">
        <f t="shared" si="282"/>
        <v>1186</v>
      </c>
      <c r="B4928" s="4">
        <f t="shared" ca="1" si="279"/>
        <v>47284</v>
      </c>
      <c r="C4928" s="3">
        <v>1</v>
      </c>
      <c r="D4928" s="11">
        <f t="shared" si="280"/>
        <v>4.4000000000000004</v>
      </c>
      <c r="E4928" s="11">
        <v>0</v>
      </c>
      <c r="F4928" s="11">
        <f t="shared" si="281"/>
        <v>4.4000000000000004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3" t="s">
        <v>37</v>
      </c>
      <c r="R4928" s="3" t="s">
        <v>37</v>
      </c>
    </row>
    <row r="4929" spans="1:18" ht="15.6" x14ac:dyDescent="0.3">
      <c r="A4929" s="2">
        <f t="shared" si="282"/>
        <v>1187</v>
      </c>
      <c r="B4929" s="4">
        <f t="shared" ca="1" si="279"/>
        <v>47285</v>
      </c>
      <c r="C4929" s="3">
        <v>1</v>
      </c>
      <c r="D4929" s="11">
        <f t="shared" si="280"/>
        <v>4.4000000000000004</v>
      </c>
      <c r="E4929" s="11">
        <v>0</v>
      </c>
      <c r="F4929" s="11">
        <f t="shared" si="281"/>
        <v>4.4000000000000004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3" t="s">
        <v>37</v>
      </c>
      <c r="R4929" s="3" t="s">
        <v>37</v>
      </c>
    </row>
    <row r="4930" spans="1:18" ht="15.6" x14ac:dyDescent="0.3">
      <c r="A4930" s="2">
        <f t="shared" si="282"/>
        <v>1188</v>
      </c>
      <c r="B4930" s="4">
        <f t="shared" ca="1" si="279"/>
        <v>47286</v>
      </c>
      <c r="C4930" s="3">
        <v>1</v>
      </c>
      <c r="D4930" s="11">
        <f t="shared" si="280"/>
        <v>4.4000000000000004</v>
      </c>
      <c r="E4930" s="11">
        <v>0</v>
      </c>
      <c r="F4930" s="11">
        <f t="shared" si="281"/>
        <v>4.4000000000000004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 s="3" t="s">
        <v>37</v>
      </c>
      <c r="R4930" s="3" t="s">
        <v>37</v>
      </c>
    </row>
    <row r="4931" spans="1:18" ht="15.6" x14ac:dyDescent="0.3">
      <c r="A4931" s="2">
        <f t="shared" si="282"/>
        <v>1189</v>
      </c>
      <c r="B4931" s="4">
        <f t="shared" ca="1" si="279"/>
        <v>47287</v>
      </c>
      <c r="C4931" s="3">
        <v>1</v>
      </c>
      <c r="D4931" s="11">
        <f t="shared" si="280"/>
        <v>4.4000000000000004</v>
      </c>
      <c r="E4931" s="11">
        <v>0</v>
      </c>
      <c r="F4931" s="11">
        <f t="shared" si="281"/>
        <v>4.4000000000000004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3" t="s">
        <v>37</v>
      </c>
      <c r="R4931" s="3" t="s">
        <v>37</v>
      </c>
    </row>
    <row r="4932" spans="1:18" ht="15.6" x14ac:dyDescent="0.3">
      <c r="A4932" s="2">
        <f t="shared" si="282"/>
        <v>1190</v>
      </c>
      <c r="B4932" s="4">
        <f t="shared" ca="1" si="279"/>
        <v>47288</v>
      </c>
      <c r="C4932" s="3">
        <v>1</v>
      </c>
      <c r="D4932" s="11">
        <f t="shared" si="280"/>
        <v>4.4000000000000004</v>
      </c>
      <c r="E4932" s="11">
        <v>0</v>
      </c>
      <c r="F4932" s="11">
        <f t="shared" si="281"/>
        <v>4.4000000000000004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3" t="s">
        <v>37</v>
      </c>
      <c r="R4932" s="3" t="s">
        <v>37</v>
      </c>
    </row>
    <row r="4933" spans="1:18" ht="15.6" x14ac:dyDescent="0.3">
      <c r="A4933" s="2">
        <f t="shared" si="282"/>
        <v>1191</v>
      </c>
      <c r="B4933" s="4">
        <f t="shared" ca="1" si="279"/>
        <v>47289</v>
      </c>
      <c r="C4933" s="3">
        <v>1</v>
      </c>
      <c r="D4933" s="11">
        <f t="shared" si="280"/>
        <v>4.4000000000000004</v>
      </c>
      <c r="E4933" s="11">
        <v>0</v>
      </c>
      <c r="F4933" s="11">
        <f t="shared" si="281"/>
        <v>4.4000000000000004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 s="3" t="s">
        <v>37</v>
      </c>
      <c r="R4933" s="3" t="s">
        <v>37</v>
      </c>
    </row>
    <row r="4934" spans="1:18" ht="15.6" x14ac:dyDescent="0.3">
      <c r="A4934" s="2">
        <f t="shared" si="282"/>
        <v>1192</v>
      </c>
      <c r="B4934" s="4">
        <f t="shared" ca="1" si="279"/>
        <v>47290</v>
      </c>
      <c r="C4934" s="3">
        <v>1</v>
      </c>
      <c r="D4934" s="11">
        <f t="shared" si="280"/>
        <v>4.4000000000000004</v>
      </c>
      <c r="E4934" s="11">
        <v>0</v>
      </c>
      <c r="F4934" s="11">
        <f t="shared" si="281"/>
        <v>4.4000000000000004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3" t="s">
        <v>37</v>
      </c>
      <c r="R4934" s="3" t="s">
        <v>37</v>
      </c>
    </row>
    <row r="4935" spans="1:18" ht="15.6" x14ac:dyDescent="0.3">
      <c r="A4935" s="2">
        <f t="shared" si="282"/>
        <v>1193</v>
      </c>
      <c r="B4935" s="4">
        <f t="shared" ca="1" si="279"/>
        <v>47291</v>
      </c>
      <c r="C4935" s="3">
        <v>1</v>
      </c>
      <c r="D4935" s="11">
        <f t="shared" si="280"/>
        <v>4.4000000000000004</v>
      </c>
      <c r="E4935" s="11">
        <v>0</v>
      </c>
      <c r="F4935" s="11">
        <f t="shared" si="281"/>
        <v>4.4000000000000004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3" t="s">
        <v>37</v>
      </c>
      <c r="R4935" s="3" t="s">
        <v>37</v>
      </c>
    </row>
    <row r="4936" spans="1:18" ht="15.6" x14ac:dyDescent="0.3">
      <c r="A4936" s="2">
        <f t="shared" si="282"/>
        <v>1194</v>
      </c>
      <c r="B4936" s="4">
        <f t="shared" ca="1" si="279"/>
        <v>47292</v>
      </c>
      <c r="C4936" s="3">
        <v>1</v>
      </c>
      <c r="D4936" s="11">
        <f t="shared" si="280"/>
        <v>4.4000000000000004</v>
      </c>
      <c r="E4936" s="11">
        <v>0</v>
      </c>
      <c r="F4936" s="11">
        <f t="shared" si="281"/>
        <v>4.4000000000000004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3" t="s">
        <v>37</v>
      </c>
      <c r="R4936" s="3" t="s">
        <v>37</v>
      </c>
    </row>
    <row r="4937" spans="1:18" ht="15.6" x14ac:dyDescent="0.3">
      <c r="A4937" s="2">
        <f t="shared" si="282"/>
        <v>1195</v>
      </c>
      <c r="B4937" s="4">
        <f t="shared" ca="1" si="279"/>
        <v>47293</v>
      </c>
      <c r="C4937" s="3">
        <v>1</v>
      </c>
      <c r="D4937" s="11">
        <f t="shared" si="280"/>
        <v>4.4000000000000004</v>
      </c>
      <c r="E4937" s="11">
        <v>0</v>
      </c>
      <c r="F4937" s="11">
        <f t="shared" si="281"/>
        <v>4.4000000000000004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3" t="s">
        <v>37</v>
      </c>
      <c r="R4937" s="3" t="s">
        <v>37</v>
      </c>
    </row>
    <row r="4938" spans="1:18" ht="15.6" x14ac:dyDescent="0.3">
      <c r="A4938" s="2">
        <f t="shared" si="282"/>
        <v>1196</v>
      </c>
      <c r="B4938" s="4">
        <f t="shared" ca="1" si="279"/>
        <v>47294</v>
      </c>
      <c r="C4938" s="3">
        <v>1</v>
      </c>
      <c r="D4938" s="11">
        <f t="shared" si="280"/>
        <v>4.4000000000000004</v>
      </c>
      <c r="E4938" s="11">
        <v>0</v>
      </c>
      <c r="F4938" s="11">
        <f t="shared" si="281"/>
        <v>4.4000000000000004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3" t="s">
        <v>37</v>
      </c>
      <c r="R4938" s="3" t="s">
        <v>37</v>
      </c>
    </row>
    <row r="4939" spans="1:18" ht="15.6" x14ac:dyDescent="0.3">
      <c r="A4939" s="2">
        <f t="shared" si="282"/>
        <v>1197</v>
      </c>
      <c r="B4939" s="4">
        <f t="shared" ca="1" si="279"/>
        <v>47295</v>
      </c>
      <c r="C4939" s="3">
        <v>1</v>
      </c>
      <c r="D4939" s="11">
        <f t="shared" si="280"/>
        <v>4.4000000000000004</v>
      </c>
      <c r="E4939" s="11">
        <v>0</v>
      </c>
      <c r="F4939" s="11">
        <f t="shared" si="281"/>
        <v>4.4000000000000004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3" t="s">
        <v>37</v>
      </c>
      <c r="R4939" s="3" t="s">
        <v>37</v>
      </c>
    </row>
    <row r="4940" spans="1:18" ht="15.6" x14ac:dyDescent="0.3">
      <c r="A4940" s="2">
        <f t="shared" si="282"/>
        <v>1198</v>
      </c>
      <c r="B4940" s="4">
        <f t="shared" ca="1" si="279"/>
        <v>47296</v>
      </c>
      <c r="C4940" s="3">
        <v>1</v>
      </c>
      <c r="D4940" s="11">
        <f t="shared" si="280"/>
        <v>4.4000000000000004</v>
      </c>
      <c r="E4940" s="11">
        <v>0</v>
      </c>
      <c r="F4940" s="11">
        <f t="shared" si="281"/>
        <v>4.4000000000000004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3" t="s">
        <v>37</v>
      </c>
      <c r="R4940" s="3" t="s">
        <v>37</v>
      </c>
    </row>
    <row r="4941" spans="1:18" ht="15.6" x14ac:dyDescent="0.3">
      <c r="A4941" s="2">
        <f t="shared" si="282"/>
        <v>1199</v>
      </c>
      <c r="B4941" s="4">
        <f t="shared" ca="1" si="279"/>
        <v>47297</v>
      </c>
      <c r="C4941" s="3">
        <v>1</v>
      </c>
      <c r="D4941" s="11">
        <f t="shared" si="280"/>
        <v>4.4000000000000004</v>
      </c>
      <c r="E4941" s="11">
        <v>0</v>
      </c>
      <c r="F4941" s="11">
        <f t="shared" si="281"/>
        <v>4.4000000000000004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3" t="s">
        <v>37</v>
      </c>
      <c r="R4941" s="3" t="s">
        <v>37</v>
      </c>
    </row>
    <row r="4942" spans="1:18" ht="15.6" x14ac:dyDescent="0.3">
      <c r="A4942" s="2">
        <f t="shared" si="282"/>
        <v>1200</v>
      </c>
      <c r="B4942" s="4">
        <f t="shared" ca="1" si="279"/>
        <v>47298</v>
      </c>
      <c r="C4942" s="3">
        <v>1</v>
      </c>
      <c r="D4942" s="11">
        <f t="shared" si="280"/>
        <v>4.4000000000000004</v>
      </c>
      <c r="E4942" s="11">
        <v>0</v>
      </c>
      <c r="F4942" s="11">
        <f t="shared" si="281"/>
        <v>4.4000000000000004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3" t="s">
        <v>37</v>
      </c>
      <c r="R4942" s="3" t="s">
        <v>37</v>
      </c>
    </row>
    <row r="4943" spans="1:18" ht="15.6" x14ac:dyDescent="0.3">
      <c r="A4943" s="2">
        <f t="shared" si="282"/>
        <v>1201</v>
      </c>
      <c r="B4943" s="4">
        <f t="shared" ca="1" si="279"/>
        <v>47299</v>
      </c>
      <c r="C4943" s="3">
        <v>1</v>
      </c>
      <c r="D4943" s="11">
        <f t="shared" si="280"/>
        <v>4.4000000000000004</v>
      </c>
      <c r="E4943" s="11">
        <v>0</v>
      </c>
      <c r="F4943" s="11">
        <f t="shared" si="281"/>
        <v>4.4000000000000004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3" t="s">
        <v>37</v>
      </c>
      <c r="R4943" s="3" t="s">
        <v>37</v>
      </c>
    </row>
    <row r="4944" spans="1:18" ht="15.6" x14ac:dyDescent="0.3">
      <c r="A4944" s="2">
        <f t="shared" si="282"/>
        <v>1202</v>
      </c>
      <c r="B4944" s="4">
        <f t="shared" ca="1" si="279"/>
        <v>47300</v>
      </c>
      <c r="C4944" s="3">
        <v>1</v>
      </c>
      <c r="D4944" s="11">
        <f t="shared" si="280"/>
        <v>4.4000000000000004</v>
      </c>
      <c r="E4944" s="11">
        <v>0</v>
      </c>
      <c r="F4944" s="11">
        <f t="shared" si="281"/>
        <v>4.4000000000000004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3" t="s">
        <v>37</v>
      </c>
      <c r="R4944" s="3" t="s">
        <v>37</v>
      </c>
    </row>
    <row r="4945" spans="1:18" ht="15.6" x14ac:dyDescent="0.3">
      <c r="A4945" s="2">
        <f t="shared" si="282"/>
        <v>1203</v>
      </c>
      <c r="B4945" s="4">
        <f t="shared" ca="1" si="279"/>
        <v>47301</v>
      </c>
      <c r="C4945" s="3">
        <v>1</v>
      </c>
      <c r="D4945" s="11">
        <f t="shared" si="280"/>
        <v>4.4000000000000004</v>
      </c>
      <c r="E4945" s="11">
        <v>0</v>
      </c>
      <c r="F4945" s="11">
        <f t="shared" si="281"/>
        <v>4.4000000000000004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3" t="s">
        <v>37</v>
      </c>
      <c r="R4945" s="3" t="s">
        <v>37</v>
      </c>
    </row>
    <row r="4946" spans="1:18" ht="15.6" x14ac:dyDescent="0.3">
      <c r="A4946" s="2">
        <f t="shared" si="282"/>
        <v>1204</v>
      </c>
      <c r="B4946" s="4">
        <f t="shared" ca="1" si="279"/>
        <v>47302</v>
      </c>
      <c r="C4946" s="3">
        <v>1</v>
      </c>
      <c r="D4946" s="11">
        <f t="shared" si="280"/>
        <v>4.4000000000000004</v>
      </c>
      <c r="E4946" s="11">
        <v>0</v>
      </c>
      <c r="F4946" s="11">
        <f t="shared" si="281"/>
        <v>4.4000000000000004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3" t="s">
        <v>37</v>
      </c>
      <c r="R4946" s="3" t="s">
        <v>37</v>
      </c>
    </row>
    <row r="4947" spans="1:18" ht="15.6" x14ac:dyDescent="0.3">
      <c r="A4947" s="2">
        <f t="shared" si="282"/>
        <v>1205</v>
      </c>
      <c r="B4947" s="4">
        <f t="shared" ca="1" si="279"/>
        <v>47303</v>
      </c>
      <c r="C4947" s="3">
        <v>1</v>
      </c>
      <c r="D4947" s="11">
        <f t="shared" si="280"/>
        <v>4.4000000000000004</v>
      </c>
      <c r="E4947" s="11">
        <v>0</v>
      </c>
      <c r="F4947" s="11">
        <f t="shared" si="281"/>
        <v>4.4000000000000004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3" t="s">
        <v>37</v>
      </c>
      <c r="R4947" s="3" t="s">
        <v>37</v>
      </c>
    </row>
    <row r="4948" spans="1:18" ht="15.6" x14ac:dyDescent="0.3">
      <c r="A4948" s="2">
        <f t="shared" si="282"/>
        <v>1206</v>
      </c>
      <c r="B4948" s="4">
        <f t="shared" ca="1" si="279"/>
        <v>47304</v>
      </c>
      <c r="C4948" s="3">
        <v>1</v>
      </c>
      <c r="D4948" s="11">
        <f t="shared" si="280"/>
        <v>4.4000000000000004</v>
      </c>
      <c r="E4948" s="11">
        <v>0</v>
      </c>
      <c r="F4948" s="11">
        <f t="shared" si="281"/>
        <v>4.4000000000000004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3" t="s">
        <v>37</v>
      </c>
      <c r="R4948" s="3" t="s">
        <v>37</v>
      </c>
    </row>
    <row r="4949" spans="1:18" ht="15.6" x14ac:dyDescent="0.3">
      <c r="A4949" s="2">
        <f t="shared" si="282"/>
        <v>1207</v>
      </c>
      <c r="B4949" s="4">
        <f t="shared" ca="1" si="279"/>
        <v>47305</v>
      </c>
      <c r="C4949" s="3">
        <v>1</v>
      </c>
      <c r="D4949" s="11">
        <f t="shared" si="280"/>
        <v>4.4000000000000004</v>
      </c>
      <c r="E4949" s="11">
        <v>0</v>
      </c>
      <c r="F4949" s="11">
        <f t="shared" si="281"/>
        <v>4.4000000000000004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3" t="s">
        <v>37</v>
      </c>
      <c r="R4949" s="3" t="s">
        <v>37</v>
      </c>
    </row>
    <row r="4950" spans="1:18" ht="15.6" x14ac:dyDescent="0.3">
      <c r="A4950" s="2">
        <f t="shared" si="282"/>
        <v>1208</v>
      </c>
      <c r="B4950" s="4">
        <f t="shared" ca="1" si="279"/>
        <v>47306</v>
      </c>
      <c r="C4950" s="3">
        <v>1</v>
      </c>
      <c r="D4950" s="11">
        <f t="shared" si="280"/>
        <v>4.4000000000000004</v>
      </c>
      <c r="E4950" s="11">
        <v>0</v>
      </c>
      <c r="F4950" s="11">
        <f t="shared" si="281"/>
        <v>4.4000000000000004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3" t="s">
        <v>37</v>
      </c>
      <c r="R4950" s="3" t="s">
        <v>37</v>
      </c>
    </row>
    <row r="4951" spans="1:18" ht="15.6" x14ac:dyDescent="0.3">
      <c r="A4951" s="2">
        <f t="shared" si="282"/>
        <v>1209</v>
      </c>
      <c r="B4951" s="4">
        <f t="shared" ca="1" si="279"/>
        <v>47307</v>
      </c>
      <c r="C4951" s="3">
        <v>1</v>
      </c>
      <c r="D4951" s="11">
        <f t="shared" si="280"/>
        <v>4.4000000000000004</v>
      </c>
      <c r="E4951" s="11">
        <v>0</v>
      </c>
      <c r="F4951" s="11">
        <f t="shared" si="281"/>
        <v>4.4000000000000004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3" t="s">
        <v>37</v>
      </c>
      <c r="R4951" s="3" t="s">
        <v>37</v>
      </c>
    </row>
    <row r="4952" spans="1:18" ht="15.6" x14ac:dyDescent="0.3">
      <c r="A4952" s="2">
        <f t="shared" si="282"/>
        <v>1210</v>
      </c>
      <c r="B4952" s="4">
        <f t="shared" ca="1" si="279"/>
        <v>47308</v>
      </c>
      <c r="C4952" s="3">
        <v>1</v>
      </c>
      <c r="D4952" s="11">
        <f t="shared" si="280"/>
        <v>4.4000000000000004</v>
      </c>
      <c r="E4952" s="11">
        <v>0</v>
      </c>
      <c r="F4952" s="11">
        <f t="shared" si="281"/>
        <v>4.4000000000000004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3" t="s">
        <v>37</v>
      </c>
      <c r="R4952" s="3" t="s">
        <v>37</v>
      </c>
    </row>
    <row r="4953" spans="1:18" ht="15.6" x14ac:dyDescent="0.3">
      <c r="A4953" s="2">
        <f t="shared" si="282"/>
        <v>1211</v>
      </c>
      <c r="B4953" s="4">
        <f t="shared" ca="1" si="279"/>
        <v>47309</v>
      </c>
      <c r="C4953" s="3">
        <v>1</v>
      </c>
      <c r="D4953" s="11">
        <f t="shared" si="280"/>
        <v>4.4000000000000004</v>
      </c>
      <c r="E4953" s="11">
        <v>0</v>
      </c>
      <c r="F4953" s="11">
        <f t="shared" si="281"/>
        <v>4.4000000000000004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3" t="s">
        <v>37</v>
      </c>
      <c r="R4953" s="3" t="s">
        <v>37</v>
      </c>
    </row>
    <row r="4954" spans="1:18" ht="15.6" x14ac:dyDescent="0.3">
      <c r="A4954" s="2">
        <f t="shared" si="282"/>
        <v>1212</v>
      </c>
      <c r="B4954" s="4">
        <f t="shared" ca="1" si="279"/>
        <v>47310</v>
      </c>
      <c r="C4954" s="3">
        <v>1</v>
      </c>
      <c r="D4954" s="11">
        <f t="shared" si="280"/>
        <v>4.4000000000000004</v>
      </c>
      <c r="E4954" s="11">
        <v>0</v>
      </c>
      <c r="F4954" s="11">
        <f t="shared" si="281"/>
        <v>4.4000000000000004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3" t="s">
        <v>37</v>
      </c>
      <c r="R4954" s="3" t="s">
        <v>37</v>
      </c>
    </row>
    <row r="4955" spans="1:18" ht="15.6" x14ac:dyDescent="0.3">
      <c r="A4955" s="2">
        <f t="shared" si="282"/>
        <v>1213</v>
      </c>
      <c r="B4955" s="4">
        <f t="shared" ref="B4955:B5018" ca="1" si="283">B4954+C4955</f>
        <v>47311</v>
      </c>
      <c r="C4955" s="3">
        <v>1</v>
      </c>
      <c r="D4955" s="11">
        <f t="shared" si="280"/>
        <v>4.4000000000000004</v>
      </c>
      <c r="E4955" s="11">
        <v>0</v>
      </c>
      <c r="F4955" s="11">
        <f t="shared" si="281"/>
        <v>4.4000000000000004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3" t="s">
        <v>37</v>
      </c>
      <c r="R4955" s="3" t="s">
        <v>37</v>
      </c>
    </row>
    <row r="4956" spans="1:18" ht="15.6" x14ac:dyDescent="0.3">
      <c r="A4956" s="2">
        <f t="shared" si="282"/>
        <v>1214</v>
      </c>
      <c r="B4956" s="4">
        <f t="shared" ca="1" si="283"/>
        <v>47312</v>
      </c>
      <c r="C4956" s="3">
        <v>1</v>
      </c>
      <c r="D4956" s="11">
        <f t="shared" si="280"/>
        <v>4.4000000000000004</v>
      </c>
      <c r="E4956" s="11">
        <v>0</v>
      </c>
      <c r="F4956" s="11">
        <f t="shared" si="281"/>
        <v>4.4000000000000004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3" t="s">
        <v>37</v>
      </c>
      <c r="R4956" s="3" t="s">
        <v>37</v>
      </c>
    </row>
    <row r="4957" spans="1:18" ht="15.6" x14ac:dyDescent="0.3">
      <c r="A4957" s="2">
        <f t="shared" si="282"/>
        <v>1215</v>
      </c>
      <c r="B4957" s="4">
        <f t="shared" ca="1" si="283"/>
        <v>47313</v>
      </c>
      <c r="C4957" s="3">
        <v>1</v>
      </c>
      <c r="D4957" s="11">
        <f t="shared" si="280"/>
        <v>4.4000000000000004</v>
      </c>
      <c r="E4957" s="11">
        <v>0</v>
      </c>
      <c r="F4957" s="11">
        <f t="shared" si="281"/>
        <v>4.4000000000000004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3" t="s">
        <v>37</v>
      </c>
      <c r="R4957" s="3" t="s">
        <v>37</v>
      </c>
    </row>
    <row r="4958" spans="1:18" ht="15.6" x14ac:dyDescent="0.3">
      <c r="A4958" s="2">
        <f t="shared" si="282"/>
        <v>1216</v>
      </c>
      <c r="B4958" s="4">
        <f t="shared" ca="1" si="283"/>
        <v>47314</v>
      </c>
      <c r="C4958" s="3">
        <v>1</v>
      </c>
      <c r="D4958" s="11">
        <f t="shared" ref="D4958:D5021" si="284">SUM(E4958:H4958)</f>
        <v>4.4000000000000004</v>
      </c>
      <c r="E4958" s="11">
        <v>0</v>
      </c>
      <c r="F4958" s="11">
        <f t="shared" ref="F4958:F5021" si="285">E$3721*((E$3727)/100)*C4958</f>
        <v>4.4000000000000004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3" t="s">
        <v>37</v>
      </c>
      <c r="R4958" s="3" t="s">
        <v>37</v>
      </c>
    </row>
    <row r="4959" spans="1:18" ht="15.6" x14ac:dyDescent="0.3">
      <c r="A4959" s="2">
        <f t="shared" si="282"/>
        <v>1217</v>
      </c>
      <c r="B4959" s="4">
        <f t="shared" ca="1" si="283"/>
        <v>47315</v>
      </c>
      <c r="C4959" s="3">
        <v>1</v>
      </c>
      <c r="D4959" s="11">
        <f t="shared" si="284"/>
        <v>4.4000000000000004</v>
      </c>
      <c r="E4959" s="11">
        <v>0</v>
      </c>
      <c r="F4959" s="11">
        <f t="shared" si="285"/>
        <v>4.4000000000000004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3" t="s">
        <v>37</v>
      </c>
      <c r="R4959" s="3" t="s">
        <v>37</v>
      </c>
    </row>
    <row r="4960" spans="1:18" ht="15.6" x14ac:dyDescent="0.3">
      <c r="A4960" s="2">
        <f t="shared" si="282"/>
        <v>1218</v>
      </c>
      <c r="B4960" s="4">
        <f t="shared" ca="1" si="283"/>
        <v>47316</v>
      </c>
      <c r="C4960" s="3">
        <v>1</v>
      </c>
      <c r="D4960" s="11">
        <f t="shared" si="284"/>
        <v>4.4000000000000004</v>
      </c>
      <c r="E4960" s="11">
        <v>0</v>
      </c>
      <c r="F4960" s="11">
        <f t="shared" si="285"/>
        <v>4.4000000000000004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3" t="s">
        <v>37</v>
      </c>
      <c r="R4960" s="3" t="s">
        <v>37</v>
      </c>
    </row>
    <row r="4961" spans="1:18" ht="15.6" x14ac:dyDescent="0.3">
      <c r="A4961" s="2">
        <f t="shared" si="282"/>
        <v>1219</v>
      </c>
      <c r="B4961" s="4">
        <f t="shared" ca="1" si="283"/>
        <v>47317</v>
      </c>
      <c r="C4961" s="3">
        <v>1</v>
      </c>
      <c r="D4961" s="11">
        <f t="shared" si="284"/>
        <v>4.4000000000000004</v>
      </c>
      <c r="E4961" s="11">
        <v>0</v>
      </c>
      <c r="F4961" s="11">
        <f t="shared" si="285"/>
        <v>4.4000000000000004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3" t="s">
        <v>37</v>
      </c>
      <c r="R4961" s="3" t="s">
        <v>37</v>
      </c>
    </row>
    <row r="4962" spans="1:18" ht="15.6" x14ac:dyDescent="0.3">
      <c r="A4962" s="2">
        <f t="shared" ref="A4962:A5025" si="286">A4961+1</f>
        <v>1220</v>
      </c>
      <c r="B4962" s="4">
        <f t="shared" ca="1" si="283"/>
        <v>47318</v>
      </c>
      <c r="C4962" s="3">
        <v>1</v>
      </c>
      <c r="D4962" s="11">
        <f t="shared" si="284"/>
        <v>4.4000000000000004</v>
      </c>
      <c r="E4962" s="11">
        <v>0</v>
      </c>
      <c r="F4962" s="11">
        <f t="shared" si="285"/>
        <v>4.4000000000000004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3" t="s">
        <v>37</v>
      </c>
      <c r="R4962" s="3" t="s">
        <v>37</v>
      </c>
    </row>
    <row r="4963" spans="1:18" ht="15.6" x14ac:dyDescent="0.3">
      <c r="A4963" s="2">
        <f t="shared" si="286"/>
        <v>1221</v>
      </c>
      <c r="B4963" s="4">
        <f t="shared" ca="1" si="283"/>
        <v>47319</v>
      </c>
      <c r="C4963" s="3">
        <v>1</v>
      </c>
      <c r="D4963" s="11">
        <f t="shared" si="284"/>
        <v>4.4000000000000004</v>
      </c>
      <c r="E4963" s="11">
        <v>0</v>
      </c>
      <c r="F4963" s="11">
        <f t="shared" si="285"/>
        <v>4.4000000000000004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3" t="s">
        <v>37</v>
      </c>
      <c r="R4963" s="3" t="s">
        <v>37</v>
      </c>
    </row>
    <row r="4964" spans="1:18" ht="15.6" x14ac:dyDescent="0.3">
      <c r="A4964" s="2">
        <f t="shared" si="286"/>
        <v>1222</v>
      </c>
      <c r="B4964" s="4">
        <f t="shared" ca="1" si="283"/>
        <v>47320</v>
      </c>
      <c r="C4964" s="3">
        <v>1</v>
      </c>
      <c r="D4964" s="11">
        <f t="shared" si="284"/>
        <v>4.4000000000000004</v>
      </c>
      <c r="E4964" s="11">
        <v>0</v>
      </c>
      <c r="F4964" s="11">
        <f t="shared" si="285"/>
        <v>4.4000000000000004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3" t="s">
        <v>37</v>
      </c>
      <c r="R4964" s="3" t="s">
        <v>37</v>
      </c>
    </row>
    <row r="4965" spans="1:18" ht="15.6" x14ac:dyDescent="0.3">
      <c r="A4965" s="2">
        <f t="shared" si="286"/>
        <v>1223</v>
      </c>
      <c r="B4965" s="4">
        <f t="shared" ca="1" si="283"/>
        <v>47321</v>
      </c>
      <c r="C4965" s="3">
        <v>1</v>
      </c>
      <c r="D4965" s="11">
        <f t="shared" si="284"/>
        <v>4.4000000000000004</v>
      </c>
      <c r="E4965" s="11">
        <v>0</v>
      </c>
      <c r="F4965" s="11">
        <f t="shared" si="285"/>
        <v>4.4000000000000004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3" t="s">
        <v>37</v>
      </c>
      <c r="R4965" s="3" t="s">
        <v>37</v>
      </c>
    </row>
    <row r="4966" spans="1:18" ht="15.6" x14ac:dyDescent="0.3">
      <c r="A4966" s="2">
        <f t="shared" si="286"/>
        <v>1224</v>
      </c>
      <c r="B4966" s="4">
        <f t="shared" ca="1" si="283"/>
        <v>47322</v>
      </c>
      <c r="C4966" s="3">
        <v>1</v>
      </c>
      <c r="D4966" s="11">
        <f t="shared" si="284"/>
        <v>4.4000000000000004</v>
      </c>
      <c r="E4966" s="11">
        <v>0</v>
      </c>
      <c r="F4966" s="11">
        <f t="shared" si="285"/>
        <v>4.4000000000000004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3" t="s">
        <v>37</v>
      </c>
      <c r="R4966" s="3" t="s">
        <v>37</v>
      </c>
    </row>
    <row r="4967" spans="1:18" ht="15.6" x14ac:dyDescent="0.3">
      <c r="A4967" s="2">
        <f t="shared" si="286"/>
        <v>1225</v>
      </c>
      <c r="B4967" s="4">
        <f t="shared" ca="1" si="283"/>
        <v>47323</v>
      </c>
      <c r="C4967" s="3">
        <v>1</v>
      </c>
      <c r="D4967" s="11">
        <f t="shared" si="284"/>
        <v>4.4000000000000004</v>
      </c>
      <c r="E4967" s="11">
        <v>0</v>
      </c>
      <c r="F4967" s="11">
        <f t="shared" si="285"/>
        <v>4.4000000000000004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3" t="s">
        <v>37</v>
      </c>
      <c r="R4967" s="3" t="s">
        <v>37</v>
      </c>
    </row>
    <row r="4968" spans="1:18" ht="15.6" x14ac:dyDescent="0.3">
      <c r="A4968" s="2">
        <f t="shared" si="286"/>
        <v>1226</v>
      </c>
      <c r="B4968" s="4">
        <f t="shared" ca="1" si="283"/>
        <v>47324</v>
      </c>
      <c r="C4968" s="3">
        <v>1</v>
      </c>
      <c r="D4968" s="11">
        <f t="shared" si="284"/>
        <v>4.4000000000000004</v>
      </c>
      <c r="E4968" s="11">
        <v>0</v>
      </c>
      <c r="F4968" s="11">
        <f t="shared" si="285"/>
        <v>4.4000000000000004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3" t="s">
        <v>37</v>
      </c>
      <c r="R4968" s="3" t="s">
        <v>37</v>
      </c>
    </row>
    <row r="4969" spans="1:18" ht="15.6" x14ac:dyDescent="0.3">
      <c r="A4969" s="2">
        <f t="shared" si="286"/>
        <v>1227</v>
      </c>
      <c r="B4969" s="4">
        <f t="shared" ca="1" si="283"/>
        <v>47325</v>
      </c>
      <c r="C4969" s="3">
        <v>1</v>
      </c>
      <c r="D4969" s="11">
        <f t="shared" si="284"/>
        <v>4.4000000000000004</v>
      </c>
      <c r="E4969" s="11">
        <v>0</v>
      </c>
      <c r="F4969" s="11">
        <f t="shared" si="285"/>
        <v>4.4000000000000004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  <c r="Q4969" s="3" t="s">
        <v>37</v>
      </c>
      <c r="R4969" s="3" t="s">
        <v>37</v>
      </c>
    </row>
    <row r="4970" spans="1:18" ht="15.6" x14ac:dyDescent="0.3">
      <c r="A4970" s="2">
        <f t="shared" si="286"/>
        <v>1228</v>
      </c>
      <c r="B4970" s="4">
        <f t="shared" ca="1" si="283"/>
        <v>47326</v>
      </c>
      <c r="C4970" s="3">
        <v>1</v>
      </c>
      <c r="D4970" s="11">
        <f t="shared" si="284"/>
        <v>4.4000000000000004</v>
      </c>
      <c r="E4970" s="11">
        <v>0</v>
      </c>
      <c r="F4970" s="11">
        <f t="shared" si="285"/>
        <v>4.4000000000000004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3" t="s">
        <v>37</v>
      </c>
      <c r="R4970" s="3" t="s">
        <v>37</v>
      </c>
    </row>
    <row r="4971" spans="1:18" ht="15.6" x14ac:dyDescent="0.3">
      <c r="A4971" s="2">
        <f t="shared" si="286"/>
        <v>1229</v>
      </c>
      <c r="B4971" s="4">
        <f t="shared" ca="1" si="283"/>
        <v>47327</v>
      </c>
      <c r="C4971" s="3">
        <v>1</v>
      </c>
      <c r="D4971" s="11">
        <f t="shared" si="284"/>
        <v>4.4000000000000004</v>
      </c>
      <c r="E4971" s="11">
        <v>0</v>
      </c>
      <c r="F4971" s="11">
        <f t="shared" si="285"/>
        <v>4.4000000000000004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3" t="s">
        <v>37</v>
      </c>
      <c r="R4971" s="3" t="s">
        <v>37</v>
      </c>
    </row>
    <row r="4972" spans="1:18" ht="15.6" x14ac:dyDescent="0.3">
      <c r="A4972" s="2">
        <f t="shared" si="286"/>
        <v>1230</v>
      </c>
      <c r="B4972" s="4">
        <f t="shared" ca="1" si="283"/>
        <v>47328</v>
      </c>
      <c r="C4972" s="3">
        <v>1</v>
      </c>
      <c r="D4972" s="11">
        <f t="shared" si="284"/>
        <v>4.4000000000000004</v>
      </c>
      <c r="E4972" s="11">
        <v>0</v>
      </c>
      <c r="F4972" s="11">
        <f t="shared" si="285"/>
        <v>4.4000000000000004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3" t="s">
        <v>37</v>
      </c>
      <c r="R4972" s="3" t="s">
        <v>37</v>
      </c>
    </row>
    <row r="4973" spans="1:18" ht="15.6" x14ac:dyDescent="0.3">
      <c r="A4973" s="2">
        <f t="shared" si="286"/>
        <v>1231</v>
      </c>
      <c r="B4973" s="4">
        <f t="shared" ca="1" si="283"/>
        <v>47329</v>
      </c>
      <c r="C4973" s="3">
        <v>1</v>
      </c>
      <c r="D4973" s="11">
        <f t="shared" si="284"/>
        <v>4.4000000000000004</v>
      </c>
      <c r="E4973" s="11">
        <v>0</v>
      </c>
      <c r="F4973" s="11">
        <f t="shared" si="285"/>
        <v>4.4000000000000004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3" t="s">
        <v>37</v>
      </c>
      <c r="R4973" s="3" t="s">
        <v>37</v>
      </c>
    </row>
    <row r="4974" spans="1:18" ht="15.6" x14ac:dyDescent="0.3">
      <c r="A4974" s="2">
        <f t="shared" si="286"/>
        <v>1232</v>
      </c>
      <c r="B4974" s="4">
        <f t="shared" ca="1" si="283"/>
        <v>47330</v>
      </c>
      <c r="C4974" s="3">
        <v>1</v>
      </c>
      <c r="D4974" s="11">
        <f t="shared" si="284"/>
        <v>4.4000000000000004</v>
      </c>
      <c r="E4974" s="11">
        <v>0</v>
      </c>
      <c r="F4974" s="11">
        <f t="shared" si="285"/>
        <v>4.4000000000000004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3" t="s">
        <v>37</v>
      </c>
      <c r="R4974" s="3" t="s">
        <v>37</v>
      </c>
    </row>
    <row r="4975" spans="1:18" ht="15.6" x14ac:dyDescent="0.3">
      <c r="A4975" s="2">
        <f t="shared" si="286"/>
        <v>1233</v>
      </c>
      <c r="B4975" s="4">
        <f t="shared" ca="1" si="283"/>
        <v>47331</v>
      </c>
      <c r="C4975" s="3">
        <v>1</v>
      </c>
      <c r="D4975" s="11">
        <f t="shared" si="284"/>
        <v>4.4000000000000004</v>
      </c>
      <c r="E4975" s="11">
        <v>0</v>
      </c>
      <c r="F4975" s="11">
        <f t="shared" si="285"/>
        <v>4.4000000000000004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3" t="s">
        <v>37</v>
      </c>
      <c r="R4975" s="3" t="s">
        <v>37</v>
      </c>
    </row>
    <row r="4976" spans="1:18" ht="15.6" x14ac:dyDescent="0.3">
      <c r="A4976" s="2">
        <f t="shared" si="286"/>
        <v>1234</v>
      </c>
      <c r="B4976" s="4">
        <f t="shared" ca="1" si="283"/>
        <v>47332</v>
      </c>
      <c r="C4976" s="3">
        <v>1</v>
      </c>
      <c r="D4976" s="11">
        <f t="shared" si="284"/>
        <v>4.4000000000000004</v>
      </c>
      <c r="E4976" s="11">
        <v>0</v>
      </c>
      <c r="F4976" s="11">
        <f t="shared" si="285"/>
        <v>4.4000000000000004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 s="3" t="s">
        <v>37</v>
      </c>
      <c r="R4976" s="3" t="s">
        <v>37</v>
      </c>
    </row>
    <row r="4977" spans="1:18" ht="15.6" x14ac:dyDescent="0.3">
      <c r="A4977" s="2">
        <f t="shared" si="286"/>
        <v>1235</v>
      </c>
      <c r="B4977" s="4">
        <f t="shared" ca="1" si="283"/>
        <v>47333</v>
      </c>
      <c r="C4977" s="3">
        <v>1</v>
      </c>
      <c r="D4977" s="11">
        <f t="shared" si="284"/>
        <v>4.4000000000000004</v>
      </c>
      <c r="E4977" s="11">
        <v>0</v>
      </c>
      <c r="F4977" s="11">
        <f t="shared" si="285"/>
        <v>4.4000000000000004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3" t="s">
        <v>37</v>
      </c>
      <c r="R4977" s="3" t="s">
        <v>37</v>
      </c>
    </row>
    <row r="4978" spans="1:18" ht="15.6" x14ac:dyDescent="0.3">
      <c r="A4978" s="2">
        <f t="shared" si="286"/>
        <v>1236</v>
      </c>
      <c r="B4978" s="4">
        <f t="shared" ca="1" si="283"/>
        <v>47334</v>
      </c>
      <c r="C4978" s="3">
        <v>1</v>
      </c>
      <c r="D4978" s="11">
        <f t="shared" si="284"/>
        <v>4.4000000000000004</v>
      </c>
      <c r="E4978" s="11">
        <v>0</v>
      </c>
      <c r="F4978" s="11">
        <f t="shared" si="285"/>
        <v>4.4000000000000004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 s="3" t="s">
        <v>37</v>
      </c>
      <c r="R4978" s="3" t="s">
        <v>37</v>
      </c>
    </row>
    <row r="4979" spans="1:18" ht="15.6" x14ac:dyDescent="0.3">
      <c r="A4979" s="2">
        <f t="shared" si="286"/>
        <v>1237</v>
      </c>
      <c r="B4979" s="4">
        <f t="shared" ca="1" si="283"/>
        <v>47335</v>
      </c>
      <c r="C4979" s="3">
        <v>1</v>
      </c>
      <c r="D4979" s="11">
        <f t="shared" si="284"/>
        <v>4.4000000000000004</v>
      </c>
      <c r="E4979" s="11">
        <v>0</v>
      </c>
      <c r="F4979" s="11">
        <f t="shared" si="285"/>
        <v>4.4000000000000004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3" t="s">
        <v>37</v>
      </c>
      <c r="R4979" s="3" t="s">
        <v>37</v>
      </c>
    </row>
    <row r="4980" spans="1:18" ht="15.6" x14ac:dyDescent="0.3">
      <c r="A4980" s="2">
        <f t="shared" si="286"/>
        <v>1238</v>
      </c>
      <c r="B4980" s="4">
        <f t="shared" ca="1" si="283"/>
        <v>47336</v>
      </c>
      <c r="C4980" s="3">
        <v>1</v>
      </c>
      <c r="D4980" s="11">
        <f t="shared" si="284"/>
        <v>4.4000000000000004</v>
      </c>
      <c r="E4980" s="11">
        <v>0</v>
      </c>
      <c r="F4980" s="11">
        <f t="shared" si="285"/>
        <v>4.4000000000000004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 s="3" t="s">
        <v>37</v>
      </c>
      <c r="R4980" s="3" t="s">
        <v>37</v>
      </c>
    </row>
    <row r="4981" spans="1:18" ht="15.6" x14ac:dyDescent="0.3">
      <c r="A4981" s="2">
        <f t="shared" si="286"/>
        <v>1239</v>
      </c>
      <c r="B4981" s="4">
        <f t="shared" ca="1" si="283"/>
        <v>47337</v>
      </c>
      <c r="C4981" s="3">
        <v>1</v>
      </c>
      <c r="D4981" s="11">
        <f t="shared" si="284"/>
        <v>4.4000000000000004</v>
      </c>
      <c r="E4981" s="11">
        <v>0</v>
      </c>
      <c r="F4981" s="11">
        <f t="shared" si="285"/>
        <v>4.4000000000000004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3" t="s">
        <v>37</v>
      </c>
      <c r="R4981" s="3" t="s">
        <v>37</v>
      </c>
    </row>
    <row r="4982" spans="1:18" ht="15.6" x14ac:dyDescent="0.3">
      <c r="A4982" s="2">
        <f t="shared" si="286"/>
        <v>1240</v>
      </c>
      <c r="B4982" s="4">
        <f t="shared" ca="1" si="283"/>
        <v>47338</v>
      </c>
      <c r="C4982" s="3">
        <v>1</v>
      </c>
      <c r="D4982" s="11">
        <f t="shared" si="284"/>
        <v>4.4000000000000004</v>
      </c>
      <c r="E4982" s="11">
        <v>0</v>
      </c>
      <c r="F4982" s="11">
        <f t="shared" si="285"/>
        <v>4.4000000000000004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3" t="s">
        <v>37</v>
      </c>
      <c r="R4982" s="3" t="s">
        <v>37</v>
      </c>
    </row>
    <row r="4983" spans="1:18" ht="15.6" x14ac:dyDescent="0.3">
      <c r="A4983" s="2">
        <f t="shared" si="286"/>
        <v>1241</v>
      </c>
      <c r="B4983" s="4">
        <f t="shared" ca="1" si="283"/>
        <v>47339</v>
      </c>
      <c r="C4983" s="3">
        <v>1</v>
      </c>
      <c r="D4983" s="11">
        <f t="shared" si="284"/>
        <v>4.4000000000000004</v>
      </c>
      <c r="E4983" s="11">
        <v>0</v>
      </c>
      <c r="F4983" s="11">
        <f t="shared" si="285"/>
        <v>4.4000000000000004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3" t="s">
        <v>37</v>
      </c>
      <c r="R4983" s="3" t="s">
        <v>37</v>
      </c>
    </row>
    <row r="4984" spans="1:18" ht="15.6" x14ac:dyDescent="0.3">
      <c r="A4984" s="2">
        <f t="shared" si="286"/>
        <v>1242</v>
      </c>
      <c r="B4984" s="4">
        <f t="shared" ca="1" si="283"/>
        <v>47340</v>
      </c>
      <c r="C4984" s="3">
        <v>1</v>
      </c>
      <c r="D4984" s="11">
        <f t="shared" si="284"/>
        <v>4.4000000000000004</v>
      </c>
      <c r="E4984" s="11">
        <v>0</v>
      </c>
      <c r="F4984" s="11">
        <f t="shared" si="285"/>
        <v>4.4000000000000004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3" t="s">
        <v>37</v>
      </c>
      <c r="R4984" s="3" t="s">
        <v>37</v>
      </c>
    </row>
    <row r="4985" spans="1:18" ht="15.6" x14ac:dyDescent="0.3">
      <c r="A4985" s="2">
        <f t="shared" si="286"/>
        <v>1243</v>
      </c>
      <c r="B4985" s="4">
        <f t="shared" ca="1" si="283"/>
        <v>47341</v>
      </c>
      <c r="C4985" s="3">
        <v>1</v>
      </c>
      <c r="D4985" s="11">
        <f t="shared" si="284"/>
        <v>4.4000000000000004</v>
      </c>
      <c r="E4985" s="11">
        <v>0</v>
      </c>
      <c r="F4985" s="11">
        <f t="shared" si="285"/>
        <v>4.4000000000000004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3" t="s">
        <v>37</v>
      </c>
      <c r="R4985" s="3" t="s">
        <v>37</v>
      </c>
    </row>
    <row r="4986" spans="1:18" ht="15.6" x14ac:dyDescent="0.3">
      <c r="A4986" s="2">
        <f t="shared" si="286"/>
        <v>1244</v>
      </c>
      <c r="B4986" s="4">
        <f t="shared" ca="1" si="283"/>
        <v>47342</v>
      </c>
      <c r="C4986" s="3">
        <v>1</v>
      </c>
      <c r="D4986" s="11">
        <f t="shared" si="284"/>
        <v>4.4000000000000004</v>
      </c>
      <c r="E4986" s="11">
        <v>0</v>
      </c>
      <c r="F4986" s="11">
        <f t="shared" si="285"/>
        <v>4.4000000000000004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 s="3" t="s">
        <v>37</v>
      </c>
      <c r="R4986" s="3" t="s">
        <v>37</v>
      </c>
    </row>
    <row r="4987" spans="1:18" ht="15.6" x14ac:dyDescent="0.3">
      <c r="A4987" s="2">
        <f t="shared" si="286"/>
        <v>1245</v>
      </c>
      <c r="B4987" s="4">
        <f t="shared" ca="1" si="283"/>
        <v>47343</v>
      </c>
      <c r="C4987" s="3">
        <v>1</v>
      </c>
      <c r="D4987" s="11">
        <f t="shared" si="284"/>
        <v>4.4000000000000004</v>
      </c>
      <c r="E4987" s="11">
        <v>0</v>
      </c>
      <c r="F4987" s="11">
        <f t="shared" si="285"/>
        <v>4.4000000000000004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  <c r="Q4987" s="3" t="s">
        <v>37</v>
      </c>
      <c r="R4987" s="3" t="s">
        <v>37</v>
      </c>
    </row>
    <row r="4988" spans="1:18" ht="15.6" x14ac:dyDescent="0.3">
      <c r="A4988" s="2">
        <f t="shared" si="286"/>
        <v>1246</v>
      </c>
      <c r="B4988" s="4">
        <f t="shared" ca="1" si="283"/>
        <v>47344</v>
      </c>
      <c r="C4988" s="3">
        <v>1</v>
      </c>
      <c r="D4988" s="11">
        <f t="shared" si="284"/>
        <v>4.4000000000000004</v>
      </c>
      <c r="E4988" s="11">
        <v>0</v>
      </c>
      <c r="F4988" s="11">
        <f t="shared" si="285"/>
        <v>4.4000000000000004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3" t="s">
        <v>37</v>
      </c>
      <c r="R4988" s="3" t="s">
        <v>37</v>
      </c>
    </row>
    <row r="4989" spans="1:18" ht="15.6" x14ac:dyDescent="0.3">
      <c r="A4989" s="2">
        <f t="shared" si="286"/>
        <v>1247</v>
      </c>
      <c r="B4989" s="4">
        <f t="shared" ca="1" si="283"/>
        <v>47345</v>
      </c>
      <c r="C4989" s="3">
        <v>1</v>
      </c>
      <c r="D4989" s="11">
        <f t="shared" si="284"/>
        <v>4.4000000000000004</v>
      </c>
      <c r="E4989" s="11">
        <v>0</v>
      </c>
      <c r="F4989" s="11">
        <f t="shared" si="285"/>
        <v>4.4000000000000004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 s="3" t="s">
        <v>37</v>
      </c>
      <c r="R4989" s="3" t="s">
        <v>37</v>
      </c>
    </row>
    <row r="4990" spans="1:18" ht="15.6" x14ac:dyDescent="0.3">
      <c r="A4990" s="2">
        <f t="shared" si="286"/>
        <v>1248</v>
      </c>
      <c r="B4990" s="4">
        <f t="shared" ca="1" si="283"/>
        <v>47346</v>
      </c>
      <c r="C4990" s="3">
        <v>1</v>
      </c>
      <c r="D4990" s="11">
        <f t="shared" si="284"/>
        <v>4.4000000000000004</v>
      </c>
      <c r="E4990" s="11">
        <v>0</v>
      </c>
      <c r="F4990" s="11">
        <f t="shared" si="285"/>
        <v>4.4000000000000004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 s="3" t="s">
        <v>37</v>
      </c>
      <c r="R4990" s="3" t="s">
        <v>37</v>
      </c>
    </row>
    <row r="4991" spans="1:18" ht="15.6" x14ac:dyDescent="0.3">
      <c r="A4991" s="2">
        <f t="shared" si="286"/>
        <v>1249</v>
      </c>
      <c r="B4991" s="4">
        <f t="shared" ca="1" si="283"/>
        <v>47347</v>
      </c>
      <c r="C4991" s="3">
        <v>1</v>
      </c>
      <c r="D4991" s="11">
        <f t="shared" si="284"/>
        <v>4.4000000000000004</v>
      </c>
      <c r="E4991" s="11">
        <v>0</v>
      </c>
      <c r="F4991" s="11">
        <f t="shared" si="285"/>
        <v>4.4000000000000004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3" t="s">
        <v>37</v>
      </c>
      <c r="R4991" s="3" t="s">
        <v>37</v>
      </c>
    </row>
    <row r="4992" spans="1:18" ht="15.6" x14ac:dyDescent="0.3">
      <c r="A4992" s="2">
        <f t="shared" si="286"/>
        <v>1250</v>
      </c>
      <c r="B4992" s="4">
        <f t="shared" ca="1" si="283"/>
        <v>47348</v>
      </c>
      <c r="C4992" s="3">
        <v>1</v>
      </c>
      <c r="D4992" s="11">
        <f t="shared" si="284"/>
        <v>4.4000000000000004</v>
      </c>
      <c r="E4992" s="11">
        <v>0</v>
      </c>
      <c r="F4992" s="11">
        <f t="shared" si="285"/>
        <v>4.4000000000000004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3" t="s">
        <v>37</v>
      </c>
      <c r="R4992" s="3" t="s">
        <v>37</v>
      </c>
    </row>
    <row r="4993" spans="1:18" ht="15.6" x14ac:dyDescent="0.3">
      <c r="A4993" s="2">
        <f t="shared" si="286"/>
        <v>1251</v>
      </c>
      <c r="B4993" s="4">
        <f t="shared" ca="1" si="283"/>
        <v>47349</v>
      </c>
      <c r="C4993" s="3">
        <v>1</v>
      </c>
      <c r="D4993" s="11">
        <f t="shared" si="284"/>
        <v>4.4000000000000004</v>
      </c>
      <c r="E4993" s="11">
        <v>0</v>
      </c>
      <c r="F4993" s="11">
        <f t="shared" si="285"/>
        <v>4.4000000000000004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3" t="s">
        <v>37</v>
      </c>
      <c r="R4993" s="3" t="s">
        <v>37</v>
      </c>
    </row>
    <row r="4994" spans="1:18" ht="15.6" x14ac:dyDescent="0.3">
      <c r="A4994" s="2">
        <f t="shared" si="286"/>
        <v>1252</v>
      </c>
      <c r="B4994" s="4">
        <f t="shared" ca="1" si="283"/>
        <v>47350</v>
      </c>
      <c r="C4994" s="3">
        <v>1</v>
      </c>
      <c r="D4994" s="11">
        <f t="shared" si="284"/>
        <v>4.4000000000000004</v>
      </c>
      <c r="E4994" s="11">
        <v>0</v>
      </c>
      <c r="F4994" s="11">
        <f t="shared" si="285"/>
        <v>4.4000000000000004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3" t="s">
        <v>37</v>
      </c>
      <c r="R4994" s="3" t="s">
        <v>37</v>
      </c>
    </row>
    <row r="4995" spans="1:18" ht="15.6" x14ac:dyDescent="0.3">
      <c r="A4995" s="2">
        <f t="shared" si="286"/>
        <v>1253</v>
      </c>
      <c r="B4995" s="4">
        <f t="shared" ca="1" si="283"/>
        <v>47351</v>
      </c>
      <c r="C4995" s="3">
        <v>1</v>
      </c>
      <c r="D4995" s="11">
        <f t="shared" si="284"/>
        <v>4.4000000000000004</v>
      </c>
      <c r="E4995" s="11">
        <v>0</v>
      </c>
      <c r="F4995" s="11">
        <f t="shared" si="285"/>
        <v>4.4000000000000004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3" t="s">
        <v>37</v>
      </c>
      <c r="R4995" s="3" t="s">
        <v>37</v>
      </c>
    </row>
    <row r="4996" spans="1:18" ht="15.6" x14ac:dyDescent="0.3">
      <c r="A4996" s="2">
        <f t="shared" si="286"/>
        <v>1254</v>
      </c>
      <c r="B4996" s="4">
        <f t="shared" ca="1" si="283"/>
        <v>47352</v>
      </c>
      <c r="C4996" s="3">
        <v>1</v>
      </c>
      <c r="D4996" s="11">
        <f t="shared" si="284"/>
        <v>4.4000000000000004</v>
      </c>
      <c r="E4996" s="11">
        <v>0</v>
      </c>
      <c r="F4996" s="11">
        <f t="shared" si="285"/>
        <v>4.4000000000000004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3" t="s">
        <v>37</v>
      </c>
      <c r="R4996" s="3" t="s">
        <v>37</v>
      </c>
    </row>
    <row r="4997" spans="1:18" ht="15.6" x14ac:dyDescent="0.3">
      <c r="A4997" s="2">
        <f t="shared" si="286"/>
        <v>1255</v>
      </c>
      <c r="B4997" s="4">
        <f t="shared" ca="1" si="283"/>
        <v>47353</v>
      </c>
      <c r="C4997" s="3">
        <v>1</v>
      </c>
      <c r="D4997" s="11">
        <f t="shared" si="284"/>
        <v>4.4000000000000004</v>
      </c>
      <c r="E4997" s="11">
        <v>0</v>
      </c>
      <c r="F4997" s="11">
        <f t="shared" si="285"/>
        <v>4.4000000000000004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 s="3" t="s">
        <v>37</v>
      </c>
      <c r="R4997" s="3" t="s">
        <v>37</v>
      </c>
    </row>
    <row r="4998" spans="1:18" ht="15.6" x14ac:dyDescent="0.3">
      <c r="A4998" s="2">
        <f t="shared" si="286"/>
        <v>1256</v>
      </c>
      <c r="B4998" s="4">
        <f t="shared" ca="1" si="283"/>
        <v>47354</v>
      </c>
      <c r="C4998" s="3">
        <v>1</v>
      </c>
      <c r="D4998" s="11">
        <f t="shared" si="284"/>
        <v>4.4000000000000004</v>
      </c>
      <c r="E4998" s="11">
        <v>0</v>
      </c>
      <c r="F4998" s="11">
        <f t="shared" si="285"/>
        <v>4.4000000000000004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3" t="s">
        <v>37</v>
      </c>
      <c r="R4998" s="3" t="s">
        <v>37</v>
      </c>
    </row>
    <row r="4999" spans="1:18" ht="15.6" x14ac:dyDescent="0.3">
      <c r="A4999" s="2">
        <f t="shared" si="286"/>
        <v>1257</v>
      </c>
      <c r="B4999" s="4">
        <f t="shared" ca="1" si="283"/>
        <v>47355</v>
      </c>
      <c r="C4999" s="3">
        <v>1</v>
      </c>
      <c r="D4999" s="11">
        <f t="shared" si="284"/>
        <v>4.4000000000000004</v>
      </c>
      <c r="E4999" s="11">
        <v>0</v>
      </c>
      <c r="F4999" s="11">
        <f t="shared" si="285"/>
        <v>4.4000000000000004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3" t="s">
        <v>37</v>
      </c>
      <c r="R4999" s="3" t="s">
        <v>37</v>
      </c>
    </row>
    <row r="5000" spans="1:18" ht="15.6" x14ac:dyDescent="0.3">
      <c r="A5000" s="2">
        <f t="shared" si="286"/>
        <v>1258</v>
      </c>
      <c r="B5000" s="4">
        <f t="shared" ca="1" si="283"/>
        <v>47356</v>
      </c>
      <c r="C5000" s="3">
        <v>1</v>
      </c>
      <c r="D5000" s="11">
        <f t="shared" si="284"/>
        <v>4.4000000000000004</v>
      </c>
      <c r="E5000" s="11">
        <v>0</v>
      </c>
      <c r="F5000" s="11">
        <f t="shared" si="285"/>
        <v>4.4000000000000004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3" t="s">
        <v>37</v>
      </c>
      <c r="R5000" s="3" t="s">
        <v>37</v>
      </c>
    </row>
    <row r="5001" spans="1:18" ht="15.6" x14ac:dyDescent="0.3">
      <c r="A5001" s="2">
        <f t="shared" si="286"/>
        <v>1259</v>
      </c>
      <c r="B5001" s="4">
        <f t="shared" ca="1" si="283"/>
        <v>47357</v>
      </c>
      <c r="C5001" s="3">
        <v>1</v>
      </c>
      <c r="D5001" s="11">
        <f t="shared" si="284"/>
        <v>4.4000000000000004</v>
      </c>
      <c r="E5001" s="11">
        <v>0</v>
      </c>
      <c r="F5001" s="11">
        <f t="shared" si="285"/>
        <v>4.4000000000000004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3" t="s">
        <v>37</v>
      </c>
      <c r="R5001" s="3" t="s">
        <v>37</v>
      </c>
    </row>
    <row r="5002" spans="1:18" ht="15.6" x14ac:dyDescent="0.3">
      <c r="A5002" s="2">
        <f t="shared" si="286"/>
        <v>1260</v>
      </c>
      <c r="B5002" s="4">
        <f t="shared" ca="1" si="283"/>
        <v>47358</v>
      </c>
      <c r="C5002" s="3">
        <v>1</v>
      </c>
      <c r="D5002" s="11">
        <f t="shared" si="284"/>
        <v>4.4000000000000004</v>
      </c>
      <c r="E5002" s="11">
        <v>0</v>
      </c>
      <c r="F5002" s="11">
        <f t="shared" si="285"/>
        <v>4.4000000000000004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3" t="s">
        <v>37</v>
      </c>
      <c r="R5002" s="3" t="s">
        <v>37</v>
      </c>
    </row>
    <row r="5003" spans="1:18" ht="15.6" x14ac:dyDescent="0.3">
      <c r="A5003" s="2">
        <f t="shared" si="286"/>
        <v>1261</v>
      </c>
      <c r="B5003" s="4">
        <f t="shared" ca="1" si="283"/>
        <v>47359</v>
      </c>
      <c r="C5003" s="3">
        <v>1</v>
      </c>
      <c r="D5003" s="11">
        <f t="shared" si="284"/>
        <v>4.4000000000000004</v>
      </c>
      <c r="E5003" s="11">
        <v>0</v>
      </c>
      <c r="F5003" s="11">
        <f t="shared" si="285"/>
        <v>4.4000000000000004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3" t="s">
        <v>37</v>
      </c>
      <c r="R5003" s="3" t="s">
        <v>37</v>
      </c>
    </row>
    <row r="5004" spans="1:18" ht="15.6" x14ac:dyDescent="0.3">
      <c r="A5004" s="2">
        <f t="shared" si="286"/>
        <v>1262</v>
      </c>
      <c r="B5004" s="4">
        <f t="shared" ca="1" si="283"/>
        <v>47360</v>
      </c>
      <c r="C5004" s="3">
        <v>1</v>
      </c>
      <c r="D5004" s="11">
        <f t="shared" si="284"/>
        <v>4.4000000000000004</v>
      </c>
      <c r="E5004" s="11">
        <v>0</v>
      </c>
      <c r="F5004" s="11">
        <f t="shared" si="285"/>
        <v>4.4000000000000004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3" t="s">
        <v>37</v>
      </c>
      <c r="R5004" s="3" t="s">
        <v>37</v>
      </c>
    </row>
    <row r="5005" spans="1:18" ht="15.6" x14ac:dyDescent="0.3">
      <c r="A5005" s="2">
        <f t="shared" si="286"/>
        <v>1263</v>
      </c>
      <c r="B5005" s="4">
        <f t="shared" ca="1" si="283"/>
        <v>47361</v>
      </c>
      <c r="C5005" s="3">
        <v>1</v>
      </c>
      <c r="D5005" s="11">
        <f t="shared" si="284"/>
        <v>4.4000000000000004</v>
      </c>
      <c r="E5005" s="11">
        <v>0</v>
      </c>
      <c r="F5005" s="11">
        <f t="shared" si="285"/>
        <v>4.4000000000000004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3" t="s">
        <v>37</v>
      </c>
      <c r="R5005" s="3" t="s">
        <v>37</v>
      </c>
    </row>
    <row r="5006" spans="1:18" ht="15.6" x14ac:dyDescent="0.3">
      <c r="A5006" s="2">
        <f t="shared" si="286"/>
        <v>1264</v>
      </c>
      <c r="B5006" s="4">
        <f t="shared" ca="1" si="283"/>
        <v>47362</v>
      </c>
      <c r="C5006" s="3">
        <v>1</v>
      </c>
      <c r="D5006" s="11">
        <f t="shared" si="284"/>
        <v>4.4000000000000004</v>
      </c>
      <c r="E5006" s="11">
        <v>0</v>
      </c>
      <c r="F5006" s="11">
        <f t="shared" si="285"/>
        <v>4.4000000000000004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3" t="s">
        <v>37</v>
      </c>
      <c r="R5006" s="3" t="s">
        <v>37</v>
      </c>
    </row>
    <row r="5007" spans="1:18" ht="15.6" x14ac:dyDescent="0.3">
      <c r="A5007" s="2">
        <f t="shared" si="286"/>
        <v>1265</v>
      </c>
      <c r="B5007" s="4">
        <f t="shared" ca="1" si="283"/>
        <v>47363</v>
      </c>
      <c r="C5007" s="3">
        <v>1</v>
      </c>
      <c r="D5007" s="11">
        <f t="shared" si="284"/>
        <v>4.4000000000000004</v>
      </c>
      <c r="E5007" s="11">
        <v>0</v>
      </c>
      <c r="F5007" s="11">
        <f t="shared" si="285"/>
        <v>4.4000000000000004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 s="3" t="s">
        <v>37</v>
      </c>
      <c r="R5007" s="3" t="s">
        <v>37</v>
      </c>
    </row>
    <row r="5008" spans="1:18" ht="15.6" x14ac:dyDescent="0.3">
      <c r="A5008" s="2">
        <f t="shared" si="286"/>
        <v>1266</v>
      </c>
      <c r="B5008" s="4">
        <f t="shared" ca="1" si="283"/>
        <v>47364</v>
      </c>
      <c r="C5008" s="3">
        <v>1</v>
      </c>
      <c r="D5008" s="11">
        <f t="shared" si="284"/>
        <v>4.4000000000000004</v>
      </c>
      <c r="E5008" s="11">
        <v>0</v>
      </c>
      <c r="F5008" s="11">
        <f t="shared" si="285"/>
        <v>4.4000000000000004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3" t="s">
        <v>37</v>
      </c>
      <c r="R5008" s="3" t="s">
        <v>37</v>
      </c>
    </row>
    <row r="5009" spans="1:18" ht="15.6" x14ac:dyDescent="0.3">
      <c r="A5009" s="2">
        <f t="shared" si="286"/>
        <v>1267</v>
      </c>
      <c r="B5009" s="4">
        <f t="shared" ca="1" si="283"/>
        <v>47365</v>
      </c>
      <c r="C5009" s="3">
        <v>1</v>
      </c>
      <c r="D5009" s="11">
        <f t="shared" si="284"/>
        <v>4.4000000000000004</v>
      </c>
      <c r="E5009" s="11">
        <v>0</v>
      </c>
      <c r="F5009" s="11">
        <f t="shared" si="285"/>
        <v>4.4000000000000004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 s="3" t="s">
        <v>37</v>
      </c>
      <c r="R5009" s="3" t="s">
        <v>37</v>
      </c>
    </row>
    <row r="5010" spans="1:18" ht="15.6" x14ac:dyDescent="0.3">
      <c r="A5010" s="2">
        <f t="shared" si="286"/>
        <v>1268</v>
      </c>
      <c r="B5010" s="4">
        <f t="shared" ca="1" si="283"/>
        <v>47366</v>
      </c>
      <c r="C5010" s="3">
        <v>1</v>
      </c>
      <c r="D5010" s="11">
        <f t="shared" si="284"/>
        <v>4.4000000000000004</v>
      </c>
      <c r="E5010" s="11">
        <v>0</v>
      </c>
      <c r="F5010" s="11">
        <f t="shared" si="285"/>
        <v>4.4000000000000004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 s="3" t="s">
        <v>37</v>
      </c>
      <c r="R5010" s="3" t="s">
        <v>37</v>
      </c>
    </row>
    <row r="5011" spans="1:18" ht="15.6" x14ac:dyDescent="0.3">
      <c r="A5011" s="2">
        <f t="shared" si="286"/>
        <v>1269</v>
      </c>
      <c r="B5011" s="4">
        <f t="shared" ca="1" si="283"/>
        <v>47367</v>
      </c>
      <c r="C5011" s="3">
        <v>1</v>
      </c>
      <c r="D5011" s="11">
        <f t="shared" si="284"/>
        <v>4.4000000000000004</v>
      </c>
      <c r="E5011" s="11">
        <v>0</v>
      </c>
      <c r="F5011" s="11">
        <f t="shared" si="285"/>
        <v>4.4000000000000004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3" t="s">
        <v>37</v>
      </c>
      <c r="R5011" s="3" t="s">
        <v>37</v>
      </c>
    </row>
    <row r="5012" spans="1:18" ht="15.6" x14ac:dyDescent="0.3">
      <c r="A5012" s="2">
        <f t="shared" si="286"/>
        <v>1270</v>
      </c>
      <c r="B5012" s="4">
        <f t="shared" ca="1" si="283"/>
        <v>47368</v>
      </c>
      <c r="C5012" s="3">
        <v>1</v>
      </c>
      <c r="D5012" s="11">
        <f t="shared" si="284"/>
        <v>4.4000000000000004</v>
      </c>
      <c r="E5012" s="11">
        <v>0</v>
      </c>
      <c r="F5012" s="11">
        <f t="shared" si="285"/>
        <v>4.4000000000000004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 s="3" t="s">
        <v>37</v>
      </c>
      <c r="R5012" s="3" t="s">
        <v>37</v>
      </c>
    </row>
    <row r="5013" spans="1:18" ht="15.6" x14ac:dyDescent="0.3">
      <c r="A5013" s="2">
        <f t="shared" si="286"/>
        <v>1271</v>
      </c>
      <c r="B5013" s="4">
        <f t="shared" ca="1" si="283"/>
        <v>47369</v>
      </c>
      <c r="C5013" s="3">
        <v>1</v>
      </c>
      <c r="D5013" s="11">
        <f t="shared" si="284"/>
        <v>4.4000000000000004</v>
      </c>
      <c r="E5013" s="11">
        <v>0</v>
      </c>
      <c r="F5013" s="11">
        <f t="shared" si="285"/>
        <v>4.4000000000000004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3" t="s">
        <v>37</v>
      </c>
      <c r="R5013" s="3" t="s">
        <v>37</v>
      </c>
    </row>
    <row r="5014" spans="1:18" ht="15.6" x14ac:dyDescent="0.3">
      <c r="A5014" s="2">
        <f t="shared" si="286"/>
        <v>1272</v>
      </c>
      <c r="B5014" s="4">
        <f t="shared" ca="1" si="283"/>
        <v>47370</v>
      </c>
      <c r="C5014" s="3">
        <v>1</v>
      </c>
      <c r="D5014" s="11">
        <f t="shared" si="284"/>
        <v>4.4000000000000004</v>
      </c>
      <c r="E5014" s="11">
        <v>0</v>
      </c>
      <c r="F5014" s="11">
        <f t="shared" si="285"/>
        <v>4.4000000000000004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3" t="s">
        <v>37</v>
      </c>
      <c r="R5014" s="3" t="s">
        <v>37</v>
      </c>
    </row>
    <row r="5015" spans="1:18" ht="15.6" x14ac:dyDescent="0.3">
      <c r="A5015" s="2">
        <f t="shared" si="286"/>
        <v>1273</v>
      </c>
      <c r="B5015" s="4">
        <f t="shared" ca="1" si="283"/>
        <v>47371</v>
      </c>
      <c r="C5015" s="3">
        <v>1</v>
      </c>
      <c r="D5015" s="11">
        <f t="shared" si="284"/>
        <v>4.4000000000000004</v>
      </c>
      <c r="E5015" s="11">
        <v>0</v>
      </c>
      <c r="F5015" s="11">
        <f t="shared" si="285"/>
        <v>4.4000000000000004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3" t="s">
        <v>37</v>
      </c>
      <c r="R5015" s="3" t="s">
        <v>37</v>
      </c>
    </row>
    <row r="5016" spans="1:18" ht="15.6" x14ac:dyDescent="0.3">
      <c r="A5016" s="2">
        <f t="shared" si="286"/>
        <v>1274</v>
      </c>
      <c r="B5016" s="4">
        <f t="shared" ca="1" si="283"/>
        <v>47372</v>
      </c>
      <c r="C5016" s="3">
        <v>1</v>
      </c>
      <c r="D5016" s="11">
        <f t="shared" si="284"/>
        <v>4.4000000000000004</v>
      </c>
      <c r="E5016" s="11">
        <v>0</v>
      </c>
      <c r="F5016" s="11">
        <f t="shared" si="285"/>
        <v>4.4000000000000004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3" t="s">
        <v>37</v>
      </c>
      <c r="R5016" s="3" t="s">
        <v>37</v>
      </c>
    </row>
    <row r="5017" spans="1:18" ht="15.6" x14ac:dyDescent="0.3">
      <c r="A5017" s="2">
        <f t="shared" si="286"/>
        <v>1275</v>
      </c>
      <c r="B5017" s="4">
        <f t="shared" ca="1" si="283"/>
        <v>47373</v>
      </c>
      <c r="C5017" s="3">
        <v>1</v>
      </c>
      <c r="D5017" s="11">
        <f t="shared" si="284"/>
        <v>4.4000000000000004</v>
      </c>
      <c r="E5017" s="11">
        <v>0</v>
      </c>
      <c r="F5017" s="11">
        <f t="shared" si="285"/>
        <v>4.4000000000000004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 s="3" t="s">
        <v>37</v>
      </c>
      <c r="R5017" s="3" t="s">
        <v>37</v>
      </c>
    </row>
    <row r="5018" spans="1:18" ht="15.6" x14ac:dyDescent="0.3">
      <c r="A5018" s="2">
        <f t="shared" si="286"/>
        <v>1276</v>
      </c>
      <c r="B5018" s="4">
        <f t="shared" ca="1" si="283"/>
        <v>47374</v>
      </c>
      <c r="C5018" s="3">
        <v>1</v>
      </c>
      <c r="D5018" s="11">
        <f t="shared" si="284"/>
        <v>4.4000000000000004</v>
      </c>
      <c r="E5018" s="11">
        <v>0</v>
      </c>
      <c r="F5018" s="11">
        <f t="shared" si="285"/>
        <v>4.4000000000000004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3" t="s">
        <v>37</v>
      </c>
      <c r="R5018" s="3" t="s">
        <v>37</v>
      </c>
    </row>
    <row r="5019" spans="1:18" ht="15.6" x14ac:dyDescent="0.3">
      <c r="A5019" s="2">
        <f t="shared" si="286"/>
        <v>1277</v>
      </c>
      <c r="B5019" s="4">
        <f t="shared" ref="B5019:B5082" ca="1" si="287">B5018+C5019</f>
        <v>47375</v>
      </c>
      <c r="C5019" s="3">
        <v>1</v>
      </c>
      <c r="D5019" s="11">
        <f t="shared" si="284"/>
        <v>4.4000000000000004</v>
      </c>
      <c r="E5019" s="11">
        <v>0</v>
      </c>
      <c r="F5019" s="11">
        <f t="shared" si="285"/>
        <v>4.4000000000000004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3" t="s">
        <v>37</v>
      </c>
      <c r="R5019" s="3" t="s">
        <v>37</v>
      </c>
    </row>
    <row r="5020" spans="1:18" ht="15.6" x14ac:dyDescent="0.3">
      <c r="A5020" s="2">
        <f t="shared" si="286"/>
        <v>1278</v>
      </c>
      <c r="B5020" s="4">
        <f t="shared" ca="1" si="287"/>
        <v>47376</v>
      </c>
      <c r="C5020" s="3">
        <v>1</v>
      </c>
      <c r="D5020" s="11">
        <f t="shared" si="284"/>
        <v>4.4000000000000004</v>
      </c>
      <c r="E5020" s="11">
        <v>0</v>
      </c>
      <c r="F5020" s="11">
        <f t="shared" si="285"/>
        <v>4.4000000000000004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3" t="s">
        <v>37</v>
      </c>
      <c r="R5020" s="3" t="s">
        <v>37</v>
      </c>
    </row>
    <row r="5021" spans="1:18" ht="15.6" x14ac:dyDescent="0.3">
      <c r="A5021" s="2">
        <f t="shared" si="286"/>
        <v>1279</v>
      </c>
      <c r="B5021" s="4">
        <f t="shared" ca="1" si="287"/>
        <v>47377</v>
      </c>
      <c r="C5021" s="3">
        <v>1</v>
      </c>
      <c r="D5021" s="11">
        <f t="shared" si="284"/>
        <v>4.4000000000000004</v>
      </c>
      <c r="E5021" s="11">
        <v>0</v>
      </c>
      <c r="F5021" s="11">
        <f t="shared" si="285"/>
        <v>4.4000000000000004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3" t="s">
        <v>37</v>
      </c>
      <c r="R5021" s="3" t="s">
        <v>37</v>
      </c>
    </row>
    <row r="5022" spans="1:18" ht="15.6" x14ac:dyDescent="0.3">
      <c r="A5022" s="2">
        <f t="shared" si="286"/>
        <v>1280</v>
      </c>
      <c r="B5022" s="4">
        <f t="shared" ca="1" si="287"/>
        <v>47378</v>
      </c>
      <c r="C5022" s="3">
        <v>1</v>
      </c>
      <c r="D5022" s="11">
        <f t="shared" ref="D5022:D5085" si="288">SUM(E5022:H5022)</f>
        <v>4.4000000000000004</v>
      </c>
      <c r="E5022" s="11">
        <v>0</v>
      </c>
      <c r="F5022" s="11">
        <f t="shared" ref="F5022:F5085" si="289">E$3721*((E$3727)/100)*C5022</f>
        <v>4.4000000000000004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 s="3" t="s">
        <v>37</v>
      </c>
      <c r="R5022" s="3" t="s">
        <v>37</v>
      </c>
    </row>
    <row r="5023" spans="1:18" ht="15.6" x14ac:dyDescent="0.3">
      <c r="A5023" s="2">
        <f t="shared" si="286"/>
        <v>1281</v>
      </c>
      <c r="B5023" s="4">
        <f t="shared" ca="1" si="287"/>
        <v>47379</v>
      </c>
      <c r="C5023" s="3">
        <v>1</v>
      </c>
      <c r="D5023" s="11">
        <f t="shared" si="288"/>
        <v>4.4000000000000004</v>
      </c>
      <c r="E5023" s="11">
        <v>0</v>
      </c>
      <c r="F5023" s="11">
        <f t="shared" si="289"/>
        <v>4.4000000000000004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3" t="s">
        <v>37</v>
      </c>
      <c r="R5023" s="3" t="s">
        <v>37</v>
      </c>
    </row>
    <row r="5024" spans="1:18" ht="15.6" x14ac:dyDescent="0.3">
      <c r="A5024" s="2">
        <f t="shared" si="286"/>
        <v>1282</v>
      </c>
      <c r="B5024" s="4">
        <f t="shared" ca="1" si="287"/>
        <v>47380</v>
      </c>
      <c r="C5024" s="3">
        <v>1</v>
      </c>
      <c r="D5024" s="11">
        <f t="shared" si="288"/>
        <v>4.4000000000000004</v>
      </c>
      <c r="E5024" s="11">
        <v>0</v>
      </c>
      <c r="F5024" s="11">
        <f t="shared" si="289"/>
        <v>4.4000000000000004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3" t="s">
        <v>37</v>
      </c>
      <c r="R5024" s="3" t="s">
        <v>37</v>
      </c>
    </row>
    <row r="5025" spans="1:18" ht="15.6" x14ac:dyDescent="0.3">
      <c r="A5025" s="2">
        <f t="shared" si="286"/>
        <v>1283</v>
      </c>
      <c r="B5025" s="4">
        <f t="shared" ca="1" si="287"/>
        <v>47381</v>
      </c>
      <c r="C5025" s="3">
        <v>1</v>
      </c>
      <c r="D5025" s="11">
        <f t="shared" si="288"/>
        <v>4.4000000000000004</v>
      </c>
      <c r="E5025" s="11">
        <v>0</v>
      </c>
      <c r="F5025" s="11">
        <f t="shared" si="289"/>
        <v>4.4000000000000004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 s="3" t="s">
        <v>37</v>
      </c>
      <c r="R5025" s="3" t="s">
        <v>37</v>
      </c>
    </row>
    <row r="5026" spans="1:18" ht="15.6" x14ac:dyDescent="0.3">
      <c r="A5026" s="2">
        <f t="shared" ref="A5026:A5089" si="290">A5025+1</f>
        <v>1284</v>
      </c>
      <c r="B5026" s="4">
        <f t="shared" ca="1" si="287"/>
        <v>47382</v>
      </c>
      <c r="C5026" s="3">
        <v>1</v>
      </c>
      <c r="D5026" s="11">
        <f t="shared" si="288"/>
        <v>4.4000000000000004</v>
      </c>
      <c r="E5026" s="11">
        <v>0</v>
      </c>
      <c r="F5026" s="11">
        <f t="shared" si="289"/>
        <v>4.4000000000000004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 s="3" t="s">
        <v>37</v>
      </c>
      <c r="R5026" s="3" t="s">
        <v>37</v>
      </c>
    </row>
    <row r="5027" spans="1:18" ht="15.6" x14ac:dyDescent="0.3">
      <c r="A5027" s="2">
        <f t="shared" si="290"/>
        <v>1285</v>
      </c>
      <c r="B5027" s="4">
        <f t="shared" ca="1" si="287"/>
        <v>47383</v>
      </c>
      <c r="C5027" s="3">
        <v>1</v>
      </c>
      <c r="D5027" s="11">
        <f t="shared" si="288"/>
        <v>4.4000000000000004</v>
      </c>
      <c r="E5027" s="11">
        <v>0</v>
      </c>
      <c r="F5027" s="11">
        <f t="shared" si="289"/>
        <v>4.4000000000000004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3" t="s">
        <v>37</v>
      </c>
      <c r="R5027" s="3" t="s">
        <v>37</v>
      </c>
    </row>
    <row r="5028" spans="1:18" ht="15.6" x14ac:dyDescent="0.3">
      <c r="A5028" s="2">
        <f t="shared" si="290"/>
        <v>1286</v>
      </c>
      <c r="B5028" s="4">
        <f t="shared" ca="1" si="287"/>
        <v>47384</v>
      </c>
      <c r="C5028" s="3">
        <v>1</v>
      </c>
      <c r="D5028" s="11">
        <f t="shared" si="288"/>
        <v>4.4000000000000004</v>
      </c>
      <c r="E5028" s="11">
        <v>0</v>
      </c>
      <c r="F5028" s="11">
        <f t="shared" si="289"/>
        <v>4.4000000000000004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 s="3" t="s">
        <v>37</v>
      </c>
      <c r="R5028" s="3" t="s">
        <v>37</v>
      </c>
    </row>
    <row r="5029" spans="1:18" ht="15.6" x14ac:dyDescent="0.3">
      <c r="A5029" s="2">
        <f t="shared" si="290"/>
        <v>1287</v>
      </c>
      <c r="B5029" s="4">
        <f t="shared" ca="1" si="287"/>
        <v>47385</v>
      </c>
      <c r="C5029" s="3">
        <v>1</v>
      </c>
      <c r="D5029" s="11">
        <f t="shared" si="288"/>
        <v>4.4000000000000004</v>
      </c>
      <c r="E5029" s="11">
        <v>0</v>
      </c>
      <c r="F5029" s="11">
        <f t="shared" si="289"/>
        <v>4.4000000000000004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3" t="s">
        <v>37</v>
      </c>
      <c r="R5029" s="3" t="s">
        <v>37</v>
      </c>
    </row>
    <row r="5030" spans="1:18" ht="15.6" x14ac:dyDescent="0.3">
      <c r="A5030" s="2">
        <f t="shared" si="290"/>
        <v>1288</v>
      </c>
      <c r="B5030" s="4">
        <f t="shared" ca="1" si="287"/>
        <v>47386</v>
      </c>
      <c r="C5030" s="3">
        <v>1</v>
      </c>
      <c r="D5030" s="11">
        <f t="shared" si="288"/>
        <v>4.4000000000000004</v>
      </c>
      <c r="E5030" s="11">
        <v>0</v>
      </c>
      <c r="F5030" s="11">
        <f t="shared" si="289"/>
        <v>4.4000000000000004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3" t="s">
        <v>37</v>
      </c>
      <c r="R5030" s="3" t="s">
        <v>37</v>
      </c>
    </row>
    <row r="5031" spans="1:18" ht="15.6" x14ac:dyDescent="0.3">
      <c r="A5031" s="2">
        <f t="shared" si="290"/>
        <v>1289</v>
      </c>
      <c r="B5031" s="4">
        <f t="shared" ca="1" si="287"/>
        <v>47387</v>
      </c>
      <c r="C5031" s="3">
        <v>1</v>
      </c>
      <c r="D5031" s="11">
        <f t="shared" si="288"/>
        <v>4.4000000000000004</v>
      </c>
      <c r="E5031" s="11">
        <v>0</v>
      </c>
      <c r="F5031" s="11">
        <f t="shared" si="289"/>
        <v>4.4000000000000004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3" t="s">
        <v>37</v>
      </c>
      <c r="R5031" s="3" t="s">
        <v>37</v>
      </c>
    </row>
    <row r="5032" spans="1:18" ht="15.6" x14ac:dyDescent="0.3">
      <c r="A5032" s="2">
        <f t="shared" si="290"/>
        <v>1290</v>
      </c>
      <c r="B5032" s="4">
        <f t="shared" ca="1" si="287"/>
        <v>47388</v>
      </c>
      <c r="C5032" s="3">
        <v>1</v>
      </c>
      <c r="D5032" s="11">
        <f t="shared" si="288"/>
        <v>4.4000000000000004</v>
      </c>
      <c r="E5032" s="11">
        <v>0</v>
      </c>
      <c r="F5032" s="11">
        <f t="shared" si="289"/>
        <v>4.4000000000000004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3" t="s">
        <v>37</v>
      </c>
      <c r="R5032" s="3" t="s">
        <v>37</v>
      </c>
    </row>
    <row r="5033" spans="1:18" ht="15.6" x14ac:dyDescent="0.3">
      <c r="A5033" s="2">
        <f t="shared" si="290"/>
        <v>1291</v>
      </c>
      <c r="B5033" s="4">
        <f t="shared" ca="1" si="287"/>
        <v>47389</v>
      </c>
      <c r="C5033" s="3">
        <v>1</v>
      </c>
      <c r="D5033" s="11">
        <f t="shared" si="288"/>
        <v>4.4000000000000004</v>
      </c>
      <c r="E5033" s="11">
        <v>0</v>
      </c>
      <c r="F5033" s="11">
        <f t="shared" si="289"/>
        <v>4.4000000000000004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 s="3" t="s">
        <v>37</v>
      </c>
      <c r="R5033" s="3" t="s">
        <v>37</v>
      </c>
    </row>
    <row r="5034" spans="1:18" ht="15.6" x14ac:dyDescent="0.3">
      <c r="A5034" s="2">
        <f t="shared" si="290"/>
        <v>1292</v>
      </c>
      <c r="B5034" s="4">
        <f t="shared" ca="1" si="287"/>
        <v>47390</v>
      </c>
      <c r="C5034" s="3">
        <v>1</v>
      </c>
      <c r="D5034" s="11">
        <f t="shared" si="288"/>
        <v>4.4000000000000004</v>
      </c>
      <c r="E5034" s="11">
        <v>0</v>
      </c>
      <c r="F5034" s="11">
        <f t="shared" si="289"/>
        <v>4.4000000000000004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 s="3" t="s">
        <v>37</v>
      </c>
      <c r="R5034" s="3" t="s">
        <v>37</v>
      </c>
    </row>
    <row r="5035" spans="1:18" ht="15.6" x14ac:dyDescent="0.3">
      <c r="A5035" s="2">
        <f t="shared" si="290"/>
        <v>1293</v>
      </c>
      <c r="B5035" s="4">
        <f t="shared" ca="1" si="287"/>
        <v>47391</v>
      </c>
      <c r="C5035" s="3">
        <v>1</v>
      </c>
      <c r="D5035" s="11">
        <f t="shared" si="288"/>
        <v>4.4000000000000004</v>
      </c>
      <c r="E5035" s="11">
        <v>0</v>
      </c>
      <c r="F5035" s="11">
        <f t="shared" si="289"/>
        <v>4.4000000000000004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3" t="s">
        <v>37</v>
      </c>
      <c r="R5035" s="3" t="s">
        <v>37</v>
      </c>
    </row>
    <row r="5036" spans="1:18" ht="15.6" x14ac:dyDescent="0.3">
      <c r="A5036" s="2">
        <f t="shared" si="290"/>
        <v>1294</v>
      </c>
      <c r="B5036" s="4">
        <f t="shared" ca="1" si="287"/>
        <v>47392</v>
      </c>
      <c r="C5036" s="3">
        <v>1</v>
      </c>
      <c r="D5036" s="11">
        <f t="shared" si="288"/>
        <v>4.4000000000000004</v>
      </c>
      <c r="E5036" s="11">
        <v>0</v>
      </c>
      <c r="F5036" s="11">
        <f t="shared" si="289"/>
        <v>4.4000000000000004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3" t="s">
        <v>37</v>
      </c>
      <c r="R5036" s="3" t="s">
        <v>37</v>
      </c>
    </row>
    <row r="5037" spans="1:18" ht="15.6" x14ac:dyDescent="0.3">
      <c r="A5037" s="2">
        <f t="shared" si="290"/>
        <v>1295</v>
      </c>
      <c r="B5037" s="4">
        <f t="shared" ca="1" si="287"/>
        <v>47393</v>
      </c>
      <c r="C5037" s="3">
        <v>1</v>
      </c>
      <c r="D5037" s="11">
        <f t="shared" si="288"/>
        <v>4.4000000000000004</v>
      </c>
      <c r="E5037" s="11">
        <v>0</v>
      </c>
      <c r="F5037" s="11">
        <f t="shared" si="289"/>
        <v>4.4000000000000004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3" t="s">
        <v>37</v>
      </c>
      <c r="R5037" s="3" t="s">
        <v>37</v>
      </c>
    </row>
    <row r="5038" spans="1:18" ht="15.6" x14ac:dyDescent="0.3">
      <c r="A5038" s="2">
        <f t="shared" si="290"/>
        <v>1296</v>
      </c>
      <c r="B5038" s="4">
        <f t="shared" ca="1" si="287"/>
        <v>47394</v>
      </c>
      <c r="C5038" s="3">
        <v>1</v>
      </c>
      <c r="D5038" s="11">
        <f t="shared" si="288"/>
        <v>4.4000000000000004</v>
      </c>
      <c r="E5038" s="11">
        <v>0</v>
      </c>
      <c r="F5038" s="11">
        <f t="shared" si="289"/>
        <v>4.4000000000000004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3" t="s">
        <v>37</v>
      </c>
      <c r="R5038" s="3" t="s">
        <v>37</v>
      </c>
    </row>
    <row r="5039" spans="1:18" ht="15.6" x14ac:dyDescent="0.3">
      <c r="A5039" s="2">
        <f t="shared" si="290"/>
        <v>1297</v>
      </c>
      <c r="B5039" s="4">
        <f t="shared" ca="1" si="287"/>
        <v>47395</v>
      </c>
      <c r="C5039" s="3">
        <v>1</v>
      </c>
      <c r="D5039" s="11">
        <f t="shared" si="288"/>
        <v>4.4000000000000004</v>
      </c>
      <c r="E5039" s="11">
        <v>0</v>
      </c>
      <c r="F5039" s="11">
        <f t="shared" si="289"/>
        <v>4.4000000000000004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3" t="s">
        <v>37</v>
      </c>
      <c r="R5039" s="3" t="s">
        <v>37</v>
      </c>
    </row>
    <row r="5040" spans="1:18" ht="15.6" x14ac:dyDescent="0.3">
      <c r="A5040" s="2">
        <f t="shared" si="290"/>
        <v>1298</v>
      </c>
      <c r="B5040" s="4">
        <f t="shared" ca="1" si="287"/>
        <v>47396</v>
      </c>
      <c r="C5040" s="3">
        <v>1</v>
      </c>
      <c r="D5040" s="11">
        <f t="shared" si="288"/>
        <v>4.4000000000000004</v>
      </c>
      <c r="E5040" s="11">
        <v>0</v>
      </c>
      <c r="F5040" s="11">
        <f t="shared" si="289"/>
        <v>4.4000000000000004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3" t="s">
        <v>37</v>
      </c>
      <c r="R5040" s="3" t="s">
        <v>37</v>
      </c>
    </row>
    <row r="5041" spans="1:18" ht="15.6" x14ac:dyDescent="0.3">
      <c r="A5041" s="2">
        <f t="shared" si="290"/>
        <v>1299</v>
      </c>
      <c r="B5041" s="4">
        <f t="shared" ca="1" si="287"/>
        <v>47397</v>
      </c>
      <c r="C5041" s="3">
        <v>1</v>
      </c>
      <c r="D5041" s="11">
        <f t="shared" si="288"/>
        <v>4.4000000000000004</v>
      </c>
      <c r="E5041" s="11">
        <v>0</v>
      </c>
      <c r="F5041" s="11">
        <f t="shared" si="289"/>
        <v>4.4000000000000004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3" t="s">
        <v>37</v>
      </c>
      <c r="R5041" s="3" t="s">
        <v>37</v>
      </c>
    </row>
    <row r="5042" spans="1:18" ht="15.6" x14ac:dyDescent="0.3">
      <c r="A5042" s="2">
        <f t="shared" si="290"/>
        <v>1300</v>
      </c>
      <c r="B5042" s="4">
        <f t="shared" ca="1" si="287"/>
        <v>47398</v>
      </c>
      <c r="C5042" s="3">
        <v>1</v>
      </c>
      <c r="D5042" s="11">
        <f t="shared" si="288"/>
        <v>4.4000000000000004</v>
      </c>
      <c r="E5042" s="11">
        <v>0</v>
      </c>
      <c r="F5042" s="11">
        <f t="shared" si="289"/>
        <v>4.4000000000000004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 s="3" t="s">
        <v>37</v>
      </c>
      <c r="R5042" s="3" t="s">
        <v>37</v>
      </c>
    </row>
    <row r="5043" spans="1:18" ht="15.6" x14ac:dyDescent="0.3">
      <c r="A5043" s="2">
        <f t="shared" si="290"/>
        <v>1301</v>
      </c>
      <c r="B5043" s="4">
        <f t="shared" ca="1" si="287"/>
        <v>47399</v>
      </c>
      <c r="C5043" s="3">
        <v>1</v>
      </c>
      <c r="D5043" s="11">
        <f t="shared" si="288"/>
        <v>4.4000000000000004</v>
      </c>
      <c r="E5043" s="11">
        <v>0</v>
      </c>
      <c r="F5043" s="11">
        <f t="shared" si="289"/>
        <v>4.4000000000000004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 s="3" t="s">
        <v>37</v>
      </c>
      <c r="R5043" s="3" t="s">
        <v>37</v>
      </c>
    </row>
    <row r="5044" spans="1:18" ht="15.6" x14ac:dyDescent="0.3">
      <c r="A5044" s="2">
        <f t="shared" si="290"/>
        <v>1302</v>
      </c>
      <c r="B5044" s="4">
        <f t="shared" ca="1" si="287"/>
        <v>47400</v>
      </c>
      <c r="C5044" s="3">
        <v>1</v>
      </c>
      <c r="D5044" s="11">
        <f t="shared" si="288"/>
        <v>4.4000000000000004</v>
      </c>
      <c r="E5044" s="11">
        <v>0</v>
      </c>
      <c r="F5044" s="11">
        <f t="shared" si="289"/>
        <v>4.4000000000000004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 s="3" t="s">
        <v>37</v>
      </c>
      <c r="R5044" s="3" t="s">
        <v>37</v>
      </c>
    </row>
    <row r="5045" spans="1:18" ht="15.6" x14ac:dyDescent="0.3">
      <c r="A5045" s="2">
        <f t="shared" si="290"/>
        <v>1303</v>
      </c>
      <c r="B5045" s="4">
        <f t="shared" ca="1" si="287"/>
        <v>47401</v>
      </c>
      <c r="C5045" s="3">
        <v>1</v>
      </c>
      <c r="D5045" s="11">
        <f t="shared" si="288"/>
        <v>4.4000000000000004</v>
      </c>
      <c r="E5045" s="11">
        <v>0</v>
      </c>
      <c r="F5045" s="11">
        <f t="shared" si="289"/>
        <v>4.4000000000000004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 s="3" t="s">
        <v>37</v>
      </c>
      <c r="R5045" s="3" t="s">
        <v>37</v>
      </c>
    </row>
    <row r="5046" spans="1:18" ht="15.6" x14ac:dyDescent="0.3">
      <c r="A5046" s="2">
        <f t="shared" si="290"/>
        <v>1304</v>
      </c>
      <c r="B5046" s="4">
        <f t="shared" ca="1" si="287"/>
        <v>47402</v>
      </c>
      <c r="C5046" s="3">
        <v>1</v>
      </c>
      <c r="D5046" s="11">
        <f t="shared" si="288"/>
        <v>4.4000000000000004</v>
      </c>
      <c r="E5046" s="11">
        <v>0</v>
      </c>
      <c r="F5046" s="11">
        <f t="shared" si="289"/>
        <v>4.4000000000000004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3" t="s">
        <v>37</v>
      </c>
      <c r="R5046" s="3" t="s">
        <v>37</v>
      </c>
    </row>
    <row r="5047" spans="1:18" ht="15.6" x14ac:dyDescent="0.3">
      <c r="A5047" s="2">
        <f t="shared" si="290"/>
        <v>1305</v>
      </c>
      <c r="B5047" s="4">
        <f t="shared" ca="1" si="287"/>
        <v>47403</v>
      </c>
      <c r="C5047" s="3">
        <v>1</v>
      </c>
      <c r="D5047" s="11">
        <f t="shared" si="288"/>
        <v>4.4000000000000004</v>
      </c>
      <c r="E5047" s="11">
        <v>0</v>
      </c>
      <c r="F5047" s="11">
        <f t="shared" si="289"/>
        <v>4.4000000000000004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  <c r="Q5047" s="3" t="s">
        <v>37</v>
      </c>
      <c r="R5047" s="3" t="s">
        <v>37</v>
      </c>
    </row>
    <row r="5048" spans="1:18" ht="15.6" x14ac:dyDescent="0.3">
      <c r="A5048" s="2">
        <f t="shared" si="290"/>
        <v>1306</v>
      </c>
      <c r="B5048" s="4">
        <f t="shared" ca="1" si="287"/>
        <v>47404</v>
      </c>
      <c r="C5048" s="3">
        <v>1</v>
      </c>
      <c r="D5048" s="11">
        <f t="shared" si="288"/>
        <v>4.4000000000000004</v>
      </c>
      <c r="E5048" s="11">
        <v>0</v>
      </c>
      <c r="F5048" s="11">
        <f t="shared" si="289"/>
        <v>4.4000000000000004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 s="3" t="s">
        <v>37</v>
      </c>
      <c r="R5048" s="3" t="s">
        <v>37</v>
      </c>
    </row>
    <row r="5049" spans="1:18" ht="15.6" x14ac:dyDescent="0.3">
      <c r="A5049" s="2">
        <f t="shared" si="290"/>
        <v>1307</v>
      </c>
      <c r="B5049" s="4">
        <f t="shared" ca="1" si="287"/>
        <v>47405</v>
      </c>
      <c r="C5049" s="3">
        <v>1</v>
      </c>
      <c r="D5049" s="11">
        <f t="shared" si="288"/>
        <v>4.4000000000000004</v>
      </c>
      <c r="E5049" s="11">
        <v>0</v>
      </c>
      <c r="F5049" s="11">
        <f t="shared" si="289"/>
        <v>4.4000000000000004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3" t="s">
        <v>37</v>
      </c>
      <c r="R5049" s="3" t="s">
        <v>37</v>
      </c>
    </row>
    <row r="5050" spans="1:18" ht="15.6" x14ac:dyDescent="0.3">
      <c r="A5050" s="2">
        <f t="shared" si="290"/>
        <v>1308</v>
      </c>
      <c r="B5050" s="4">
        <f t="shared" ca="1" si="287"/>
        <v>47406</v>
      </c>
      <c r="C5050" s="3">
        <v>1</v>
      </c>
      <c r="D5050" s="11">
        <f t="shared" si="288"/>
        <v>4.4000000000000004</v>
      </c>
      <c r="E5050" s="11">
        <v>0</v>
      </c>
      <c r="F5050" s="11">
        <f t="shared" si="289"/>
        <v>4.4000000000000004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3" t="s">
        <v>37</v>
      </c>
      <c r="R5050" s="3" t="s">
        <v>37</v>
      </c>
    </row>
    <row r="5051" spans="1:18" ht="15.6" x14ac:dyDescent="0.3">
      <c r="A5051" s="2">
        <f t="shared" si="290"/>
        <v>1309</v>
      </c>
      <c r="B5051" s="4">
        <f t="shared" ca="1" si="287"/>
        <v>47407</v>
      </c>
      <c r="C5051" s="3">
        <v>1</v>
      </c>
      <c r="D5051" s="11">
        <f t="shared" si="288"/>
        <v>4.4000000000000004</v>
      </c>
      <c r="E5051" s="11">
        <v>0</v>
      </c>
      <c r="F5051" s="11">
        <f t="shared" si="289"/>
        <v>4.4000000000000004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3" t="s">
        <v>37</v>
      </c>
      <c r="R5051" s="3" t="s">
        <v>37</v>
      </c>
    </row>
    <row r="5052" spans="1:18" ht="15.6" x14ac:dyDescent="0.3">
      <c r="A5052" s="2">
        <f t="shared" si="290"/>
        <v>1310</v>
      </c>
      <c r="B5052" s="4">
        <f t="shared" ca="1" si="287"/>
        <v>47408</v>
      </c>
      <c r="C5052" s="3">
        <v>1</v>
      </c>
      <c r="D5052" s="11">
        <f t="shared" si="288"/>
        <v>4.4000000000000004</v>
      </c>
      <c r="E5052" s="11">
        <v>0</v>
      </c>
      <c r="F5052" s="11">
        <f t="shared" si="289"/>
        <v>4.4000000000000004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  <c r="Q5052" s="3" t="s">
        <v>37</v>
      </c>
      <c r="R5052" s="3" t="s">
        <v>37</v>
      </c>
    </row>
    <row r="5053" spans="1:18" ht="15.6" x14ac:dyDescent="0.3">
      <c r="A5053" s="2">
        <f t="shared" si="290"/>
        <v>1311</v>
      </c>
      <c r="B5053" s="4">
        <f t="shared" ca="1" si="287"/>
        <v>47409</v>
      </c>
      <c r="C5053" s="3">
        <v>1</v>
      </c>
      <c r="D5053" s="11">
        <f t="shared" si="288"/>
        <v>4.4000000000000004</v>
      </c>
      <c r="E5053" s="11">
        <v>0</v>
      </c>
      <c r="F5053" s="11">
        <f t="shared" si="289"/>
        <v>4.4000000000000004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3" t="s">
        <v>37</v>
      </c>
      <c r="R5053" s="3" t="s">
        <v>37</v>
      </c>
    </row>
    <row r="5054" spans="1:18" ht="15.6" x14ac:dyDescent="0.3">
      <c r="A5054" s="2">
        <f t="shared" si="290"/>
        <v>1312</v>
      </c>
      <c r="B5054" s="4">
        <f t="shared" ca="1" si="287"/>
        <v>47410</v>
      </c>
      <c r="C5054" s="3">
        <v>1</v>
      </c>
      <c r="D5054" s="11">
        <f t="shared" si="288"/>
        <v>4.4000000000000004</v>
      </c>
      <c r="E5054" s="11">
        <v>0</v>
      </c>
      <c r="F5054" s="11">
        <f t="shared" si="289"/>
        <v>4.4000000000000004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 s="3" t="s">
        <v>37</v>
      </c>
      <c r="R5054" s="3" t="s">
        <v>37</v>
      </c>
    </row>
    <row r="5055" spans="1:18" ht="15.6" x14ac:dyDescent="0.3">
      <c r="A5055" s="2">
        <f t="shared" si="290"/>
        <v>1313</v>
      </c>
      <c r="B5055" s="4">
        <f t="shared" ca="1" si="287"/>
        <v>47411</v>
      </c>
      <c r="C5055" s="3">
        <v>1</v>
      </c>
      <c r="D5055" s="11">
        <f t="shared" si="288"/>
        <v>4.4000000000000004</v>
      </c>
      <c r="E5055" s="11">
        <v>0</v>
      </c>
      <c r="F5055" s="11">
        <f t="shared" si="289"/>
        <v>4.4000000000000004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 s="3" t="s">
        <v>37</v>
      </c>
      <c r="R5055" s="3" t="s">
        <v>37</v>
      </c>
    </row>
    <row r="5056" spans="1:18" ht="15.6" x14ac:dyDescent="0.3">
      <c r="A5056" s="2">
        <f t="shared" si="290"/>
        <v>1314</v>
      </c>
      <c r="B5056" s="4">
        <f t="shared" ca="1" si="287"/>
        <v>47412</v>
      </c>
      <c r="C5056" s="3">
        <v>1</v>
      </c>
      <c r="D5056" s="11">
        <f t="shared" si="288"/>
        <v>4.4000000000000004</v>
      </c>
      <c r="E5056" s="11">
        <v>0</v>
      </c>
      <c r="F5056" s="11">
        <f t="shared" si="289"/>
        <v>4.4000000000000004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3" t="s">
        <v>37</v>
      </c>
      <c r="R5056" s="3" t="s">
        <v>37</v>
      </c>
    </row>
    <row r="5057" spans="1:18" ht="15.6" x14ac:dyDescent="0.3">
      <c r="A5057" s="2">
        <f t="shared" si="290"/>
        <v>1315</v>
      </c>
      <c r="B5057" s="4">
        <f t="shared" ca="1" si="287"/>
        <v>47413</v>
      </c>
      <c r="C5057" s="3">
        <v>1</v>
      </c>
      <c r="D5057" s="11">
        <f t="shared" si="288"/>
        <v>4.4000000000000004</v>
      </c>
      <c r="E5057" s="11">
        <v>0</v>
      </c>
      <c r="F5057" s="11">
        <f t="shared" si="289"/>
        <v>4.4000000000000004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  <c r="Q5057" s="3" t="s">
        <v>37</v>
      </c>
      <c r="R5057" s="3" t="s">
        <v>37</v>
      </c>
    </row>
    <row r="5058" spans="1:18" ht="15.6" x14ac:dyDescent="0.3">
      <c r="A5058" s="2">
        <f t="shared" si="290"/>
        <v>1316</v>
      </c>
      <c r="B5058" s="4">
        <f t="shared" ca="1" si="287"/>
        <v>47414</v>
      </c>
      <c r="C5058" s="3">
        <v>1</v>
      </c>
      <c r="D5058" s="11">
        <f t="shared" si="288"/>
        <v>4.4000000000000004</v>
      </c>
      <c r="E5058" s="11">
        <v>0</v>
      </c>
      <c r="F5058" s="11">
        <f t="shared" si="289"/>
        <v>4.4000000000000004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  <c r="Q5058" s="3" t="s">
        <v>37</v>
      </c>
      <c r="R5058" s="3" t="s">
        <v>37</v>
      </c>
    </row>
    <row r="5059" spans="1:18" ht="15.6" x14ac:dyDescent="0.3">
      <c r="A5059" s="2">
        <f t="shared" si="290"/>
        <v>1317</v>
      </c>
      <c r="B5059" s="4">
        <f t="shared" ca="1" si="287"/>
        <v>47415</v>
      </c>
      <c r="C5059" s="3">
        <v>1</v>
      </c>
      <c r="D5059" s="11">
        <f t="shared" si="288"/>
        <v>4.4000000000000004</v>
      </c>
      <c r="E5059" s="11">
        <v>0</v>
      </c>
      <c r="F5059" s="11">
        <f t="shared" si="289"/>
        <v>4.4000000000000004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 s="3" t="s">
        <v>37</v>
      </c>
      <c r="R5059" s="3" t="s">
        <v>37</v>
      </c>
    </row>
    <row r="5060" spans="1:18" ht="15.6" x14ac:dyDescent="0.3">
      <c r="A5060" s="2">
        <f t="shared" si="290"/>
        <v>1318</v>
      </c>
      <c r="B5060" s="4">
        <f t="shared" ca="1" si="287"/>
        <v>47416</v>
      </c>
      <c r="C5060" s="3">
        <v>1</v>
      </c>
      <c r="D5060" s="11">
        <f t="shared" si="288"/>
        <v>4.4000000000000004</v>
      </c>
      <c r="E5060" s="11">
        <v>0</v>
      </c>
      <c r="F5060" s="11">
        <f t="shared" si="289"/>
        <v>4.4000000000000004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3" t="s">
        <v>37</v>
      </c>
      <c r="R5060" s="3" t="s">
        <v>37</v>
      </c>
    </row>
    <row r="5061" spans="1:18" ht="15.6" x14ac:dyDescent="0.3">
      <c r="A5061" s="2">
        <f t="shared" si="290"/>
        <v>1319</v>
      </c>
      <c r="B5061" s="4">
        <f t="shared" ca="1" si="287"/>
        <v>47417</v>
      </c>
      <c r="C5061" s="3">
        <v>1</v>
      </c>
      <c r="D5061" s="11">
        <f t="shared" si="288"/>
        <v>4.4000000000000004</v>
      </c>
      <c r="E5061" s="11">
        <v>0</v>
      </c>
      <c r="F5061" s="11">
        <f t="shared" si="289"/>
        <v>4.4000000000000004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 s="3" t="s">
        <v>37</v>
      </c>
      <c r="R5061" s="3" t="s">
        <v>37</v>
      </c>
    </row>
    <row r="5062" spans="1:18" ht="15.6" x14ac:dyDescent="0.3">
      <c r="A5062" s="2">
        <f t="shared" si="290"/>
        <v>1320</v>
      </c>
      <c r="B5062" s="4">
        <f t="shared" ca="1" si="287"/>
        <v>47418</v>
      </c>
      <c r="C5062" s="3">
        <v>1</v>
      </c>
      <c r="D5062" s="11">
        <f t="shared" si="288"/>
        <v>4.4000000000000004</v>
      </c>
      <c r="E5062" s="11">
        <v>0</v>
      </c>
      <c r="F5062" s="11">
        <f t="shared" si="289"/>
        <v>4.4000000000000004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3" t="s">
        <v>37</v>
      </c>
      <c r="R5062" s="3" t="s">
        <v>37</v>
      </c>
    </row>
    <row r="5063" spans="1:18" ht="15.6" x14ac:dyDescent="0.3">
      <c r="A5063" s="2">
        <f t="shared" si="290"/>
        <v>1321</v>
      </c>
      <c r="B5063" s="4">
        <f t="shared" ca="1" si="287"/>
        <v>47419</v>
      </c>
      <c r="C5063" s="3">
        <v>1</v>
      </c>
      <c r="D5063" s="11">
        <f t="shared" si="288"/>
        <v>4.4000000000000004</v>
      </c>
      <c r="E5063" s="11">
        <v>0</v>
      </c>
      <c r="F5063" s="11">
        <f t="shared" si="289"/>
        <v>4.4000000000000004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3" t="s">
        <v>37</v>
      </c>
      <c r="R5063" s="3" t="s">
        <v>37</v>
      </c>
    </row>
    <row r="5064" spans="1:18" ht="15.6" x14ac:dyDescent="0.3">
      <c r="A5064" s="2">
        <f t="shared" si="290"/>
        <v>1322</v>
      </c>
      <c r="B5064" s="4">
        <f t="shared" ca="1" si="287"/>
        <v>47420</v>
      </c>
      <c r="C5064" s="3">
        <v>1</v>
      </c>
      <c r="D5064" s="11">
        <f t="shared" si="288"/>
        <v>4.4000000000000004</v>
      </c>
      <c r="E5064" s="11">
        <v>0</v>
      </c>
      <c r="F5064" s="11">
        <f t="shared" si="289"/>
        <v>4.4000000000000004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3" t="s">
        <v>37</v>
      </c>
      <c r="R5064" s="3" t="s">
        <v>37</v>
      </c>
    </row>
    <row r="5065" spans="1:18" ht="15.6" x14ac:dyDescent="0.3">
      <c r="A5065" s="2">
        <f t="shared" si="290"/>
        <v>1323</v>
      </c>
      <c r="B5065" s="4">
        <f t="shared" ca="1" si="287"/>
        <v>47421</v>
      </c>
      <c r="C5065" s="3">
        <v>1</v>
      </c>
      <c r="D5065" s="11">
        <f t="shared" si="288"/>
        <v>4.4000000000000004</v>
      </c>
      <c r="E5065" s="11">
        <v>0</v>
      </c>
      <c r="F5065" s="11">
        <f t="shared" si="289"/>
        <v>4.4000000000000004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3" t="s">
        <v>37</v>
      </c>
      <c r="R5065" s="3" t="s">
        <v>37</v>
      </c>
    </row>
    <row r="5066" spans="1:18" ht="15.6" x14ac:dyDescent="0.3">
      <c r="A5066" s="2">
        <f t="shared" si="290"/>
        <v>1324</v>
      </c>
      <c r="B5066" s="4">
        <f t="shared" ca="1" si="287"/>
        <v>47422</v>
      </c>
      <c r="C5066" s="3">
        <v>1</v>
      </c>
      <c r="D5066" s="11">
        <f t="shared" si="288"/>
        <v>4.4000000000000004</v>
      </c>
      <c r="E5066" s="11">
        <v>0</v>
      </c>
      <c r="F5066" s="11">
        <f t="shared" si="289"/>
        <v>4.4000000000000004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3" t="s">
        <v>37</v>
      </c>
      <c r="R5066" s="3" t="s">
        <v>37</v>
      </c>
    </row>
    <row r="5067" spans="1:18" ht="15.6" x14ac:dyDescent="0.3">
      <c r="A5067" s="2">
        <f t="shared" si="290"/>
        <v>1325</v>
      </c>
      <c r="B5067" s="4">
        <f t="shared" ca="1" si="287"/>
        <v>47423</v>
      </c>
      <c r="C5067" s="3">
        <v>1</v>
      </c>
      <c r="D5067" s="11">
        <f t="shared" si="288"/>
        <v>4.4000000000000004</v>
      </c>
      <c r="E5067" s="11">
        <v>0</v>
      </c>
      <c r="F5067" s="11">
        <f t="shared" si="289"/>
        <v>4.4000000000000004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3" t="s">
        <v>37</v>
      </c>
      <c r="R5067" s="3" t="s">
        <v>37</v>
      </c>
    </row>
    <row r="5068" spans="1:18" ht="15.6" x14ac:dyDescent="0.3">
      <c r="A5068" s="2">
        <f t="shared" si="290"/>
        <v>1326</v>
      </c>
      <c r="B5068" s="4">
        <f t="shared" ca="1" si="287"/>
        <v>47424</v>
      </c>
      <c r="C5068" s="3">
        <v>1</v>
      </c>
      <c r="D5068" s="11">
        <f t="shared" si="288"/>
        <v>4.4000000000000004</v>
      </c>
      <c r="E5068" s="11">
        <v>0</v>
      </c>
      <c r="F5068" s="11">
        <f t="shared" si="289"/>
        <v>4.4000000000000004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 s="3" t="s">
        <v>37</v>
      </c>
      <c r="R5068" s="3" t="s">
        <v>37</v>
      </c>
    </row>
    <row r="5069" spans="1:18" ht="15.6" x14ac:dyDescent="0.3">
      <c r="A5069" s="2">
        <f t="shared" si="290"/>
        <v>1327</v>
      </c>
      <c r="B5069" s="4">
        <f t="shared" ca="1" si="287"/>
        <v>47425</v>
      </c>
      <c r="C5069" s="3">
        <v>1</v>
      </c>
      <c r="D5069" s="11">
        <f t="shared" si="288"/>
        <v>4.4000000000000004</v>
      </c>
      <c r="E5069" s="11">
        <v>0</v>
      </c>
      <c r="F5069" s="11">
        <f t="shared" si="289"/>
        <v>4.4000000000000004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3" t="s">
        <v>37</v>
      </c>
      <c r="R5069" s="3" t="s">
        <v>37</v>
      </c>
    </row>
    <row r="5070" spans="1:18" ht="15.6" x14ac:dyDescent="0.3">
      <c r="A5070" s="2">
        <f t="shared" si="290"/>
        <v>1328</v>
      </c>
      <c r="B5070" s="4">
        <f t="shared" ca="1" si="287"/>
        <v>47426</v>
      </c>
      <c r="C5070" s="3">
        <v>1</v>
      </c>
      <c r="D5070" s="11">
        <f t="shared" si="288"/>
        <v>4.4000000000000004</v>
      </c>
      <c r="E5070" s="11">
        <v>0</v>
      </c>
      <c r="F5070" s="11">
        <f t="shared" si="289"/>
        <v>4.4000000000000004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 s="3" t="s">
        <v>37</v>
      </c>
      <c r="R5070" s="3" t="s">
        <v>37</v>
      </c>
    </row>
    <row r="5071" spans="1:18" ht="15.6" x14ac:dyDescent="0.3">
      <c r="A5071" s="2">
        <f t="shared" si="290"/>
        <v>1329</v>
      </c>
      <c r="B5071" s="4">
        <f t="shared" ca="1" si="287"/>
        <v>47427</v>
      </c>
      <c r="C5071" s="3">
        <v>1</v>
      </c>
      <c r="D5071" s="11">
        <f t="shared" si="288"/>
        <v>4.4000000000000004</v>
      </c>
      <c r="E5071" s="11">
        <v>0</v>
      </c>
      <c r="F5071" s="11">
        <f t="shared" si="289"/>
        <v>4.4000000000000004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3" t="s">
        <v>37</v>
      </c>
      <c r="R5071" s="3" t="s">
        <v>37</v>
      </c>
    </row>
    <row r="5072" spans="1:18" ht="15.6" x14ac:dyDescent="0.3">
      <c r="A5072" s="2">
        <f t="shared" si="290"/>
        <v>1330</v>
      </c>
      <c r="B5072" s="4">
        <f t="shared" ca="1" si="287"/>
        <v>47428</v>
      </c>
      <c r="C5072" s="3">
        <v>1</v>
      </c>
      <c r="D5072" s="11">
        <f t="shared" si="288"/>
        <v>4.4000000000000004</v>
      </c>
      <c r="E5072" s="11">
        <v>0</v>
      </c>
      <c r="F5072" s="11">
        <f t="shared" si="289"/>
        <v>4.4000000000000004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3" t="s">
        <v>37</v>
      </c>
      <c r="R5072" s="3" t="s">
        <v>37</v>
      </c>
    </row>
    <row r="5073" spans="1:18" ht="15.6" x14ac:dyDescent="0.3">
      <c r="A5073" s="2">
        <f t="shared" si="290"/>
        <v>1331</v>
      </c>
      <c r="B5073" s="4">
        <f t="shared" ca="1" si="287"/>
        <v>47429</v>
      </c>
      <c r="C5073" s="3">
        <v>1</v>
      </c>
      <c r="D5073" s="11">
        <f t="shared" si="288"/>
        <v>4.4000000000000004</v>
      </c>
      <c r="E5073" s="11">
        <v>0</v>
      </c>
      <c r="F5073" s="11">
        <f t="shared" si="289"/>
        <v>4.4000000000000004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3" t="s">
        <v>37</v>
      </c>
      <c r="R5073" s="3" t="s">
        <v>37</v>
      </c>
    </row>
    <row r="5074" spans="1:18" ht="15.6" x14ac:dyDescent="0.3">
      <c r="A5074" s="2">
        <f t="shared" si="290"/>
        <v>1332</v>
      </c>
      <c r="B5074" s="4">
        <f t="shared" ca="1" si="287"/>
        <v>47430</v>
      </c>
      <c r="C5074" s="3">
        <v>1</v>
      </c>
      <c r="D5074" s="11">
        <f t="shared" si="288"/>
        <v>4.4000000000000004</v>
      </c>
      <c r="E5074" s="11">
        <v>0</v>
      </c>
      <c r="F5074" s="11">
        <f t="shared" si="289"/>
        <v>4.4000000000000004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3" t="s">
        <v>37</v>
      </c>
      <c r="R5074" s="3" t="s">
        <v>37</v>
      </c>
    </row>
    <row r="5075" spans="1:18" ht="15.6" x14ac:dyDescent="0.3">
      <c r="A5075" s="2">
        <f t="shared" si="290"/>
        <v>1333</v>
      </c>
      <c r="B5075" s="4">
        <f t="shared" ca="1" si="287"/>
        <v>47431</v>
      </c>
      <c r="C5075" s="3">
        <v>1</v>
      </c>
      <c r="D5075" s="11">
        <f t="shared" si="288"/>
        <v>4.4000000000000004</v>
      </c>
      <c r="E5075" s="11">
        <v>0</v>
      </c>
      <c r="F5075" s="11">
        <f t="shared" si="289"/>
        <v>4.4000000000000004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3" t="s">
        <v>37</v>
      </c>
      <c r="R5075" s="3" t="s">
        <v>37</v>
      </c>
    </row>
    <row r="5076" spans="1:18" ht="15.6" x14ac:dyDescent="0.3">
      <c r="A5076" s="2">
        <f t="shared" si="290"/>
        <v>1334</v>
      </c>
      <c r="B5076" s="4">
        <f t="shared" ca="1" si="287"/>
        <v>47432</v>
      </c>
      <c r="C5076" s="3">
        <v>1</v>
      </c>
      <c r="D5076" s="11">
        <f t="shared" si="288"/>
        <v>4.4000000000000004</v>
      </c>
      <c r="E5076" s="11">
        <v>0</v>
      </c>
      <c r="F5076" s="11">
        <f t="shared" si="289"/>
        <v>4.4000000000000004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3" t="s">
        <v>37</v>
      </c>
      <c r="R5076" s="3" t="s">
        <v>37</v>
      </c>
    </row>
    <row r="5077" spans="1:18" ht="15.6" x14ac:dyDescent="0.3">
      <c r="A5077" s="2">
        <f t="shared" si="290"/>
        <v>1335</v>
      </c>
      <c r="B5077" s="4">
        <f t="shared" ca="1" si="287"/>
        <v>47433</v>
      </c>
      <c r="C5077" s="3">
        <v>1</v>
      </c>
      <c r="D5077" s="11">
        <f t="shared" si="288"/>
        <v>4.4000000000000004</v>
      </c>
      <c r="E5077" s="11">
        <v>0</v>
      </c>
      <c r="F5077" s="11">
        <f t="shared" si="289"/>
        <v>4.4000000000000004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3" t="s">
        <v>37</v>
      </c>
      <c r="R5077" s="3" t="s">
        <v>37</v>
      </c>
    </row>
    <row r="5078" spans="1:18" ht="15.6" x14ac:dyDescent="0.3">
      <c r="A5078" s="2">
        <f t="shared" si="290"/>
        <v>1336</v>
      </c>
      <c r="B5078" s="4">
        <f t="shared" ca="1" si="287"/>
        <v>47434</v>
      </c>
      <c r="C5078" s="3">
        <v>1</v>
      </c>
      <c r="D5078" s="11">
        <f t="shared" si="288"/>
        <v>4.4000000000000004</v>
      </c>
      <c r="E5078" s="11">
        <v>0</v>
      </c>
      <c r="F5078" s="11">
        <f t="shared" si="289"/>
        <v>4.4000000000000004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 s="3" t="s">
        <v>37</v>
      </c>
      <c r="R5078" s="3" t="s">
        <v>37</v>
      </c>
    </row>
    <row r="5079" spans="1:18" ht="15.6" x14ac:dyDescent="0.3">
      <c r="A5079" s="2">
        <f t="shared" si="290"/>
        <v>1337</v>
      </c>
      <c r="B5079" s="4">
        <f t="shared" ca="1" si="287"/>
        <v>47435</v>
      </c>
      <c r="C5079" s="3">
        <v>1</v>
      </c>
      <c r="D5079" s="11">
        <f t="shared" si="288"/>
        <v>4.4000000000000004</v>
      </c>
      <c r="E5079" s="11">
        <v>0</v>
      </c>
      <c r="F5079" s="11">
        <f t="shared" si="289"/>
        <v>4.4000000000000004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  <c r="Q5079" s="3" t="s">
        <v>37</v>
      </c>
      <c r="R5079" s="3" t="s">
        <v>37</v>
      </c>
    </row>
    <row r="5080" spans="1:18" ht="15.6" x14ac:dyDescent="0.3">
      <c r="A5080" s="2">
        <f t="shared" si="290"/>
        <v>1338</v>
      </c>
      <c r="B5080" s="4">
        <f t="shared" ca="1" si="287"/>
        <v>47436</v>
      </c>
      <c r="C5080" s="3">
        <v>1</v>
      </c>
      <c r="D5080" s="11">
        <f t="shared" si="288"/>
        <v>4.4000000000000004</v>
      </c>
      <c r="E5080" s="11">
        <v>0</v>
      </c>
      <c r="F5080" s="11">
        <f t="shared" si="289"/>
        <v>4.4000000000000004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3" t="s">
        <v>37</v>
      </c>
      <c r="R5080" s="3" t="s">
        <v>37</v>
      </c>
    </row>
    <row r="5081" spans="1:18" ht="15.6" x14ac:dyDescent="0.3">
      <c r="A5081" s="2">
        <f t="shared" si="290"/>
        <v>1339</v>
      </c>
      <c r="B5081" s="4">
        <f t="shared" ca="1" si="287"/>
        <v>47437</v>
      </c>
      <c r="C5081" s="3">
        <v>1</v>
      </c>
      <c r="D5081" s="11">
        <f t="shared" si="288"/>
        <v>4.4000000000000004</v>
      </c>
      <c r="E5081" s="11">
        <v>0</v>
      </c>
      <c r="F5081" s="11">
        <f t="shared" si="289"/>
        <v>4.4000000000000004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 s="3" t="s">
        <v>37</v>
      </c>
      <c r="R5081" s="3" t="s">
        <v>37</v>
      </c>
    </row>
    <row r="5082" spans="1:18" ht="15.6" x14ac:dyDescent="0.3">
      <c r="A5082" s="2">
        <f t="shared" si="290"/>
        <v>1340</v>
      </c>
      <c r="B5082" s="4">
        <f t="shared" ca="1" si="287"/>
        <v>47438</v>
      </c>
      <c r="C5082" s="3">
        <v>1</v>
      </c>
      <c r="D5082" s="11">
        <f t="shared" si="288"/>
        <v>4.4000000000000004</v>
      </c>
      <c r="E5082" s="11">
        <v>0</v>
      </c>
      <c r="F5082" s="11">
        <f t="shared" si="289"/>
        <v>4.4000000000000004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  <c r="Q5082" s="3" t="s">
        <v>37</v>
      </c>
      <c r="R5082" s="3" t="s">
        <v>37</v>
      </c>
    </row>
    <row r="5083" spans="1:18" ht="15.6" x14ac:dyDescent="0.3">
      <c r="A5083" s="2">
        <f t="shared" si="290"/>
        <v>1341</v>
      </c>
      <c r="B5083" s="4">
        <f t="shared" ref="B5083:B5146" ca="1" si="291">B5082+C5083</f>
        <v>47439</v>
      </c>
      <c r="C5083" s="3">
        <v>1</v>
      </c>
      <c r="D5083" s="11">
        <f t="shared" si="288"/>
        <v>4.4000000000000004</v>
      </c>
      <c r="E5083" s="11">
        <v>0</v>
      </c>
      <c r="F5083" s="11">
        <f t="shared" si="289"/>
        <v>4.4000000000000004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 s="3" t="s">
        <v>37</v>
      </c>
      <c r="R5083" s="3" t="s">
        <v>37</v>
      </c>
    </row>
    <row r="5084" spans="1:18" ht="15.6" x14ac:dyDescent="0.3">
      <c r="A5084" s="2">
        <f t="shared" si="290"/>
        <v>1342</v>
      </c>
      <c r="B5084" s="4">
        <f t="shared" ca="1" si="291"/>
        <v>47440</v>
      </c>
      <c r="C5084" s="3">
        <v>1</v>
      </c>
      <c r="D5084" s="11">
        <f t="shared" si="288"/>
        <v>4.4000000000000004</v>
      </c>
      <c r="E5084" s="11">
        <v>0</v>
      </c>
      <c r="F5084" s="11">
        <f t="shared" si="289"/>
        <v>4.4000000000000004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3" t="s">
        <v>37</v>
      </c>
      <c r="R5084" s="3" t="s">
        <v>37</v>
      </c>
    </row>
    <row r="5085" spans="1:18" ht="15.6" x14ac:dyDescent="0.3">
      <c r="A5085" s="2">
        <f t="shared" si="290"/>
        <v>1343</v>
      </c>
      <c r="B5085" s="4">
        <f t="shared" ca="1" si="291"/>
        <v>47441</v>
      </c>
      <c r="C5085" s="3">
        <v>1</v>
      </c>
      <c r="D5085" s="11">
        <f t="shared" si="288"/>
        <v>4.4000000000000004</v>
      </c>
      <c r="E5085" s="11">
        <v>0</v>
      </c>
      <c r="F5085" s="11">
        <f t="shared" si="289"/>
        <v>4.4000000000000004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3" t="s">
        <v>37</v>
      </c>
      <c r="R5085" s="3" t="s">
        <v>37</v>
      </c>
    </row>
    <row r="5086" spans="1:18" ht="15.6" x14ac:dyDescent="0.3">
      <c r="A5086" s="2">
        <f t="shared" si="290"/>
        <v>1344</v>
      </c>
      <c r="B5086" s="4">
        <f t="shared" ca="1" si="291"/>
        <v>47442</v>
      </c>
      <c r="C5086" s="3">
        <v>1</v>
      </c>
      <c r="D5086" s="11">
        <f t="shared" ref="D5086:D5149" si="292">SUM(E5086:H5086)</f>
        <v>4.4000000000000004</v>
      </c>
      <c r="E5086" s="11">
        <v>0</v>
      </c>
      <c r="F5086" s="11">
        <f t="shared" ref="F5086:F5149" si="293">E$3721*((E$3727)/100)*C5086</f>
        <v>4.4000000000000004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3" t="s">
        <v>37</v>
      </c>
      <c r="R5086" s="3" t="s">
        <v>37</v>
      </c>
    </row>
    <row r="5087" spans="1:18" ht="15.6" x14ac:dyDescent="0.3">
      <c r="A5087" s="2">
        <f t="shared" si="290"/>
        <v>1345</v>
      </c>
      <c r="B5087" s="4">
        <f t="shared" ca="1" si="291"/>
        <v>47443</v>
      </c>
      <c r="C5087" s="3">
        <v>1</v>
      </c>
      <c r="D5087" s="11">
        <f t="shared" si="292"/>
        <v>4.4000000000000004</v>
      </c>
      <c r="E5087" s="11">
        <v>0</v>
      </c>
      <c r="F5087" s="11">
        <f t="shared" si="293"/>
        <v>4.4000000000000004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3" t="s">
        <v>37</v>
      </c>
      <c r="R5087" s="3" t="s">
        <v>37</v>
      </c>
    </row>
    <row r="5088" spans="1:18" ht="15.6" x14ac:dyDescent="0.3">
      <c r="A5088" s="2">
        <f t="shared" si="290"/>
        <v>1346</v>
      </c>
      <c r="B5088" s="4">
        <f t="shared" ca="1" si="291"/>
        <v>47444</v>
      </c>
      <c r="C5088" s="3">
        <v>1</v>
      </c>
      <c r="D5088" s="11">
        <f t="shared" si="292"/>
        <v>4.4000000000000004</v>
      </c>
      <c r="E5088" s="11">
        <v>0</v>
      </c>
      <c r="F5088" s="11">
        <f t="shared" si="293"/>
        <v>4.4000000000000004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 s="3" t="s">
        <v>37</v>
      </c>
      <c r="R5088" s="3" t="s">
        <v>37</v>
      </c>
    </row>
    <row r="5089" spans="1:18" ht="15.6" x14ac:dyDescent="0.3">
      <c r="A5089" s="2">
        <f t="shared" si="290"/>
        <v>1347</v>
      </c>
      <c r="B5089" s="4">
        <f t="shared" ca="1" si="291"/>
        <v>47445</v>
      </c>
      <c r="C5089" s="3">
        <v>1</v>
      </c>
      <c r="D5089" s="11">
        <f t="shared" si="292"/>
        <v>4.4000000000000004</v>
      </c>
      <c r="E5089" s="11">
        <v>0</v>
      </c>
      <c r="F5089" s="11">
        <f t="shared" si="293"/>
        <v>4.4000000000000004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3" t="s">
        <v>37</v>
      </c>
      <c r="R5089" s="3" t="s">
        <v>37</v>
      </c>
    </row>
    <row r="5090" spans="1:18" ht="15.6" x14ac:dyDescent="0.3">
      <c r="A5090" s="2">
        <f t="shared" ref="A5090:A5153" si="294">A5089+1</f>
        <v>1348</v>
      </c>
      <c r="B5090" s="4">
        <f t="shared" ca="1" si="291"/>
        <v>47446</v>
      </c>
      <c r="C5090" s="3">
        <v>1</v>
      </c>
      <c r="D5090" s="11">
        <f t="shared" si="292"/>
        <v>4.4000000000000004</v>
      </c>
      <c r="E5090" s="11">
        <v>0</v>
      </c>
      <c r="F5090" s="11">
        <f t="shared" si="293"/>
        <v>4.4000000000000004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3" t="s">
        <v>37</v>
      </c>
      <c r="R5090" s="3" t="s">
        <v>37</v>
      </c>
    </row>
    <row r="5091" spans="1:18" ht="15.6" x14ac:dyDescent="0.3">
      <c r="A5091" s="2">
        <f t="shared" si="294"/>
        <v>1349</v>
      </c>
      <c r="B5091" s="4">
        <f t="shared" ca="1" si="291"/>
        <v>47447</v>
      </c>
      <c r="C5091" s="3">
        <v>1</v>
      </c>
      <c r="D5091" s="11">
        <f t="shared" si="292"/>
        <v>4.4000000000000004</v>
      </c>
      <c r="E5091" s="11">
        <v>0</v>
      </c>
      <c r="F5091" s="11">
        <f t="shared" si="293"/>
        <v>4.4000000000000004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3" t="s">
        <v>37</v>
      </c>
      <c r="R5091" s="3" t="s">
        <v>37</v>
      </c>
    </row>
    <row r="5092" spans="1:18" ht="15.6" x14ac:dyDescent="0.3">
      <c r="A5092" s="2">
        <f t="shared" si="294"/>
        <v>1350</v>
      </c>
      <c r="B5092" s="4">
        <f t="shared" ca="1" si="291"/>
        <v>47448</v>
      </c>
      <c r="C5092" s="3">
        <v>1</v>
      </c>
      <c r="D5092" s="11">
        <f t="shared" si="292"/>
        <v>4.4000000000000004</v>
      </c>
      <c r="E5092" s="11">
        <v>0</v>
      </c>
      <c r="F5092" s="11">
        <f t="shared" si="293"/>
        <v>4.4000000000000004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3" t="s">
        <v>37</v>
      </c>
      <c r="R5092" s="3" t="s">
        <v>37</v>
      </c>
    </row>
    <row r="5093" spans="1:18" ht="15.6" x14ac:dyDescent="0.3">
      <c r="A5093" s="2">
        <f t="shared" si="294"/>
        <v>1351</v>
      </c>
      <c r="B5093" s="4">
        <f t="shared" ca="1" si="291"/>
        <v>47449</v>
      </c>
      <c r="C5093" s="3">
        <v>1</v>
      </c>
      <c r="D5093" s="11">
        <f t="shared" si="292"/>
        <v>4.4000000000000004</v>
      </c>
      <c r="E5093" s="11">
        <v>0</v>
      </c>
      <c r="F5093" s="11">
        <f t="shared" si="293"/>
        <v>4.4000000000000004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3" t="s">
        <v>37</v>
      </c>
      <c r="R5093" s="3" t="s">
        <v>37</v>
      </c>
    </row>
    <row r="5094" spans="1:18" ht="15.6" x14ac:dyDescent="0.3">
      <c r="A5094" s="2">
        <f t="shared" si="294"/>
        <v>1352</v>
      </c>
      <c r="B5094" s="4">
        <f t="shared" ca="1" si="291"/>
        <v>47450</v>
      </c>
      <c r="C5094" s="3">
        <v>1</v>
      </c>
      <c r="D5094" s="11">
        <f t="shared" si="292"/>
        <v>4.4000000000000004</v>
      </c>
      <c r="E5094" s="11">
        <v>0</v>
      </c>
      <c r="F5094" s="11">
        <f t="shared" si="293"/>
        <v>4.4000000000000004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 s="3" t="s">
        <v>37</v>
      </c>
      <c r="R5094" s="3" t="s">
        <v>37</v>
      </c>
    </row>
    <row r="5095" spans="1:18" ht="15.6" x14ac:dyDescent="0.3">
      <c r="A5095" s="2">
        <f t="shared" si="294"/>
        <v>1353</v>
      </c>
      <c r="B5095" s="4">
        <f t="shared" ca="1" si="291"/>
        <v>47451</v>
      </c>
      <c r="C5095" s="3">
        <v>1</v>
      </c>
      <c r="D5095" s="11">
        <f t="shared" si="292"/>
        <v>4.4000000000000004</v>
      </c>
      <c r="E5095" s="11">
        <v>0</v>
      </c>
      <c r="F5095" s="11">
        <f t="shared" si="293"/>
        <v>4.4000000000000004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3" t="s">
        <v>37</v>
      </c>
      <c r="R5095" s="3" t="s">
        <v>37</v>
      </c>
    </row>
    <row r="5096" spans="1:18" ht="15.6" x14ac:dyDescent="0.3">
      <c r="A5096" s="2">
        <f t="shared" si="294"/>
        <v>1354</v>
      </c>
      <c r="B5096" s="4">
        <f t="shared" ca="1" si="291"/>
        <v>47452</v>
      </c>
      <c r="C5096" s="3">
        <v>1</v>
      </c>
      <c r="D5096" s="11">
        <f t="shared" si="292"/>
        <v>4.4000000000000004</v>
      </c>
      <c r="E5096" s="11">
        <v>0</v>
      </c>
      <c r="F5096" s="11">
        <f t="shared" si="293"/>
        <v>4.4000000000000004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3" t="s">
        <v>37</v>
      </c>
      <c r="R5096" s="3" t="s">
        <v>37</v>
      </c>
    </row>
    <row r="5097" spans="1:18" ht="15.6" x14ac:dyDescent="0.3">
      <c r="A5097" s="2">
        <f t="shared" si="294"/>
        <v>1355</v>
      </c>
      <c r="B5097" s="4">
        <f t="shared" ca="1" si="291"/>
        <v>47453</v>
      </c>
      <c r="C5097" s="3">
        <v>1</v>
      </c>
      <c r="D5097" s="11">
        <f t="shared" si="292"/>
        <v>4.4000000000000004</v>
      </c>
      <c r="E5097" s="11">
        <v>0</v>
      </c>
      <c r="F5097" s="11">
        <f t="shared" si="293"/>
        <v>4.4000000000000004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3" t="s">
        <v>37</v>
      </c>
      <c r="R5097" s="3" t="s">
        <v>37</v>
      </c>
    </row>
    <row r="5098" spans="1:18" ht="15.6" x14ac:dyDescent="0.3">
      <c r="A5098" s="2">
        <f t="shared" si="294"/>
        <v>1356</v>
      </c>
      <c r="B5098" s="4">
        <f t="shared" ca="1" si="291"/>
        <v>47454</v>
      </c>
      <c r="C5098" s="3">
        <v>1</v>
      </c>
      <c r="D5098" s="11">
        <f t="shared" si="292"/>
        <v>4.4000000000000004</v>
      </c>
      <c r="E5098" s="11">
        <v>0</v>
      </c>
      <c r="F5098" s="11">
        <f t="shared" si="293"/>
        <v>4.4000000000000004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3" t="s">
        <v>37</v>
      </c>
      <c r="R5098" s="3" t="s">
        <v>37</v>
      </c>
    </row>
    <row r="5099" spans="1:18" ht="15.6" x14ac:dyDescent="0.3">
      <c r="A5099" s="2">
        <f t="shared" si="294"/>
        <v>1357</v>
      </c>
      <c r="B5099" s="4">
        <f t="shared" ca="1" si="291"/>
        <v>47455</v>
      </c>
      <c r="C5099" s="3">
        <v>1</v>
      </c>
      <c r="D5099" s="11">
        <f t="shared" si="292"/>
        <v>4.4000000000000004</v>
      </c>
      <c r="E5099" s="11">
        <v>0</v>
      </c>
      <c r="F5099" s="11">
        <f t="shared" si="293"/>
        <v>4.4000000000000004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3" t="s">
        <v>37</v>
      </c>
      <c r="R5099" s="3" t="s">
        <v>37</v>
      </c>
    </row>
    <row r="5100" spans="1:18" ht="15.6" x14ac:dyDescent="0.3">
      <c r="A5100" s="2">
        <f t="shared" si="294"/>
        <v>1358</v>
      </c>
      <c r="B5100" s="4">
        <f t="shared" ca="1" si="291"/>
        <v>47456</v>
      </c>
      <c r="C5100" s="3">
        <v>1</v>
      </c>
      <c r="D5100" s="11">
        <f t="shared" si="292"/>
        <v>4.4000000000000004</v>
      </c>
      <c r="E5100" s="11">
        <v>0</v>
      </c>
      <c r="F5100" s="11">
        <f t="shared" si="293"/>
        <v>4.4000000000000004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3" t="s">
        <v>37</v>
      </c>
      <c r="R5100" s="3" t="s">
        <v>37</v>
      </c>
    </row>
    <row r="5101" spans="1:18" ht="15.6" x14ac:dyDescent="0.3">
      <c r="A5101" s="2">
        <f t="shared" si="294"/>
        <v>1359</v>
      </c>
      <c r="B5101" s="4">
        <f t="shared" ca="1" si="291"/>
        <v>47457</v>
      </c>
      <c r="C5101" s="3">
        <v>1</v>
      </c>
      <c r="D5101" s="11">
        <f t="shared" si="292"/>
        <v>4.4000000000000004</v>
      </c>
      <c r="E5101" s="11">
        <v>0</v>
      </c>
      <c r="F5101" s="11">
        <f t="shared" si="293"/>
        <v>4.4000000000000004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3" t="s">
        <v>37</v>
      </c>
      <c r="R5101" s="3" t="s">
        <v>37</v>
      </c>
    </row>
    <row r="5102" spans="1:18" ht="15.6" x14ac:dyDescent="0.3">
      <c r="A5102" s="2">
        <f t="shared" si="294"/>
        <v>1360</v>
      </c>
      <c r="B5102" s="4">
        <f t="shared" ca="1" si="291"/>
        <v>47458</v>
      </c>
      <c r="C5102" s="3">
        <v>1</v>
      </c>
      <c r="D5102" s="11">
        <f t="shared" si="292"/>
        <v>4.4000000000000004</v>
      </c>
      <c r="E5102" s="11">
        <v>0</v>
      </c>
      <c r="F5102" s="11">
        <f t="shared" si="293"/>
        <v>4.4000000000000004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3" t="s">
        <v>37</v>
      </c>
      <c r="R5102" s="3" t="s">
        <v>37</v>
      </c>
    </row>
    <row r="5103" spans="1:18" ht="15.6" x14ac:dyDescent="0.3">
      <c r="A5103" s="2">
        <f t="shared" si="294"/>
        <v>1361</v>
      </c>
      <c r="B5103" s="4">
        <f t="shared" ca="1" si="291"/>
        <v>47459</v>
      </c>
      <c r="C5103" s="3">
        <v>1</v>
      </c>
      <c r="D5103" s="11">
        <f t="shared" si="292"/>
        <v>4.4000000000000004</v>
      </c>
      <c r="E5103" s="11">
        <v>0</v>
      </c>
      <c r="F5103" s="11">
        <f t="shared" si="293"/>
        <v>4.4000000000000004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3" t="s">
        <v>37</v>
      </c>
      <c r="R5103" s="3" t="s">
        <v>37</v>
      </c>
    </row>
    <row r="5104" spans="1:18" ht="15.6" x14ac:dyDescent="0.3">
      <c r="A5104" s="2">
        <f t="shared" si="294"/>
        <v>1362</v>
      </c>
      <c r="B5104" s="4">
        <f t="shared" ca="1" si="291"/>
        <v>47460</v>
      </c>
      <c r="C5104" s="3">
        <v>1</v>
      </c>
      <c r="D5104" s="11">
        <f t="shared" si="292"/>
        <v>4.4000000000000004</v>
      </c>
      <c r="E5104" s="11">
        <v>0</v>
      </c>
      <c r="F5104" s="11">
        <f t="shared" si="293"/>
        <v>4.4000000000000004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3" t="s">
        <v>37</v>
      </c>
      <c r="R5104" s="3" t="s">
        <v>37</v>
      </c>
    </row>
    <row r="5105" spans="1:18" ht="15.6" x14ac:dyDescent="0.3">
      <c r="A5105" s="2">
        <f t="shared" si="294"/>
        <v>1363</v>
      </c>
      <c r="B5105" s="4">
        <f t="shared" ca="1" si="291"/>
        <v>47461</v>
      </c>
      <c r="C5105" s="3">
        <v>1</v>
      </c>
      <c r="D5105" s="11">
        <f t="shared" si="292"/>
        <v>4.4000000000000004</v>
      </c>
      <c r="E5105" s="11">
        <v>0</v>
      </c>
      <c r="F5105" s="11">
        <f t="shared" si="293"/>
        <v>4.4000000000000004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 s="3" t="s">
        <v>37</v>
      </c>
      <c r="R5105" s="3" t="s">
        <v>37</v>
      </c>
    </row>
    <row r="5106" spans="1:18" ht="15.6" x14ac:dyDescent="0.3">
      <c r="A5106" s="2">
        <f t="shared" si="294"/>
        <v>1364</v>
      </c>
      <c r="B5106" s="4">
        <f t="shared" ca="1" si="291"/>
        <v>47462</v>
      </c>
      <c r="C5106" s="3">
        <v>1</v>
      </c>
      <c r="D5106" s="11">
        <f t="shared" si="292"/>
        <v>4.4000000000000004</v>
      </c>
      <c r="E5106" s="11">
        <v>0</v>
      </c>
      <c r="F5106" s="11">
        <f t="shared" si="293"/>
        <v>4.4000000000000004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3" t="s">
        <v>37</v>
      </c>
      <c r="R5106" s="3" t="s">
        <v>37</v>
      </c>
    </row>
    <row r="5107" spans="1:18" ht="15.6" x14ac:dyDescent="0.3">
      <c r="A5107" s="2">
        <f t="shared" si="294"/>
        <v>1365</v>
      </c>
      <c r="B5107" s="4">
        <f t="shared" ca="1" si="291"/>
        <v>47463</v>
      </c>
      <c r="C5107" s="3">
        <v>1</v>
      </c>
      <c r="D5107" s="11">
        <f t="shared" si="292"/>
        <v>4.4000000000000004</v>
      </c>
      <c r="E5107" s="11">
        <v>0</v>
      </c>
      <c r="F5107" s="11">
        <f t="shared" si="293"/>
        <v>4.4000000000000004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3" t="s">
        <v>37</v>
      </c>
      <c r="R5107" s="3" t="s">
        <v>37</v>
      </c>
    </row>
    <row r="5108" spans="1:18" ht="15.6" x14ac:dyDescent="0.3">
      <c r="A5108" s="2">
        <f t="shared" si="294"/>
        <v>1366</v>
      </c>
      <c r="B5108" s="4">
        <f t="shared" ca="1" si="291"/>
        <v>47464</v>
      </c>
      <c r="C5108" s="3">
        <v>1</v>
      </c>
      <c r="D5108" s="11">
        <f t="shared" si="292"/>
        <v>4.4000000000000004</v>
      </c>
      <c r="E5108" s="11">
        <v>0</v>
      </c>
      <c r="F5108" s="11">
        <f t="shared" si="293"/>
        <v>4.4000000000000004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3" t="s">
        <v>37</v>
      </c>
      <c r="R5108" s="3" t="s">
        <v>37</v>
      </c>
    </row>
    <row r="5109" spans="1:18" ht="15.6" x14ac:dyDescent="0.3">
      <c r="A5109" s="2">
        <f t="shared" si="294"/>
        <v>1367</v>
      </c>
      <c r="B5109" s="4">
        <f t="shared" ca="1" si="291"/>
        <v>47465</v>
      </c>
      <c r="C5109" s="3">
        <v>1</v>
      </c>
      <c r="D5109" s="11">
        <f t="shared" si="292"/>
        <v>4.4000000000000004</v>
      </c>
      <c r="E5109" s="11">
        <v>0</v>
      </c>
      <c r="F5109" s="11">
        <f t="shared" si="293"/>
        <v>4.4000000000000004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3" t="s">
        <v>37</v>
      </c>
      <c r="R5109" s="3" t="s">
        <v>37</v>
      </c>
    </row>
    <row r="5110" spans="1:18" ht="15.6" x14ac:dyDescent="0.3">
      <c r="A5110" s="2">
        <f t="shared" si="294"/>
        <v>1368</v>
      </c>
      <c r="B5110" s="4">
        <f t="shared" ca="1" si="291"/>
        <v>47466</v>
      </c>
      <c r="C5110" s="3">
        <v>1</v>
      </c>
      <c r="D5110" s="11">
        <f t="shared" si="292"/>
        <v>4.4000000000000004</v>
      </c>
      <c r="E5110" s="11">
        <v>0</v>
      </c>
      <c r="F5110" s="11">
        <f t="shared" si="293"/>
        <v>4.4000000000000004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3" t="s">
        <v>37</v>
      </c>
      <c r="R5110" s="3" t="s">
        <v>37</v>
      </c>
    </row>
    <row r="5111" spans="1:18" ht="15.6" x14ac:dyDescent="0.3">
      <c r="A5111" s="2">
        <f t="shared" si="294"/>
        <v>1369</v>
      </c>
      <c r="B5111" s="4">
        <f t="shared" ca="1" si="291"/>
        <v>47467</v>
      </c>
      <c r="C5111" s="3">
        <v>1</v>
      </c>
      <c r="D5111" s="11">
        <f t="shared" si="292"/>
        <v>4.4000000000000004</v>
      </c>
      <c r="E5111" s="11">
        <v>0</v>
      </c>
      <c r="F5111" s="11">
        <f t="shared" si="293"/>
        <v>4.4000000000000004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3" t="s">
        <v>37</v>
      </c>
      <c r="R5111" s="3" t="s">
        <v>37</v>
      </c>
    </row>
    <row r="5112" spans="1:18" ht="15.6" x14ac:dyDescent="0.3">
      <c r="A5112" s="2">
        <f t="shared" si="294"/>
        <v>1370</v>
      </c>
      <c r="B5112" s="4">
        <f t="shared" ca="1" si="291"/>
        <v>47468</v>
      </c>
      <c r="C5112" s="3">
        <v>1</v>
      </c>
      <c r="D5112" s="11">
        <f t="shared" si="292"/>
        <v>4.4000000000000004</v>
      </c>
      <c r="E5112" s="11">
        <v>0</v>
      </c>
      <c r="F5112" s="11">
        <f t="shared" si="293"/>
        <v>4.4000000000000004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3" t="s">
        <v>37</v>
      </c>
      <c r="R5112" s="3" t="s">
        <v>37</v>
      </c>
    </row>
    <row r="5113" spans="1:18" ht="15.6" x14ac:dyDescent="0.3">
      <c r="A5113" s="2">
        <f t="shared" si="294"/>
        <v>1371</v>
      </c>
      <c r="B5113" s="4">
        <f t="shared" ca="1" si="291"/>
        <v>47469</v>
      </c>
      <c r="C5113" s="3">
        <v>1</v>
      </c>
      <c r="D5113" s="11">
        <f t="shared" si="292"/>
        <v>4.4000000000000004</v>
      </c>
      <c r="E5113" s="11">
        <v>0</v>
      </c>
      <c r="F5113" s="11">
        <f t="shared" si="293"/>
        <v>4.4000000000000004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3" t="s">
        <v>37</v>
      </c>
      <c r="R5113" s="3" t="s">
        <v>37</v>
      </c>
    </row>
    <row r="5114" spans="1:18" ht="15.6" x14ac:dyDescent="0.3">
      <c r="A5114" s="2">
        <f t="shared" si="294"/>
        <v>1372</v>
      </c>
      <c r="B5114" s="4">
        <f t="shared" ca="1" si="291"/>
        <v>47470</v>
      </c>
      <c r="C5114" s="3">
        <v>1</v>
      </c>
      <c r="D5114" s="11">
        <f t="shared" si="292"/>
        <v>4.4000000000000004</v>
      </c>
      <c r="E5114" s="11">
        <v>0</v>
      </c>
      <c r="F5114" s="11">
        <f t="shared" si="293"/>
        <v>4.4000000000000004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3" t="s">
        <v>37</v>
      </c>
      <c r="R5114" s="3" t="s">
        <v>37</v>
      </c>
    </row>
    <row r="5115" spans="1:18" ht="15.6" x14ac:dyDescent="0.3">
      <c r="A5115" s="2">
        <f t="shared" si="294"/>
        <v>1373</v>
      </c>
      <c r="B5115" s="4">
        <f t="shared" ca="1" si="291"/>
        <v>47471</v>
      </c>
      <c r="C5115" s="3">
        <v>1</v>
      </c>
      <c r="D5115" s="11">
        <f t="shared" si="292"/>
        <v>4.4000000000000004</v>
      </c>
      <c r="E5115" s="11">
        <v>0</v>
      </c>
      <c r="F5115" s="11">
        <f t="shared" si="293"/>
        <v>4.4000000000000004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3" t="s">
        <v>37</v>
      </c>
      <c r="R5115" s="3" t="s">
        <v>37</v>
      </c>
    </row>
    <row r="5116" spans="1:18" ht="15.6" x14ac:dyDescent="0.3">
      <c r="A5116" s="2">
        <f t="shared" si="294"/>
        <v>1374</v>
      </c>
      <c r="B5116" s="4">
        <f t="shared" ca="1" si="291"/>
        <v>47472</v>
      </c>
      <c r="C5116" s="3">
        <v>1</v>
      </c>
      <c r="D5116" s="11">
        <f t="shared" si="292"/>
        <v>4.4000000000000004</v>
      </c>
      <c r="E5116" s="11">
        <v>0</v>
      </c>
      <c r="F5116" s="11">
        <f t="shared" si="293"/>
        <v>4.4000000000000004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 s="3" t="s">
        <v>37</v>
      </c>
      <c r="R5116" s="3" t="s">
        <v>37</v>
      </c>
    </row>
    <row r="5117" spans="1:18" ht="15.6" x14ac:dyDescent="0.3">
      <c r="A5117" s="2">
        <f t="shared" si="294"/>
        <v>1375</v>
      </c>
      <c r="B5117" s="4">
        <f t="shared" ca="1" si="291"/>
        <v>47473</v>
      </c>
      <c r="C5117" s="3">
        <v>1</v>
      </c>
      <c r="D5117" s="11">
        <f t="shared" si="292"/>
        <v>4.4000000000000004</v>
      </c>
      <c r="E5117" s="11">
        <v>0</v>
      </c>
      <c r="F5117" s="11">
        <f t="shared" si="293"/>
        <v>4.4000000000000004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3" t="s">
        <v>37</v>
      </c>
      <c r="R5117" s="3" t="s">
        <v>37</v>
      </c>
    </row>
    <row r="5118" spans="1:18" ht="15.6" x14ac:dyDescent="0.3">
      <c r="A5118" s="2">
        <f t="shared" si="294"/>
        <v>1376</v>
      </c>
      <c r="B5118" s="4">
        <f t="shared" ca="1" si="291"/>
        <v>47474</v>
      </c>
      <c r="C5118" s="3">
        <v>1</v>
      </c>
      <c r="D5118" s="11">
        <f t="shared" si="292"/>
        <v>4.4000000000000004</v>
      </c>
      <c r="E5118" s="11">
        <v>0</v>
      </c>
      <c r="F5118" s="11">
        <f t="shared" si="293"/>
        <v>4.4000000000000004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3" t="s">
        <v>37</v>
      </c>
      <c r="R5118" s="3" t="s">
        <v>37</v>
      </c>
    </row>
    <row r="5119" spans="1:18" ht="15.6" x14ac:dyDescent="0.3">
      <c r="A5119" s="2">
        <f t="shared" si="294"/>
        <v>1377</v>
      </c>
      <c r="B5119" s="4">
        <f t="shared" ca="1" si="291"/>
        <v>47475</v>
      </c>
      <c r="C5119" s="3">
        <v>1</v>
      </c>
      <c r="D5119" s="11">
        <f t="shared" si="292"/>
        <v>4.4000000000000004</v>
      </c>
      <c r="E5119" s="11">
        <v>0</v>
      </c>
      <c r="F5119" s="11">
        <f t="shared" si="293"/>
        <v>4.4000000000000004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3" t="s">
        <v>37</v>
      </c>
      <c r="R5119" s="3" t="s">
        <v>37</v>
      </c>
    </row>
    <row r="5120" spans="1:18" ht="15.6" x14ac:dyDescent="0.3">
      <c r="A5120" s="2">
        <f t="shared" si="294"/>
        <v>1378</v>
      </c>
      <c r="B5120" s="4">
        <f t="shared" ca="1" si="291"/>
        <v>47476</v>
      </c>
      <c r="C5120" s="3">
        <v>1</v>
      </c>
      <c r="D5120" s="11">
        <f t="shared" si="292"/>
        <v>4.4000000000000004</v>
      </c>
      <c r="E5120" s="11">
        <v>0</v>
      </c>
      <c r="F5120" s="11">
        <f t="shared" si="293"/>
        <v>4.4000000000000004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3" t="s">
        <v>37</v>
      </c>
      <c r="R5120" s="3" t="s">
        <v>37</v>
      </c>
    </row>
    <row r="5121" spans="1:18" ht="15.6" x14ac:dyDescent="0.3">
      <c r="A5121" s="2">
        <f t="shared" si="294"/>
        <v>1379</v>
      </c>
      <c r="B5121" s="4">
        <f t="shared" ca="1" si="291"/>
        <v>47477</v>
      </c>
      <c r="C5121" s="3">
        <v>1</v>
      </c>
      <c r="D5121" s="11">
        <f t="shared" si="292"/>
        <v>4.4000000000000004</v>
      </c>
      <c r="E5121" s="11">
        <v>0</v>
      </c>
      <c r="F5121" s="11">
        <f t="shared" si="293"/>
        <v>4.4000000000000004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3" t="s">
        <v>37</v>
      </c>
      <c r="R5121" s="3" t="s">
        <v>37</v>
      </c>
    </row>
    <row r="5122" spans="1:18" ht="15.6" x14ac:dyDescent="0.3">
      <c r="A5122" s="2">
        <f t="shared" si="294"/>
        <v>1380</v>
      </c>
      <c r="B5122" s="4">
        <f t="shared" ca="1" si="291"/>
        <v>47478</v>
      </c>
      <c r="C5122" s="3">
        <v>1</v>
      </c>
      <c r="D5122" s="11">
        <f t="shared" si="292"/>
        <v>4.4000000000000004</v>
      </c>
      <c r="E5122" s="11">
        <v>0</v>
      </c>
      <c r="F5122" s="11">
        <f t="shared" si="293"/>
        <v>4.4000000000000004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 s="3" t="s">
        <v>37</v>
      </c>
      <c r="R5122" s="3" t="s">
        <v>37</v>
      </c>
    </row>
    <row r="5123" spans="1:18" ht="15.6" x14ac:dyDescent="0.3">
      <c r="A5123" s="2">
        <f t="shared" si="294"/>
        <v>1381</v>
      </c>
      <c r="B5123" s="4">
        <f t="shared" ca="1" si="291"/>
        <v>47479</v>
      </c>
      <c r="C5123" s="3">
        <v>1</v>
      </c>
      <c r="D5123" s="11">
        <f t="shared" si="292"/>
        <v>4.4000000000000004</v>
      </c>
      <c r="E5123" s="11">
        <v>0</v>
      </c>
      <c r="F5123" s="11">
        <f t="shared" si="293"/>
        <v>4.4000000000000004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  <c r="Q5123" s="3" t="s">
        <v>37</v>
      </c>
      <c r="R5123" s="3" t="s">
        <v>37</v>
      </c>
    </row>
    <row r="5124" spans="1:18" ht="15.6" x14ac:dyDescent="0.3">
      <c r="A5124" s="2">
        <f t="shared" si="294"/>
        <v>1382</v>
      </c>
      <c r="B5124" s="4">
        <f t="shared" ca="1" si="291"/>
        <v>47480</v>
      </c>
      <c r="C5124" s="3">
        <v>1</v>
      </c>
      <c r="D5124" s="11">
        <f t="shared" si="292"/>
        <v>4.4000000000000004</v>
      </c>
      <c r="E5124" s="11">
        <v>0</v>
      </c>
      <c r="F5124" s="11">
        <f t="shared" si="293"/>
        <v>4.4000000000000004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 s="3" t="s">
        <v>37</v>
      </c>
      <c r="R5124" s="3" t="s">
        <v>37</v>
      </c>
    </row>
    <row r="5125" spans="1:18" ht="15.6" x14ac:dyDescent="0.3">
      <c r="A5125" s="2">
        <f t="shared" si="294"/>
        <v>1383</v>
      </c>
      <c r="B5125" s="4">
        <f t="shared" ca="1" si="291"/>
        <v>47481</v>
      </c>
      <c r="C5125" s="3">
        <v>1</v>
      </c>
      <c r="D5125" s="11">
        <f t="shared" si="292"/>
        <v>4.4000000000000004</v>
      </c>
      <c r="E5125" s="11">
        <v>0</v>
      </c>
      <c r="F5125" s="11">
        <f t="shared" si="293"/>
        <v>4.4000000000000004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3" t="s">
        <v>37</v>
      </c>
      <c r="R5125" s="3" t="s">
        <v>37</v>
      </c>
    </row>
    <row r="5126" spans="1:18" ht="15.6" x14ac:dyDescent="0.3">
      <c r="A5126" s="2">
        <f t="shared" si="294"/>
        <v>1384</v>
      </c>
      <c r="B5126" s="4">
        <f t="shared" ca="1" si="291"/>
        <v>47482</v>
      </c>
      <c r="C5126" s="3">
        <v>1</v>
      </c>
      <c r="D5126" s="11">
        <f t="shared" si="292"/>
        <v>4.4000000000000004</v>
      </c>
      <c r="E5126" s="11">
        <v>0</v>
      </c>
      <c r="F5126" s="11">
        <f t="shared" si="293"/>
        <v>4.4000000000000004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3" t="s">
        <v>37</v>
      </c>
      <c r="R5126" s="3" t="s">
        <v>37</v>
      </c>
    </row>
    <row r="5127" spans="1:18" ht="15.6" x14ac:dyDescent="0.3">
      <c r="A5127" s="2">
        <f t="shared" si="294"/>
        <v>1385</v>
      </c>
      <c r="B5127" s="4">
        <f t="shared" ca="1" si="291"/>
        <v>47483</v>
      </c>
      <c r="C5127" s="3">
        <v>1</v>
      </c>
      <c r="D5127" s="11">
        <f t="shared" si="292"/>
        <v>4.4000000000000004</v>
      </c>
      <c r="E5127" s="11">
        <v>0</v>
      </c>
      <c r="F5127" s="11">
        <f t="shared" si="293"/>
        <v>4.4000000000000004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 s="3" t="s">
        <v>37</v>
      </c>
      <c r="R5127" s="3" t="s">
        <v>37</v>
      </c>
    </row>
    <row r="5128" spans="1:18" ht="15.6" x14ac:dyDescent="0.3">
      <c r="A5128" s="2">
        <f t="shared" si="294"/>
        <v>1386</v>
      </c>
      <c r="B5128" s="4">
        <f t="shared" ca="1" si="291"/>
        <v>47484</v>
      </c>
      <c r="C5128" s="3">
        <v>1</v>
      </c>
      <c r="D5128" s="11">
        <f t="shared" si="292"/>
        <v>4.4000000000000004</v>
      </c>
      <c r="E5128" s="11">
        <v>0</v>
      </c>
      <c r="F5128" s="11">
        <f t="shared" si="293"/>
        <v>4.4000000000000004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3" t="s">
        <v>37</v>
      </c>
      <c r="R5128" s="3" t="s">
        <v>37</v>
      </c>
    </row>
    <row r="5129" spans="1:18" ht="15.6" x14ac:dyDescent="0.3">
      <c r="A5129" s="2">
        <f t="shared" si="294"/>
        <v>1387</v>
      </c>
      <c r="B5129" s="4">
        <f t="shared" ca="1" si="291"/>
        <v>47485</v>
      </c>
      <c r="C5129" s="3">
        <v>1</v>
      </c>
      <c r="D5129" s="11">
        <f t="shared" si="292"/>
        <v>4.4000000000000004</v>
      </c>
      <c r="E5129" s="11">
        <v>0</v>
      </c>
      <c r="F5129" s="11">
        <f t="shared" si="293"/>
        <v>4.4000000000000004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3" t="s">
        <v>37</v>
      </c>
      <c r="R5129" s="3" t="s">
        <v>37</v>
      </c>
    </row>
    <row r="5130" spans="1:18" ht="15.6" x14ac:dyDescent="0.3">
      <c r="A5130" s="2">
        <f t="shared" si="294"/>
        <v>1388</v>
      </c>
      <c r="B5130" s="4">
        <f t="shared" ca="1" si="291"/>
        <v>47486</v>
      </c>
      <c r="C5130" s="3">
        <v>1</v>
      </c>
      <c r="D5130" s="11">
        <f t="shared" si="292"/>
        <v>4.4000000000000004</v>
      </c>
      <c r="E5130" s="11">
        <v>0</v>
      </c>
      <c r="F5130" s="11">
        <f t="shared" si="293"/>
        <v>4.4000000000000004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 s="3" t="s">
        <v>37</v>
      </c>
      <c r="R5130" s="3" t="s">
        <v>37</v>
      </c>
    </row>
    <row r="5131" spans="1:18" ht="15.6" x14ac:dyDescent="0.3">
      <c r="A5131" s="2">
        <f t="shared" si="294"/>
        <v>1389</v>
      </c>
      <c r="B5131" s="4">
        <f t="shared" ca="1" si="291"/>
        <v>47487</v>
      </c>
      <c r="C5131" s="3">
        <v>1</v>
      </c>
      <c r="D5131" s="11">
        <f t="shared" si="292"/>
        <v>4.4000000000000004</v>
      </c>
      <c r="E5131" s="11">
        <v>0</v>
      </c>
      <c r="F5131" s="11">
        <f t="shared" si="293"/>
        <v>4.4000000000000004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3" t="s">
        <v>37</v>
      </c>
      <c r="R5131" s="3" t="s">
        <v>37</v>
      </c>
    </row>
    <row r="5132" spans="1:18" ht="15.6" x14ac:dyDescent="0.3">
      <c r="A5132" s="2">
        <f t="shared" si="294"/>
        <v>1390</v>
      </c>
      <c r="B5132" s="4">
        <f t="shared" ca="1" si="291"/>
        <v>47488</v>
      </c>
      <c r="C5132" s="3">
        <v>1</v>
      </c>
      <c r="D5132" s="11">
        <f t="shared" si="292"/>
        <v>4.4000000000000004</v>
      </c>
      <c r="E5132" s="11">
        <v>0</v>
      </c>
      <c r="F5132" s="11">
        <f t="shared" si="293"/>
        <v>4.4000000000000004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3" t="s">
        <v>37</v>
      </c>
      <c r="R5132" s="3" t="s">
        <v>37</v>
      </c>
    </row>
    <row r="5133" spans="1:18" ht="15.6" x14ac:dyDescent="0.3">
      <c r="A5133" s="2">
        <f t="shared" si="294"/>
        <v>1391</v>
      </c>
      <c r="B5133" s="4">
        <f t="shared" ca="1" si="291"/>
        <v>47489</v>
      </c>
      <c r="C5133" s="3">
        <v>1</v>
      </c>
      <c r="D5133" s="11">
        <f t="shared" si="292"/>
        <v>4.4000000000000004</v>
      </c>
      <c r="E5133" s="11">
        <v>0</v>
      </c>
      <c r="F5133" s="11">
        <f t="shared" si="293"/>
        <v>4.4000000000000004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3" t="s">
        <v>37</v>
      </c>
      <c r="R5133" s="3" t="s">
        <v>37</v>
      </c>
    </row>
    <row r="5134" spans="1:18" ht="15.6" x14ac:dyDescent="0.3">
      <c r="A5134" s="2">
        <f t="shared" si="294"/>
        <v>1392</v>
      </c>
      <c r="B5134" s="4">
        <f t="shared" ca="1" si="291"/>
        <v>47490</v>
      </c>
      <c r="C5134" s="3">
        <v>1</v>
      </c>
      <c r="D5134" s="11">
        <f t="shared" si="292"/>
        <v>4.4000000000000004</v>
      </c>
      <c r="E5134" s="11">
        <v>0</v>
      </c>
      <c r="F5134" s="11">
        <f t="shared" si="293"/>
        <v>4.4000000000000004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 s="3" t="s">
        <v>37</v>
      </c>
      <c r="R5134" s="3" t="s">
        <v>37</v>
      </c>
    </row>
    <row r="5135" spans="1:18" ht="15.6" x14ac:dyDescent="0.3">
      <c r="A5135" s="2">
        <f t="shared" si="294"/>
        <v>1393</v>
      </c>
      <c r="B5135" s="4">
        <f t="shared" ca="1" si="291"/>
        <v>47491</v>
      </c>
      <c r="C5135" s="3">
        <v>1</v>
      </c>
      <c r="D5135" s="11">
        <f t="shared" si="292"/>
        <v>4.4000000000000004</v>
      </c>
      <c r="E5135" s="11">
        <v>0</v>
      </c>
      <c r="F5135" s="11">
        <f t="shared" si="293"/>
        <v>4.4000000000000004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3" t="s">
        <v>37</v>
      </c>
      <c r="R5135" s="3" t="s">
        <v>37</v>
      </c>
    </row>
    <row r="5136" spans="1:18" ht="15.6" x14ac:dyDescent="0.3">
      <c r="A5136" s="2">
        <f t="shared" si="294"/>
        <v>1394</v>
      </c>
      <c r="B5136" s="4">
        <f t="shared" ca="1" si="291"/>
        <v>47492</v>
      </c>
      <c r="C5136" s="3">
        <v>1</v>
      </c>
      <c r="D5136" s="11">
        <f t="shared" si="292"/>
        <v>4.4000000000000004</v>
      </c>
      <c r="E5136" s="11">
        <v>0</v>
      </c>
      <c r="F5136" s="11">
        <f t="shared" si="293"/>
        <v>4.4000000000000004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  <c r="Q5136" s="3" t="s">
        <v>37</v>
      </c>
      <c r="R5136" s="3" t="s">
        <v>37</v>
      </c>
    </row>
    <row r="5137" spans="1:18" ht="15.6" x14ac:dyDescent="0.3">
      <c r="A5137" s="2">
        <f t="shared" si="294"/>
        <v>1395</v>
      </c>
      <c r="B5137" s="4">
        <f t="shared" ca="1" si="291"/>
        <v>47493</v>
      </c>
      <c r="C5137" s="3">
        <v>1</v>
      </c>
      <c r="D5137" s="11">
        <f t="shared" si="292"/>
        <v>4.4000000000000004</v>
      </c>
      <c r="E5137" s="11">
        <v>0</v>
      </c>
      <c r="F5137" s="11">
        <f t="shared" si="293"/>
        <v>4.4000000000000004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3" t="s">
        <v>37</v>
      </c>
      <c r="R5137" s="3" t="s">
        <v>37</v>
      </c>
    </row>
    <row r="5138" spans="1:18" ht="15.6" x14ac:dyDescent="0.3">
      <c r="A5138" s="2">
        <f t="shared" si="294"/>
        <v>1396</v>
      </c>
      <c r="B5138" s="4">
        <f t="shared" ca="1" si="291"/>
        <v>47494</v>
      </c>
      <c r="C5138" s="3">
        <v>1</v>
      </c>
      <c r="D5138" s="11">
        <f t="shared" si="292"/>
        <v>4.4000000000000004</v>
      </c>
      <c r="E5138" s="11">
        <v>0</v>
      </c>
      <c r="F5138" s="11">
        <f t="shared" si="293"/>
        <v>4.4000000000000004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3" t="s">
        <v>37</v>
      </c>
      <c r="R5138" s="3" t="s">
        <v>37</v>
      </c>
    </row>
    <row r="5139" spans="1:18" ht="15.6" x14ac:dyDescent="0.3">
      <c r="A5139" s="2">
        <f t="shared" si="294"/>
        <v>1397</v>
      </c>
      <c r="B5139" s="4">
        <f t="shared" ca="1" si="291"/>
        <v>47495</v>
      </c>
      <c r="C5139" s="3">
        <v>1</v>
      </c>
      <c r="D5139" s="11">
        <f t="shared" si="292"/>
        <v>4.4000000000000004</v>
      </c>
      <c r="E5139" s="11">
        <v>0</v>
      </c>
      <c r="F5139" s="11">
        <f t="shared" si="293"/>
        <v>4.4000000000000004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3" t="s">
        <v>37</v>
      </c>
      <c r="R5139" s="3" t="s">
        <v>37</v>
      </c>
    </row>
    <row r="5140" spans="1:18" ht="15.6" x14ac:dyDescent="0.3">
      <c r="A5140" s="2">
        <f t="shared" si="294"/>
        <v>1398</v>
      </c>
      <c r="B5140" s="4">
        <f t="shared" ca="1" si="291"/>
        <v>47496</v>
      </c>
      <c r="C5140" s="3">
        <v>1</v>
      </c>
      <c r="D5140" s="11">
        <f t="shared" si="292"/>
        <v>4.4000000000000004</v>
      </c>
      <c r="E5140" s="11">
        <v>0</v>
      </c>
      <c r="F5140" s="11">
        <f t="shared" si="293"/>
        <v>4.4000000000000004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 s="3" t="s">
        <v>37</v>
      </c>
      <c r="R5140" s="3" t="s">
        <v>37</v>
      </c>
    </row>
    <row r="5141" spans="1:18" ht="15.6" x14ac:dyDescent="0.3">
      <c r="A5141" s="2">
        <f t="shared" si="294"/>
        <v>1399</v>
      </c>
      <c r="B5141" s="4">
        <f t="shared" ca="1" si="291"/>
        <v>47497</v>
      </c>
      <c r="C5141" s="3">
        <v>1</v>
      </c>
      <c r="D5141" s="11">
        <f t="shared" si="292"/>
        <v>4.4000000000000004</v>
      </c>
      <c r="E5141" s="11">
        <v>0</v>
      </c>
      <c r="F5141" s="11">
        <f t="shared" si="293"/>
        <v>4.4000000000000004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3" t="s">
        <v>37</v>
      </c>
      <c r="R5141" s="3" t="s">
        <v>37</v>
      </c>
    </row>
    <row r="5142" spans="1:18" ht="15.6" x14ac:dyDescent="0.3">
      <c r="A5142" s="2">
        <f t="shared" si="294"/>
        <v>1400</v>
      </c>
      <c r="B5142" s="4">
        <f t="shared" ca="1" si="291"/>
        <v>47498</v>
      </c>
      <c r="C5142" s="3">
        <v>1</v>
      </c>
      <c r="D5142" s="11">
        <f t="shared" si="292"/>
        <v>4.4000000000000004</v>
      </c>
      <c r="E5142" s="11">
        <v>0</v>
      </c>
      <c r="F5142" s="11">
        <f t="shared" si="293"/>
        <v>4.4000000000000004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 s="3" t="s">
        <v>37</v>
      </c>
      <c r="R5142" s="3" t="s">
        <v>37</v>
      </c>
    </row>
    <row r="5143" spans="1:18" ht="15.6" x14ac:dyDescent="0.3">
      <c r="A5143" s="2">
        <f t="shared" si="294"/>
        <v>1401</v>
      </c>
      <c r="B5143" s="4">
        <f t="shared" ca="1" si="291"/>
        <v>47499</v>
      </c>
      <c r="C5143" s="3">
        <v>1</v>
      </c>
      <c r="D5143" s="11">
        <f t="shared" si="292"/>
        <v>4.4000000000000004</v>
      </c>
      <c r="E5143" s="11">
        <v>0</v>
      </c>
      <c r="F5143" s="11">
        <f t="shared" si="293"/>
        <v>4.4000000000000004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3" t="s">
        <v>37</v>
      </c>
      <c r="R5143" s="3" t="s">
        <v>37</v>
      </c>
    </row>
    <row r="5144" spans="1:18" ht="15.6" x14ac:dyDescent="0.3">
      <c r="A5144" s="2">
        <f t="shared" si="294"/>
        <v>1402</v>
      </c>
      <c r="B5144" s="4">
        <f t="shared" ca="1" si="291"/>
        <v>47500</v>
      </c>
      <c r="C5144" s="3">
        <v>1</v>
      </c>
      <c r="D5144" s="11">
        <f t="shared" si="292"/>
        <v>4.4000000000000004</v>
      </c>
      <c r="E5144" s="11">
        <v>0</v>
      </c>
      <c r="F5144" s="11">
        <f t="shared" si="293"/>
        <v>4.4000000000000004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 s="3" t="s">
        <v>37</v>
      </c>
      <c r="R5144" s="3" t="s">
        <v>37</v>
      </c>
    </row>
    <row r="5145" spans="1:18" ht="15.6" x14ac:dyDescent="0.3">
      <c r="A5145" s="2">
        <f t="shared" si="294"/>
        <v>1403</v>
      </c>
      <c r="B5145" s="4">
        <f t="shared" ca="1" si="291"/>
        <v>47501</v>
      </c>
      <c r="C5145" s="3">
        <v>1</v>
      </c>
      <c r="D5145" s="11">
        <f t="shared" si="292"/>
        <v>4.4000000000000004</v>
      </c>
      <c r="E5145" s="11">
        <v>0</v>
      </c>
      <c r="F5145" s="11">
        <f t="shared" si="293"/>
        <v>4.4000000000000004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3" t="s">
        <v>37</v>
      </c>
      <c r="R5145" s="3" t="s">
        <v>37</v>
      </c>
    </row>
    <row r="5146" spans="1:18" ht="15.6" x14ac:dyDescent="0.3">
      <c r="A5146" s="2">
        <f t="shared" si="294"/>
        <v>1404</v>
      </c>
      <c r="B5146" s="4">
        <f t="shared" ca="1" si="291"/>
        <v>47502</v>
      </c>
      <c r="C5146" s="3">
        <v>1</v>
      </c>
      <c r="D5146" s="11">
        <f t="shared" si="292"/>
        <v>4.4000000000000004</v>
      </c>
      <c r="E5146" s="11">
        <v>0</v>
      </c>
      <c r="F5146" s="11">
        <f t="shared" si="293"/>
        <v>4.4000000000000004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  <c r="Q5146" s="3" t="s">
        <v>37</v>
      </c>
      <c r="R5146" s="3" t="s">
        <v>37</v>
      </c>
    </row>
    <row r="5147" spans="1:18" ht="15.6" x14ac:dyDescent="0.3">
      <c r="A5147" s="2">
        <f t="shared" si="294"/>
        <v>1405</v>
      </c>
      <c r="B5147" s="4">
        <f t="shared" ref="B5147:B5210" ca="1" si="295">B5146+C5147</f>
        <v>47503</v>
      </c>
      <c r="C5147" s="3">
        <v>1</v>
      </c>
      <c r="D5147" s="11">
        <f t="shared" si="292"/>
        <v>4.4000000000000004</v>
      </c>
      <c r="E5147" s="11">
        <v>0</v>
      </c>
      <c r="F5147" s="11">
        <f t="shared" si="293"/>
        <v>4.4000000000000004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3" t="s">
        <v>37</v>
      </c>
      <c r="R5147" s="3" t="s">
        <v>37</v>
      </c>
    </row>
    <row r="5148" spans="1:18" ht="15.6" x14ac:dyDescent="0.3">
      <c r="A5148" s="2">
        <f t="shared" si="294"/>
        <v>1406</v>
      </c>
      <c r="B5148" s="4">
        <f t="shared" ca="1" si="295"/>
        <v>47504</v>
      </c>
      <c r="C5148" s="3">
        <v>1</v>
      </c>
      <c r="D5148" s="11">
        <f t="shared" si="292"/>
        <v>4.4000000000000004</v>
      </c>
      <c r="E5148" s="11">
        <v>0</v>
      </c>
      <c r="F5148" s="11">
        <f t="shared" si="293"/>
        <v>4.4000000000000004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3" t="s">
        <v>37</v>
      </c>
      <c r="R5148" s="3" t="s">
        <v>37</v>
      </c>
    </row>
    <row r="5149" spans="1:18" ht="15.6" x14ac:dyDescent="0.3">
      <c r="A5149" s="2">
        <f t="shared" si="294"/>
        <v>1407</v>
      </c>
      <c r="B5149" s="4">
        <f t="shared" ca="1" si="295"/>
        <v>47505</v>
      </c>
      <c r="C5149" s="3">
        <v>1</v>
      </c>
      <c r="D5149" s="11">
        <f t="shared" si="292"/>
        <v>4.4000000000000004</v>
      </c>
      <c r="E5149" s="11">
        <v>0</v>
      </c>
      <c r="F5149" s="11">
        <f t="shared" si="293"/>
        <v>4.4000000000000004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3" t="s">
        <v>37</v>
      </c>
      <c r="R5149" s="3" t="s">
        <v>37</v>
      </c>
    </row>
    <row r="5150" spans="1:18" ht="15.6" x14ac:dyDescent="0.3">
      <c r="A5150" s="2">
        <f t="shared" si="294"/>
        <v>1408</v>
      </c>
      <c r="B5150" s="4">
        <f t="shared" ca="1" si="295"/>
        <v>47506</v>
      </c>
      <c r="C5150" s="3">
        <v>1</v>
      </c>
      <c r="D5150" s="11">
        <f t="shared" ref="D5150:D5213" si="296">SUM(E5150:H5150)</f>
        <v>4.4000000000000004</v>
      </c>
      <c r="E5150" s="11">
        <v>0</v>
      </c>
      <c r="F5150" s="11">
        <f t="shared" ref="F5150:F5213" si="297">E$3721*((E$3727)/100)*C5150</f>
        <v>4.4000000000000004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3" t="s">
        <v>37</v>
      </c>
      <c r="R5150" s="3" t="s">
        <v>37</v>
      </c>
    </row>
    <row r="5151" spans="1:18" ht="15.6" x14ac:dyDescent="0.3">
      <c r="A5151" s="2">
        <f t="shared" si="294"/>
        <v>1409</v>
      </c>
      <c r="B5151" s="4">
        <f t="shared" ca="1" si="295"/>
        <v>47507</v>
      </c>
      <c r="C5151" s="3">
        <v>1</v>
      </c>
      <c r="D5151" s="11">
        <f t="shared" si="296"/>
        <v>4.4000000000000004</v>
      </c>
      <c r="E5151" s="11">
        <v>0</v>
      </c>
      <c r="F5151" s="11">
        <f t="shared" si="297"/>
        <v>4.4000000000000004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3" t="s">
        <v>37</v>
      </c>
      <c r="R5151" s="3" t="s">
        <v>37</v>
      </c>
    </row>
    <row r="5152" spans="1:18" ht="15.6" x14ac:dyDescent="0.3">
      <c r="A5152" s="2">
        <f t="shared" si="294"/>
        <v>1410</v>
      </c>
      <c r="B5152" s="4">
        <f t="shared" ca="1" si="295"/>
        <v>47508</v>
      </c>
      <c r="C5152" s="3">
        <v>1</v>
      </c>
      <c r="D5152" s="11">
        <f t="shared" si="296"/>
        <v>4.4000000000000004</v>
      </c>
      <c r="E5152" s="11">
        <v>0</v>
      </c>
      <c r="F5152" s="11">
        <f t="shared" si="297"/>
        <v>4.4000000000000004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3" t="s">
        <v>37</v>
      </c>
      <c r="R5152" s="3" t="s">
        <v>37</v>
      </c>
    </row>
    <row r="5153" spans="1:18" ht="15.6" x14ac:dyDescent="0.3">
      <c r="A5153" s="2">
        <f t="shared" si="294"/>
        <v>1411</v>
      </c>
      <c r="B5153" s="4">
        <f t="shared" ca="1" si="295"/>
        <v>47509</v>
      </c>
      <c r="C5153" s="3">
        <v>1</v>
      </c>
      <c r="D5153" s="11">
        <f t="shared" si="296"/>
        <v>4.4000000000000004</v>
      </c>
      <c r="E5153" s="11">
        <v>0</v>
      </c>
      <c r="F5153" s="11">
        <f t="shared" si="297"/>
        <v>4.4000000000000004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3" t="s">
        <v>37</v>
      </c>
      <c r="R5153" s="3" t="s">
        <v>37</v>
      </c>
    </row>
    <row r="5154" spans="1:18" ht="15.6" x14ac:dyDescent="0.3">
      <c r="A5154" s="2">
        <f t="shared" ref="A5154:A5217" si="298">A5153+1</f>
        <v>1412</v>
      </c>
      <c r="B5154" s="4">
        <f t="shared" ca="1" si="295"/>
        <v>47510</v>
      </c>
      <c r="C5154" s="3">
        <v>1</v>
      </c>
      <c r="D5154" s="11">
        <f t="shared" si="296"/>
        <v>4.4000000000000004</v>
      </c>
      <c r="E5154" s="11">
        <v>0</v>
      </c>
      <c r="F5154" s="11">
        <f t="shared" si="297"/>
        <v>4.4000000000000004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3" t="s">
        <v>37</v>
      </c>
      <c r="R5154" s="3" t="s">
        <v>37</v>
      </c>
    </row>
    <row r="5155" spans="1:18" ht="15.6" x14ac:dyDescent="0.3">
      <c r="A5155" s="2">
        <f t="shared" si="298"/>
        <v>1413</v>
      </c>
      <c r="B5155" s="4">
        <f t="shared" ca="1" si="295"/>
        <v>47511</v>
      </c>
      <c r="C5155" s="3">
        <v>1</v>
      </c>
      <c r="D5155" s="11">
        <f t="shared" si="296"/>
        <v>4.4000000000000004</v>
      </c>
      <c r="E5155" s="11">
        <v>0</v>
      </c>
      <c r="F5155" s="11">
        <f t="shared" si="297"/>
        <v>4.4000000000000004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3" t="s">
        <v>37</v>
      </c>
      <c r="R5155" s="3" t="s">
        <v>37</v>
      </c>
    </row>
    <row r="5156" spans="1:18" ht="15.6" x14ac:dyDescent="0.3">
      <c r="A5156" s="2">
        <f t="shared" si="298"/>
        <v>1414</v>
      </c>
      <c r="B5156" s="4">
        <f t="shared" ca="1" si="295"/>
        <v>47512</v>
      </c>
      <c r="C5156" s="3">
        <v>1</v>
      </c>
      <c r="D5156" s="11">
        <f t="shared" si="296"/>
        <v>4.4000000000000004</v>
      </c>
      <c r="E5156" s="11">
        <v>0</v>
      </c>
      <c r="F5156" s="11">
        <f t="shared" si="297"/>
        <v>4.4000000000000004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3" t="s">
        <v>37</v>
      </c>
      <c r="R5156" s="3" t="s">
        <v>37</v>
      </c>
    </row>
    <row r="5157" spans="1:18" ht="15.6" x14ac:dyDescent="0.3">
      <c r="A5157" s="2">
        <f t="shared" si="298"/>
        <v>1415</v>
      </c>
      <c r="B5157" s="4">
        <f t="shared" ca="1" si="295"/>
        <v>47513</v>
      </c>
      <c r="C5157" s="3">
        <v>1</v>
      </c>
      <c r="D5157" s="11">
        <f t="shared" si="296"/>
        <v>4.4000000000000004</v>
      </c>
      <c r="E5157" s="11">
        <v>0</v>
      </c>
      <c r="F5157" s="11">
        <f t="shared" si="297"/>
        <v>4.4000000000000004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3" t="s">
        <v>37</v>
      </c>
      <c r="R5157" s="3" t="s">
        <v>37</v>
      </c>
    </row>
    <row r="5158" spans="1:18" ht="15.6" x14ac:dyDescent="0.3">
      <c r="A5158" s="2">
        <f t="shared" si="298"/>
        <v>1416</v>
      </c>
      <c r="B5158" s="4">
        <f t="shared" ca="1" si="295"/>
        <v>47514</v>
      </c>
      <c r="C5158" s="3">
        <v>1</v>
      </c>
      <c r="D5158" s="11">
        <f t="shared" si="296"/>
        <v>4.4000000000000004</v>
      </c>
      <c r="E5158" s="11">
        <v>0</v>
      </c>
      <c r="F5158" s="11">
        <f t="shared" si="297"/>
        <v>4.4000000000000004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3" t="s">
        <v>37</v>
      </c>
      <c r="R5158" s="3" t="s">
        <v>37</v>
      </c>
    </row>
    <row r="5159" spans="1:18" ht="15.6" x14ac:dyDescent="0.3">
      <c r="A5159" s="2">
        <f t="shared" si="298"/>
        <v>1417</v>
      </c>
      <c r="B5159" s="4">
        <f t="shared" ca="1" si="295"/>
        <v>47515</v>
      </c>
      <c r="C5159" s="3">
        <v>1</v>
      </c>
      <c r="D5159" s="11">
        <f t="shared" si="296"/>
        <v>4.4000000000000004</v>
      </c>
      <c r="E5159" s="11">
        <v>0</v>
      </c>
      <c r="F5159" s="11">
        <f t="shared" si="297"/>
        <v>4.4000000000000004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3" t="s">
        <v>37</v>
      </c>
      <c r="R5159" s="3" t="s">
        <v>37</v>
      </c>
    </row>
    <row r="5160" spans="1:18" ht="15.6" x14ac:dyDescent="0.3">
      <c r="A5160" s="2">
        <f t="shared" si="298"/>
        <v>1418</v>
      </c>
      <c r="B5160" s="4">
        <f t="shared" ca="1" si="295"/>
        <v>47516</v>
      </c>
      <c r="C5160" s="3">
        <v>1</v>
      </c>
      <c r="D5160" s="11">
        <f t="shared" si="296"/>
        <v>4.4000000000000004</v>
      </c>
      <c r="E5160" s="11">
        <v>0</v>
      </c>
      <c r="F5160" s="11">
        <f t="shared" si="297"/>
        <v>4.4000000000000004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3" t="s">
        <v>37</v>
      </c>
      <c r="R5160" s="3" t="s">
        <v>37</v>
      </c>
    </row>
    <row r="5161" spans="1:18" ht="15.6" x14ac:dyDescent="0.3">
      <c r="A5161" s="2">
        <f t="shared" si="298"/>
        <v>1419</v>
      </c>
      <c r="B5161" s="4">
        <f t="shared" ca="1" si="295"/>
        <v>47517</v>
      </c>
      <c r="C5161" s="3">
        <v>1</v>
      </c>
      <c r="D5161" s="11">
        <f t="shared" si="296"/>
        <v>4.4000000000000004</v>
      </c>
      <c r="E5161" s="11">
        <v>0</v>
      </c>
      <c r="F5161" s="11">
        <f t="shared" si="297"/>
        <v>4.4000000000000004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3" t="s">
        <v>37</v>
      </c>
      <c r="R5161" s="3" t="s">
        <v>37</v>
      </c>
    </row>
    <row r="5162" spans="1:18" ht="15.6" x14ac:dyDescent="0.3">
      <c r="A5162" s="2">
        <f t="shared" si="298"/>
        <v>1420</v>
      </c>
      <c r="B5162" s="4">
        <f t="shared" ca="1" si="295"/>
        <v>47518</v>
      </c>
      <c r="C5162" s="3">
        <v>1</v>
      </c>
      <c r="D5162" s="11">
        <f t="shared" si="296"/>
        <v>4.4000000000000004</v>
      </c>
      <c r="E5162" s="11">
        <v>0</v>
      </c>
      <c r="F5162" s="11">
        <f t="shared" si="297"/>
        <v>4.4000000000000004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3" t="s">
        <v>37</v>
      </c>
      <c r="R5162" s="3" t="s">
        <v>37</v>
      </c>
    </row>
    <row r="5163" spans="1:18" ht="15.6" x14ac:dyDescent="0.3">
      <c r="A5163" s="2">
        <f t="shared" si="298"/>
        <v>1421</v>
      </c>
      <c r="B5163" s="4">
        <f t="shared" ca="1" si="295"/>
        <v>47519</v>
      </c>
      <c r="C5163" s="3">
        <v>1</v>
      </c>
      <c r="D5163" s="11">
        <f t="shared" si="296"/>
        <v>4.4000000000000004</v>
      </c>
      <c r="E5163" s="11">
        <v>0</v>
      </c>
      <c r="F5163" s="11">
        <f t="shared" si="297"/>
        <v>4.4000000000000004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3" t="s">
        <v>37</v>
      </c>
      <c r="R5163" s="3" t="s">
        <v>37</v>
      </c>
    </row>
    <row r="5164" spans="1:18" ht="15.6" x14ac:dyDescent="0.3">
      <c r="A5164" s="2">
        <f t="shared" si="298"/>
        <v>1422</v>
      </c>
      <c r="B5164" s="4">
        <f t="shared" ca="1" si="295"/>
        <v>47520</v>
      </c>
      <c r="C5164" s="3">
        <v>1</v>
      </c>
      <c r="D5164" s="11">
        <f t="shared" si="296"/>
        <v>4.4000000000000004</v>
      </c>
      <c r="E5164" s="11">
        <v>0</v>
      </c>
      <c r="F5164" s="11">
        <f t="shared" si="297"/>
        <v>4.4000000000000004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3" t="s">
        <v>37</v>
      </c>
      <c r="R5164" s="3" t="s">
        <v>37</v>
      </c>
    </row>
    <row r="5165" spans="1:18" ht="15.6" x14ac:dyDescent="0.3">
      <c r="A5165" s="2">
        <f t="shared" si="298"/>
        <v>1423</v>
      </c>
      <c r="B5165" s="4">
        <f t="shared" ca="1" si="295"/>
        <v>47521</v>
      </c>
      <c r="C5165" s="3">
        <v>1</v>
      </c>
      <c r="D5165" s="11">
        <f t="shared" si="296"/>
        <v>4.4000000000000004</v>
      </c>
      <c r="E5165" s="11">
        <v>0</v>
      </c>
      <c r="F5165" s="11">
        <f t="shared" si="297"/>
        <v>4.4000000000000004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 s="3" t="s">
        <v>37</v>
      </c>
      <c r="R5165" s="3" t="s">
        <v>37</v>
      </c>
    </row>
    <row r="5166" spans="1:18" ht="15.6" x14ac:dyDescent="0.3">
      <c r="A5166" s="2">
        <f t="shared" si="298"/>
        <v>1424</v>
      </c>
      <c r="B5166" s="4">
        <f t="shared" ca="1" si="295"/>
        <v>47522</v>
      </c>
      <c r="C5166" s="3">
        <v>1</v>
      </c>
      <c r="D5166" s="11">
        <f t="shared" si="296"/>
        <v>4.4000000000000004</v>
      </c>
      <c r="E5166" s="11">
        <v>0</v>
      </c>
      <c r="F5166" s="11">
        <f t="shared" si="297"/>
        <v>4.4000000000000004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 s="3" t="s">
        <v>37</v>
      </c>
      <c r="R5166" s="3" t="s">
        <v>37</v>
      </c>
    </row>
    <row r="5167" spans="1:18" ht="15.6" x14ac:dyDescent="0.3">
      <c r="A5167" s="2">
        <f t="shared" si="298"/>
        <v>1425</v>
      </c>
      <c r="B5167" s="4">
        <f t="shared" ca="1" si="295"/>
        <v>47523</v>
      </c>
      <c r="C5167" s="3">
        <v>1</v>
      </c>
      <c r="D5167" s="11">
        <f t="shared" si="296"/>
        <v>4.4000000000000004</v>
      </c>
      <c r="E5167" s="11">
        <v>0</v>
      </c>
      <c r="F5167" s="11">
        <f t="shared" si="297"/>
        <v>4.4000000000000004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3" t="s">
        <v>37</v>
      </c>
      <c r="R5167" s="3" t="s">
        <v>37</v>
      </c>
    </row>
    <row r="5168" spans="1:18" ht="15.6" x14ac:dyDescent="0.3">
      <c r="A5168" s="2">
        <f t="shared" si="298"/>
        <v>1426</v>
      </c>
      <c r="B5168" s="4">
        <f t="shared" ca="1" si="295"/>
        <v>47524</v>
      </c>
      <c r="C5168" s="3">
        <v>1</v>
      </c>
      <c r="D5168" s="11">
        <f t="shared" si="296"/>
        <v>4.4000000000000004</v>
      </c>
      <c r="E5168" s="11">
        <v>0</v>
      </c>
      <c r="F5168" s="11">
        <f t="shared" si="297"/>
        <v>4.4000000000000004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3" t="s">
        <v>37</v>
      </c>
      <c r="R5168" s="3" t="s">
        <v>37</v>
      </c>
    </row>
    <row r="5169" spans="1:18" ht="15.6" x14ac:dyDescent="0.3">
      <c r="A5169" s="2">
        <f t="shared" si="298"/>
        <v>1427</v>
      </c>
      <c r="B5169" s="4">
        <f t="shared" ca="1" si="295"/>
        <v>47525</v>
      </c>
      <c r="C5169" s="3">
        <v>1</v>
      </c>
      <c r="D5169" s="11">
        <f t="shared" si="296"/>
        <v>4.4000000000000004</v>
      </c>
      <c r="E5169" s="11">
        <v>0</v>
      </c>
      <c r="F5169" s="11">
        <f t="shared" si="297"/>
        <v>4.4000000000000004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  <c r="Q5169" s="3" t="s">
        <v>37</v>
      </c>
      <c r="R5169" s="3" t="s">
        <v>37</v>
      </c>
    </row>
    <row r="5170" spans="1:18" ht="15.6" x14ac:dyDescent="0.3">
      <c r="A5170" s="2">
        <f t="shared" si="298"/>
        <v>1428</v>
      </c>
      <c r="B5170" s="4">
        <f t="shared" ca="1" si="295"/>
        <v>47526</v>
      </c>
      <c r="C5170" s="3">
        <v>1</v>
      </c>
      <c r="D5170" s="11">
        <f t="shared" si="296"/>
        <v>4.4000000000000004</v>
      </c>
      <c r="E5170" s="11">
        <v>0</v>
      </c>
      <c r="F5170" s="11">
        <f t="shared" si="297"/>
        <v>4.4000000000000004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 s="3" t="s">
        <v>37</v>
      </c>
      <c r="R5170" s="3" t="s">
        <v>37</v>
      </c>
    </row>
    <row r="5171" spans="1:18" ht="15.6" x14ac:dyDescent="0.3">
      <c r="A5171" s="2">
        <f t="shared" si="298"/>
        <v>1429</v>
      </c>
      <c r="B5171" s="4">
        <f t="shared" ca="1" si="295"/>
        <v>47527</v>
      </c>
      <c r="C5171" s="3">
        <v>1</v>
      </c>
      <c r="D5171" s="11">
        <f t="shared" si="296"/>
        <v>4.4000000000000004</v>
      </c>
      <c r="E5171" s="11">
        <v>0</v>
      </c>
      <c r="F5171" s="11">
        <f t="shared" si="297"/>
        <v>4.4000000000000004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3" t="s">
        <v>37</v>
      </c>
      <c r="R5171" s="3" t="s">
        <v>37</v>
      </c>
    </row>
    <row r="5172" spans="1:18" ht="15.6" x14ac:dyDescent="0.3">
      <c r="A5172" s="2">
        <f t="shared" si="298"/>
        <v>1430</v>
      </c>
      <c r="B5172" s="4">
        <f t="shared" ca="1" si="295"/>
        <v>47528</v>
      </c>
      <c r="C5172" s="3">
        <v>1</v>
      </c>
      <c r="D5172" s="11">
        <f t="shared" si="296"/>
        <v>4.4000000000000004</v>
      </c>
      <c r="E5172" s="11">
        <v>0</v>
      </c>
      <c r="F5172" s="11">
        <f t="shared" si="297"/>
        <v>4.4000000000000004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3" t="s">
        <v>37</v>
      </c>
      <c r="R5172" s="3" t="s">
        <v>37</v>
      </c>
    </row>
    <row r="5173" spans="1:18" ht="15.6" x14ac:dyDescent="0.3">
      <c r="A5173" s="2">
        <f t="shared" si="298"/>
        <v>1431</v>
      </c>
      <c r="B5173" s="4">
        <f t="shared" ca="1" si="295"/>
        <v>47529</v>
      </c>
      <c r="C5173" s="3">
        <v>1</v>
      </c>
      <c r="D5173" s="11">
        <f t="shared" si="296"/>
        <v>4.4000000000000004</v>
      </c>
      <c r="E5173" s="11">
        <v>0</v>
      </c>
      <c r="F5173" s="11">
        <f t="shared" si="297"/>
        <v>4.4000000000000004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3" t="s">
        <v>37</v>
      </c>
      <c r="R5173" s="3" t="s">
        <v>37</v>
      </c>
    </row>
    <row r="5174" spans="1:18" ht="15.6" x14ac:dyDescent="0.3">
      <c r="A5174" s="2">
        <f t="shared" si="298"/>
        <v>1432</v>
      </c>
      <c r="B5174" s="4">
        <f t="shared" ca="1" si="295"/>
        <v>47530</v>
      </c>
      <c r="C5174" s="3">
        <v>1</v>
      </c>
      <c r="D5174" s="11">
        <f t="shared" si="296"/>
        <v>4.4000000000000004</v>
      </c>
      <c r="E5174" s="11">
        <v>0</v>
      </c>
      <c r="F5174" s="11">
        <f t="shared" si="297"/>
        <v>4.4000000000000004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3" t="s">
        <v>37</v>
      </c>
      <c r="R5174" s="3" t="s">
        <v>37</v>
      </c>
    </row>
    <row r="5175" spans="1:18" ht="15.6" x14ac:dyDescent="0.3">
      <c r="A5175" s="2">
        <f t="shared" si="298"/>
        <v>1433</v>
      </c>
      <c r="B5175" s="4">
        <f t="shared" ca="1" si="295"/>
        <v>47531</v>
      </c>
      <c r="C5175" s="3">
        <v>1</v>
      </c>
      <c r="D5175" s="11">
        <f t="shared" si="296"/>
        <v>4.4000000000000004</v>
      </c>
      <c r="E5175" s="11">
        <v>0</v>
      </c>
      <c r="F5175" s="11">
        <f t="shared" si="297"/>
        <v>4.4000000000000004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3" t="s">
        <v>37</v>
      </c>
      <c r="R5175" s="3" t="s">
        <v>37</v>
      </c>
    </row>
    <row r="5176" spans="1:18" ht="15.6" x14ac:dyDescent="0.3">
      <c r="A5176" s="2">
        <f t="shared" si="298"/>
        <v>1434</v>
      </c>
      <c r="B5176" s="4">
        <f t="shared" ca="1" si="295"/>
        <v>47532</v>
      </c>
      <c r="C5176" s="3">
        <v>1</v>
      </c>
      <c r="D5176" s="11">
        <f t="shared" si="296"/>
        <v>4.4000000000000004</v>
      </c>
      <c r="E5176" s="11">
        <v>0</v>
      </c>
      <c r="F5176" s="11">
        <f t="shared" si="297"/>
        <v>4.4000000000000004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3" t="s">
        <v>37</v>
      </c>
      <c r="R5176" s="3" t="s">
        <v>37</v>
      </c>
    </row>
    <row r="5177" spans="1:18" ht="15.6" x14ac:dyDescent="0.3">
      <c r="A5177" s="2">
        <f t="shared" si="298"/>
        <v>1435</v>
      </c>
      <c r="B5177" s="4">
        <f t="shared" ca="1" si="295"/>
        <v>47533</v>
      </c>
      <c r="C5177" s="3">
        <v>1</v>
      </c>
      <c r="D5177" s="11">
        <f t="shared" si="296"/>
        <v>4.4000000000000004</v>
      </c>
      <c r="E5177" s="11">
        <v>0</v>
      </c>
      <c r="F5177" s="11">
        <f t="shared" si="297"/>
        <v>4.4000000000000004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3" t="s">
        <v>37</v>
      </c>
      <c r="R5177" s="3" t="s">
        <v>37</v>
      </c>
    </row>
    <row r="5178" spans="1:18" ht="15.6" x14ac:dyDescent="0.3">
      <c r="A5178" s="2">
        <f t="shared" si="298"/>
        <v>1436</v>
      </c>
      <c r="B5178" s="4">
        <f t="shared" ca="1" si="295"/>
        <v>47534</v>
      </c>
      <c r="C5178" s="3">
        <v>1</v>
      </c>
      <c r="D5178" s="11">
        <f t="shared" si="296"/>
        <v>4.4000000000000004</v>
      </c>
      <c r="E5178" s="11">
        <v>0</v>
      </c>
      <c r="F5178" s="11">
        <f t="shared" si="297"/>
        <v>4.4000000000000004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3" t="s">
        <v>37</v>
      </c>
      <c r="R5178" s="3" t="s">
        <v>37</v>
      </c>
    </row>
    <row r="5179" spans="1:18" ht="15.6" x14ac:dyDescent="0.3">
      <c r="A5179" s="2">
        <f t="shared" si="298"/>
        <v>1437</v>
      </c>
      <c r="B5179" s="4">
        <f t="shared" ca="1" si="295"/>
        <v>47535</v>
      </c>
      <c r="C5179" s="3">
        <v>1</v>
      </c>
      <c r="D5179" s="11">
        <f t="shared" si="296"/>
        <v>4.4000000000000004</v>
      </c>
      <c r="E5179" s="11">
        <v>0</v>
      </c>
      <c r="F5179" s="11">
        <f t="shared" si="297"/>
        <v>4.4000000000000004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3" t="s">
        <v>37</v>
      </c>
      <c r="R5179" s="3" t="s">
        <v>37</v>
      </c>
    </row>
    <row r="5180" spans="1:18" ht="15.6" x14ac:dyDescent="0.3">
      <c r="A5180" s="2">
        <f t="shared" si="298"/>
        <v>1438</v>
      </c>
      <c r="B5180" s="4">
        <f t="shared" ca="1" si="295"/>
        <v>47536</v>
      </c>
      <c r="C5180" s="3">
        <v>1</v>
      </c>
      <c r="D5180" s="11">
        <f t="shared" si="296"/>
        <v>4.4000000000000004</v>
      </c>
      <c r="E5180" s="11">
        <v>0</v>
      </c>
      <c r="F5180" s="11">
        <f t="shared" si="297"/>
        <v>4.4000000000000004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3" t="s">
        <v>37</v>
      </c>
      <c r="R5180" s="3" t="s">
        <v>37</v>
      </c>
    </row>
    <row r="5181" spans="1:18" ht="15.6" x14ac:dyDescent="0.3">
      <c r="A5181" s="2">
        <f t="shared" si="298"/>
        <v>1439</v>
      </c>
      <c r="B5181" s="4">
        <f t="shared" ca="1" si="295"/>
        <v>47537</v>
      </c>
      <c r="C5181" s="3">
        <v>1</v>
      </c>
      <c r="D5181" s="11">
        <f t="shared" si="296"/>
        <v>4.4000000000000004</v>
      </c>
      <c r="E5181" s="11">
        <v>0</v>
      </c>
      <c r="F5181" s="11">
        <f t="shared" si="297"/>
        <v>4.4000000000000004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3" t="s">
        <v>37</v>
      </c>
      <c r="R5181" s="3" t="s">
        <v>37</v>
      </c>
    </row>
    <row r="5182" spans="1:18" ht="15.6" x14ac:dyDescent="0.3">
      <c r="A5182" s="2">
        <f t="shared" si="298"/>
        <v>1440</v>
      </c>
      <c r="B5182" s="4">
        <f t="shared" ca="1" si="295"/>
        <v>47538</v>
      </c>
      <c r="C5182" s="3">
        <v>1</v>
      </c>
      <c r="D5182" s="11">
        <f t="shared" si="296"/>
        <v>4.4000000000000004</v>
      </c>
      <c r="E5182" s="11">
        <v>0</v>
      </c>
      <c r="F5182" s="11">
        <f t="shared" si="297"/>
        <v>4.4000000000000004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 s="3" t="s">
        <v>37</v>
      </c>
      <c r="R5182" s="3" t="s">
        <v>37</v>
      </c>
    </row>
    <row r="5183" spans="1:18" ht="15.6" x14ac:dyDescent="0.3">
      <c r="A5183" s="2">
        <f t="shared" si="298"/>
        <v>1441</v>
      </c>
      <c r="B5183" s="4">
        <f t="shared" ca="1" si="295"/>
        <v>47539</v>
      </c>
      <c r="C5183" s="3">
        <v>1</v>
      </c>
      <c r="D5183" s="11">
        <f t="shared" si="296"/>
        <v>4.4000000000000004</v>
      </c>
      <c r="E5183" s="11">
        <v>0</v>
      </c>
      <c r="F5183" s="11">
        <f t="shared" si="297"/>
        <v>4.4000000000000004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 s="3" t="s">
        <v>37</v>
      </c>
      <c r="R5183" s="3" t="s">
        <v>37</v>
      </c>
    </row>
    <row r="5184" spans="1:18" ht="15.6" x14ac:dyDescent="0.3">
      <c r="A5184" s="2">
        <f t="shared" si="298"/>
        <v>1442</v>
      </c>
      <c r="B5184" s="4">
        <f t="shared" ca="1" si="295"/>
        <v>47540</v>
      </c>
      <c r="C5184" s="3">
        <v>1</v>
      </c>
      <c r="D5184" s="11">
        <f t="shared" si="296"/>
        <v>4.4000000000000004</v>
      </c>
      <c r="E5184" s="11">
        <v>0</v>
      </c>
      <c r="F5184" s="11">
        <f t="shared" si="297"/>
        <v>4.4000000000000004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3" t="s">
        <v>37</v>
      </c>
      <c r="R5184" s="3" t="s">
        <v>37</v>
      </c>
    </row>
    <row r="5185" spans="1:18" ht="15.6" x14ac:dyDescent="0.3">
      <c r="A5185" s="2">
        <f t="shared" si="298"/>
        <v>1443</v>
      </c>
      <c r="B5185" s="4">
        <f t="shared" ca="1" si="295"/>
        <v>47541</v>
      </c>
      <c r="C5185" s="3">
        <v>1</v>
      </c>
      <c r="D5185" s="11">
        <f t="shared" si="296"/>
        <v>4.4000000000000004</v>
      </c>
      <c r="E5185" s="11">
        <v>0</v>
      </c>
      <c r="F5185" s="11">
        <f t="shared" si="297"/>
        <v>4.4000000000000004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3" t="s">
        <v>37</v>
      </c>
      <c r="R5185" s="3" t="s">
        <v>37</v>
      </c>
    </row>
    <row r="5186" spans="1:18" ht="15.6" x14ac:dyDescent="0.3">
      <c r="A5186" s="2">
        <f t="shared" si="298"/>
        <v>1444</v>
      </c>
      <c r="B5186" s="4">
        <f t="shared" ca="1" si="295"/>
        <v>47542</v>
      </c>
      <c r="C5186" s="3">
        <v>1</v>
      </c>
      <c r="D5186" s="11">
        <f t="shared" si="296"/>
        <v>4.4000000000000004</v>
      </c>
      <c r="E5186" s="11">
        <v>0</v>
      </c>
      <c r="F5186" s="11">
        <f t="shared" si="297"/>
        <v>4.4000000000000004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  <c r="Q5186" s="3" t="s">
        <v>37</v>
      </c>
      <c r="R5186" s="3" t="s">
        <v>37</v>
      </c>
    </row>
    <row r="5187" spans="1:18" ht="15.6" x14ac:dyDescent="0.3">
      <c r="A5187" s="2">
        <f t="shared" si="298"/>
        <v>1445</v>
      </c>
      <c r="B5187" s="4">
        <f t="shared" ca="1" si="295"/>
        <v>47543</v>
      </c>
      <c r="C5187" s="3">
        <v>1</v>
      </c>
      <c r="D5187" s="11">
        <f t="shared" si="296"/>
        <v>4.4000000000000004</v>
      </c>
      <c r="E5187" s="11">
        <v>0</v>
      </c>
      <c r="F5187" s="11">
        <f t="shared" si="297"/>
        <v>4.4000000000000004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3" t="s">
        <v>37</v>
      </c>
      <c r="R5187" s="3" t="s">
        <v>37</v>
      </c>
    </row>
    <row r="5188" spans="1:18" ht="15.6" x14ac:dyDescent="0.3">
      <c r="A5188" s="2">
        <f t="shared" si="298"/>
        <v>1446</v>
      </c>
      <c r="B5188" s="4">
        <f t="shared" ca="1" si="295"/>
        <v>47544</v>
      </c>
      <c r="C5188" s="3">
        <v>1</v>
      </c>
      <c r="D5188" s="11">
        <f t="shared" si="296"/>
        <v>4.4000000000000004</v>
      </c>
      <c r="E5188" s="11">
        <v>0</v>
      </c>
      <c r="F5188" s="11">
        <f t="shared" si="297"/>
        <v>4.4000000000000004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3" t="s">
        <v>37</v>
      </c>
      <c r="R5188" s="3" t="s">
        <v>37</v>
      </c>
    </row>
    <row r="5189" spans="1:18" ht="15.6" x14ac:dyDescent="0.3">
      <c r="A5189" s="2">
        <f t="shared" si="298"/>
        <v>1447</v>
      </c>
      <c r="B5189" s="4">
        <f t="shared" ca="1" si="295"/>
        <v>47545</v>
      </c>
      <c r="C5189" s="3">
        <v>1</v>
      </c>
      <c r="D5189" s="11">
        <f t="shared" si="296"/>
        <v>4.4000000000000004</v>
      </c>
      <c r="E5189" s="11">
        <v>0</v>
      </c>
      <c r="F5189" s="11">
        <f t="shared" si="297"/>
        <v>4.4000000000000004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3" t="s">
        <v>37</v>
      </c>
      <c r="R5189" s="3" t="s">
        <v>37</v>
      </c>
    </row>
    <row r="5190" spans="1:18" ht="15.6" x14ac:dyDescent="0.3">
      <c r="A5190" s="2">
        <f t="shared" si="298"/>
        <v>1448</v>
      </c>
      <c r="B5190" s="4">
        <f t="shared" ca="1" si="295"/>
        <v>47546</v>
      </c>
      <c r="C5190" s="3">
        <v>1</v>
      </c>
      <c r="D5190" s="11">
        <f t="shared" si="296"/>
        <v>4.4000000000000004</v>
      </c>
      <c r="E5190" s="11">
        <v>0</v>
      </c>
      <c r="F5190" s="11">
        <f t="shared" si="297"/>
        <v>4.4000000000000004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 s="3" t="s">
        <v>37</v>
      </c>
      <c r="R5190" s="3" t="s">
        <v>37</v>
      </c>
    </row>
    <row r="5191" spans="1:18" ht="15.6" x14ac:dyDescent="0.3">
      <c r="A5191" s="2">
        <f t="shared" si="298"/>
        <v>1449</v>
      </c>
      <c r="B5191" s="4">
        <f t="shared" ca="1" si="295"/>
        <v>47547</v>
      </c>
      <c r="C5191" s="3">
        <v>1</v>
      </c>
      <c r="D5191" s="11">
        <f t="shared" si="296"/>
        <v>4.4000000000000004</v>
      </c>
      <c r="E5191" s="11">
        <v>0</v>
      </c>
      <c r="F5191" s="11">
        <f t="shared" si="297"/>
        <v>4.4000000000000004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  <c r="Q5191" s="3" t="s">
        <v>37</v>
      </c>
      <c r="R5191" s="3" t="s">
        <v>37</v>
      </c>
    </row>
    <row r="5192" spans="1:18" ht="15.6" x14ac:dyDescent="0.3">
      <c r="A5192" s="2">
        <f t="shared" si="298"/>
        <v>1450</v>
      </c>
      <c r="B5192" s="4">
        <f t="shared" ca="1" si="295"/>
        <v>47548</v>
      </c>
      <c r="C5192" s="3">
        <v>1</v>
      </c>
      <c r="D5192" s="11">
        <f t="shared" si="296"/>
        <v>4.4000000000000004</v>
      </c>
      <c r="E5192" s="11">
        <v>0</v>
      </c>
      <c r="F5192" s="11">
        <f t="shared" si="297"/>
        <v>4.4000000000000004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3" t="s">
        <v>37</v>
      </c>
      <c r="R5192" s="3" t="s">
        <v>37</v>
      </c>
    </row>
    <row r="5193" spans="1:18" ht="15.6" x14ac:dyDescent="0.3">
      <c r="A5193" s="2">
        <f t="shared" si="298"/>
        <v>1451</v>
      </c>
      <c r="B5193" s="4">
        <f t="shared" ca="1" si="295"/>
        <v>47549</v>
      </c>
      <c r="C5193" s="3">
        <v>1</v>
      </c>
      <c r="D5193" s="11">
        <f t="shared" si="296"/>
        <v>4.4000000000000004</v>
      </c>
      <c r="E5193" s="11">
        <v>0</v>
      </c>
      <c r="F5193" s="11">
        <f t="shared" si="297"/>
        <v>4.4000000000000004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3" t="s">
        <v>37</v>
      </c>
      <c r="R5193" s="3" t="s">
        <v>37</v>
      </c>
    </row>
    <row r="5194" spans="1:18" ht="15.6" x14ac:dyDescent="0.3">
      <c r="A5194" s="2">
        <f t="shared" si="298"/>
        <v>1452</v>
      </c>
      <c r="B5194" s="4">
        <f t="shared" ca="1" si="295"/>
        <v>47550</v>
      </c>
      <c r="C5194" s="3">
        <v>1</v>
      </c>
      <c r="D5194" s="11">
        <f t="shared" si="296"/>
        <v>4.4000000000000004</v>
      </c>
      <c r="E5194" s="11">
        <v>0</v>
      </c>
      <c r="F5194" s="11">
        <f t="shared" si="297"/>
        <v>4.4000000000000004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3" t="s">
        <v>37</v>
      </c>
      <c r="R5194" s="3" t="s">
        <v>37</v>
      </c>
    </row>
    <row r="5195" spans="1:18" ht="15.6" x14ac:dyDescent="0.3">
      <c r="A5195" s="2">
        <f t="shared" si="298"/>
        <v>1453</v>
      </c>
      <c r="B5195" s="4">
        <f t="shared" ca="1" si="295"/>
        <v>47551</v>
      </c>
      <c r="C5195" s="3">
        <v>1</v>
      </c>
      <c r="D5195" s="11">
        <f t="shared" si="296"/>
        <v>4.4000000000000004</v>
      </c>
      <c r="E5195" s="11">
        <v>0</v>
      </c>
      <c r="F5195" s="11">
        <f t="shared" si="297"/>
        <v>4.4000000000000004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3" t="s">
        <v>37</v>
      </c>
      <c r="R5195" s="3" t="s">
        <v>37</v>
      </c>
    </row>
    <row r="5196" spans="1:18" ht="15.6" x14ac:dyDescent="0.3">
      <c r="A5196" s="2">
        <f t="shared" si="298"/>
        <v>1454</v>
      </c>
      <c r="B5196" s="4">
        <f t="shared" ca="1" si="295"/>
        <v>47552</v>
      </c>
      <c r="C5196" s="3">
        <v>1</v>
      </c>
      <c r="D5196" s="11">
        <f t="shared" si="296"/>
        <v>4.4000000000000004</v>
      </c>
      <c r="E5196" s="11">
        <v>0</v>
      </c>
      <c r="F5196" s="11">
        <f t="shared" si="297"/>
        <v>4.4000000000000004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3" t="s">
        <v>37</v>
      </c>
      <c r="R5196" s="3" t="s">
        <v>37</v>
      </c>
    </row>
    <row r="5197" spans="1:18" ht="15.6" x14ac:dyDescent="0.3">
      <c r="A5197" s="2">
        <f t="shared" si="298"/>
        <v>1455</v>
      </c>
      <c r="B5197" s="4">
        <f t="shared" ca="1" si="295"/>
        <v>47553</v>
      </c>
      <c r="C5197" s="3">
        <v>1</v>
      </c>
      <c r="D5197" s="11">
        <f t="shared" si="296"/>
        <v>4.4000000000000004</v>
      </c>
      <c r="E5197" s="11">
        <v>0</v>
      </c>
      <c r="F5197" s="11">
        <f t="shared" si="297"/>
        <v>4.4000000000000004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3" t="s">
        <v>37</v>
      </c>
      <c r="R5197" s="3" t="s">
        <v>37</v>
      </c>
    </row>
    <row r="5198" spans="1:18" ht="15.6" x14ac:dyDescent="0.3">
      <c r="A5198" s="2">
        <f t="shared" si="298"/>
        <v>1456</v>
      </c>
      <c r="B5198" s="4">
        <f t="shared" ca="1" si="295"/>
        <v>47554</v>
      </c>
      <c r="C5198" s="3">
        <v>1</v>
      </c>
      <c r="D5198" s="11">
        <f t="shared" si="296"/>
        <v>4.4000000000000004</v>
      </c>
      <c r="E5198" s="11">
        <v>0</v>
      </c>
      <c r="F5198" s="11">
        <f t="shared" si="297"/>
        <v>4.4000000000000004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3" t="s">
        <v>37</v>
      </c>
      <c r="R5198" s="3" t="s">
        <v>37</v>
      </c>
    </row>
    <row r="5199" spans="1:18" ht="15.6" x14ac:dyDescent="0.3">
      <c r="A5199" s="2">
        <f t="shared" si="298"/>
        <v>1457</v>
      </c>
      <c r="B5199" s="4">
        <f t="shared" ca="1" si="295"/>
        <v>47555</v>
      </c>
      <c r="C5199" s="3">
        <v>1</v>
      </c>
      <c r="D5199" s="11">
        <f t="shared" si="296"/>
        <v>4.4000000000000004</v>
      </c>
      <c r="E5199" s="11">
        <v>0</v>
      </c>
      <c r="F5199" s="11">
        <f t="shared" si="297"/>
        <v>4.4000000000000004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3" t="s">
        <v>37</v>
      </c>
      <c r="R5199" s="3" t="s">
        <v>37</v>
      </c>
    </row>
    <row r="5200" spans="1:18" ht="15.6" x14ac:dyDescent="0.3">
      <c r="A5200" s="2">
        <f t="shared" si="298"/>
        <v>1458</v>
      </c>
      <c r="B5200" s="4">
        <f t="shared" ca="1" si="295"/>
        <v>47556</v>
      </c>
      <c r="C5200" s="3">
        <v>1</v>
      </c>
      <c r="D5200" s="11">
        <f t="shared" si="296"/>
        <v>4.4000000000000004</v>
      </c>
      <c r="E5200" s="11">
        <v>0</v>
      </c>
      <c r="F5200" s="11">
        <f t="shared" si="297"/>
        <v>4.4000000000000004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3" t="s">
        <v>37</v>
      </c>
      <c r="R5200" s="3" t="s">
        <v>37</v>
      </c>
    </row>
    <row r="5201" spans="1:18" ht="15.6" x14ac:dyDescent="0.3">
      <c r="A5201" s="2">
        <f t="shared" si="298"/>
        <v>1459</v>
      </c>
      <c r="B5201" s="4">
        <f t="shared" ca="1" si="295"/>
        <v>47557</v>
      </c>
      <c r="C5201" s="3">
        <v>1</v>
      </c>
      <c r="D5201" s="11">
        <f t="shared" si="296"/>
        <v>4.4000000000000004</v>
      </c>
      <c r="E5201" s="11">
        <v>0</v>
      </c>
      <c r="F5201" s="11">
        <f t="shared" si="297"/>
        <v>4.4000000000000004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3" t="s">
        <v>37</v>
      </c>
      <c r="R5201" s="3" t="s">
        <v>37</v>
      </c>
    </row>
    <row r="5202" spans="1:18" ht="15.6" x14ac:dyDescent="0.3">
      <c r="A5202" s="2">
        <f t="shared" si="298"/>
        <v>1460</v>
      </c>
      <c r="B5202" s="4">
        <f t="shared" ca="1" si="295"/>
        <v>47558</v>
      </c>
      <c r="C5202" s="3">
        <v>1</v>
      </c>
      <c r="D5202" s="11">
        <f t="shared" si="296"/>
        <v>4.4000000000000004</v>
      </c>
      <c r="E5202" s="11">
        <v>0</v>
      </c>
      <c r="F5202" s="11">
        <f t="shared" si="297"/>
        <v>4.4000000000000004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3" t="s">
        <v>37</v>
      </c>
      <c r="R5202" s="3" t="s">
        <v>37</v>
      </c>
    </row>
    <row r="5203" spans="1:18" ht="15.6" x14ac:dyDescent="0.3">
      <c r="A5203" s="2">
        <f t="shared" si="298"/>
        <v>1461</v>
      </c>
      <c r="B5203" s="4">
        <f t="shared" ca="1" si="295"/>
        <v>47559</v>
      </c>
      <c r="C5203" s="3">
        <v>1</v>
      </c>
      <c r="D5203" s="11">
        <f t="shared" si="296"/>
        <v>4.4000000000000004</v>
      </c>
      <c r="E5203" s="11">
        <v>0</v>
      </c>
      <c r="F5203" s="11">
        <f t="shared" si="297"/>
        <v>4.4000000000000004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3" t="s">
        <v>37</v>
      </c>
      <c r="R5203" s="3" t="s">
        <v>37</v>
      </c>
    </row>
    <row r="5204" spans="1:18" ht="15.6" x14ac:dyDescent="0.3">
      <c r="A5204" s="2">
        <f t="shared" si="298"/>
        <v>1462</v>
      </c>
      <c r="B5204" s="4">
        <f t="shared" ca="1" si="295"/>
        <v>47560</v>
      </c>
      <c r="C5204" s="3">
        <v>1</v>
      </c>
      <c r="D5204" s="11">
        <f t="shared" si="296"/>
        <v>4.4000000000000004</v>
      </c>
      <c r="E5204" s="11">
        <v>0</v>
      </c>
      <c r="F5204" s="11">
        <f t="shared" si="297"/>
        <v>4.4000000000000004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3" t="s">
        <v>37</v>
      </c>
      <c r="R5204" s="3" t="s">
        <v>37</v>
      </c>
    </row>
    <row r="5205" spans="1:18" ht="15.6" x14ac:dyDescent="0.3">
      <c r="A5205" s="2">
        <f t="shared" si="298"/>
        <v>1463</v>
      </c>
      <c r="B5205" s="4">
        <f t="shared" ca="1" si="295"/>
        <v>47561</v>
      </c>
      <c r="C5205" s="3">
        <v>1</v>
      </c>
      <c r="D5205" s="11">
        <f t="shared" si="296"/>
        <v>4.4000000000000004</v>
      </c>
      <c r="E5205" s="11">
        <v>0</v>
      </c>
      <c r="F5205" s="11">
        <f t="shared" si="297"/>
        <v>4.4000000000000004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 s="3" t="s">
        <v>37</v>
      </c>
      <c r="R5205" s="3" t="s">
        <v>37</v>
      </c>
    </row>
    <row r="5206" spans="1:18" ht="15.6" x14ac:dyDescent="0.3">
      <c r="A5206" s="2">
        <f t="shared" si="298"/>
        <v>1464</v>
      </c>
      <c r="B5206" s="4">
        <f t="shared" ca="1" si="295"/>
        <v>47562</v>
      </c>
      <c r="C5206" s="3">
        <v>1</v>
      </c>
      <c r="D5206" s="11">
        <f t="shared" si="296"/>
        <v>4.4000000000000004</v>
      </c>
      <c r="E5206" s="11">
        <v>0</v>
      </c>
      <c r="F5206" s="11">
        <f t="shared" si="297"/>
        <v>4.4000000000000004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3" t="s">
        <v>37</v>
      </c>
      <c r="R5206" s="3" t="s">
        <v>37</v>
      </c>
    </row>
    <row r="5207" spans="1:18" ht="15.6" x14ac:dyDescent="0.3">
      <c r="A5207" s="2">
        <f t="shared" si="298"/>
        <v>1465</v>
      </c>
      <c r="B5207" s="4">
        <f t="shared" ca="1" si="295"/>
        <v>47563</v>
      </c>
      <c r="C5207" s="3">
        <v>1</v>
      </c>
      <c r="D5207" s="11">
        <f t="shared" si="296"/>
        <v>4.4000000000000004</v>
      </c>
      <c r="E5207" s="11">
        <v>0</v>
      </c>
      <c r="F5207" s="11">
        <f t="shared" si="297"/>
        <v>4.4000000000000004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 s="3" t="s">
        <v>37</v>
      </c>
      <c r="R5207" s="3" t="s">
        <v>37</v>
      </c>
    </row>
    <row r="5208" spans="1:18" ht="15.6" x14ac:dyDescent="0.3">
      <c r="A5208" s="2">
        <f t="shared" si="298"/>
        <v>1466</v>
      </c>
      <c r="B5208" s="4">
        <f t="shared" ca="1" si="295"/>
        <v>47564</v>
      </c>
      <c r="C5208" s="3">
        <v>1</v>
      </c>
      <c r="D5208" s="11">
        <f t="shared" si="296"/>
        <v>4.4000000000000004</v>
      </c>
      <c r="E5208" s="11">
        <v>0</v>
      </c>
      <c r="F5208" s="11">
        <f t="shared" si="297"/>
        <v>4.4000000000000004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3" t="s">
        <v>37</v>
      </c>
      <c r="R5208" s="3" t="s">
        <v>37</v>
      </c>
    </row>
    <row r="5209" spans="1:18" ht="15.6" x14ac:dyDescent="0.3">
      <c r="A5209" s="2">
        <f t="shared" si="298"/>
        <v>1467</v>
      </c>
      <c r="B5209" s="4">
        <f t="shared" ca="1" si="295"/>
        <v>47565</v>
      </c>
      <c r="C5209" s="3">
        <v>1</v>
      </c>
      <c r="D5209" s="11">
        <f t="shared" si="296"/>
        <v>4.4000000000000004</v>
      </c>
      <c r="E5209" s="11">
        <v>0</v>
      </c>
      <c r="F5209" s="11">
        <f t="shared" si="297"/>
        <v>4.4000000000000004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3" t="s">
        <v>37</v>
      </c>
      <c r="R5209" s="3" t="s">
        <v>37</v>
      </c>
    </row>
    <row r="5210" spans="1:18" ht="15.6" x14ac:dyDescent="0.3">
      <c r="A5210" s="2">
        <f t="shared" si="298"/>
        <v>1468</v>
      </c>
      <c r="B5210" s="4">
        <f t="shared" ca="1" si="295"/>
        <v>47566</v>
      </c>
      <c r="C5210" s="3">
        <v>1</v>
      </c>
      <c r="D5210" s="11">
        <f t="shared" si="296"/>
        <v>4.4000000000000004</v>
      </c>
      <c r="E5210" s="11">
        <v>0</v>
      </c>
      <c r="F5210" s="11">
        <f t="shared" si="297"/>
        <v>4.4000000000000004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3" t="s">
        <v>37</v>
      </c>
      <c r="R5210" s="3" t="s">
        <v>37</v>
      </c>
    </row>
    <row r="5211" spans="1:18" ht="15.6" x14ac:dyDescent="0.3">
      <c r="A5211" s="2">
        <f t="shared" si="298"/>
        <v>1469</v>
      </c>
      <c r="B5211" s="4">
        <f t="shared" ref="B5211:B5274" ca="1" si="299">B5210+C5211</f>
        <v>47567</v>
      </c>
      <c r="C5211" s="3">
        <v>1</v>
      </c>
      <c r="D5211" s="11">
        <f t="shared" si="296"/>
        <v>4.4000000000000004</v>
      </c>
      <c r="E5211" s="11">
        <v>0</v>
      </c>
      <c r="F5211" s="11">
        <f t="shared" si="297"/>
        <v>4.4000000000000004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3" t="s">
        <v>37</v>
      </c>
      <c r="R5211" s="3" t="s">
        <v>37</v>
      </c>
    </row>
    <row r="5212" spans="1:18" ht="15.6" x14ac:dyDescent="0.3">
      <c r="A5212" s="2">
        <f t="shared" si="298"/>
        <v>1470</v>
      </c>
      <c r="B5212" s="4">
        <f t="shared" ca="1" si="299"/>
        <v>47568</v>
      </c>
      <c r="C5212" s="3">
        <v>1</v>
      </c>
      <c r="D5212" s="11">
        <f t="shared" si="296"/>
        <v>4.4000000000000004</v>
      </c>
      <c r="E5212" s="11">
        <v>0</v>
      </c>
      <c r="F5212" s="11">
        <f t="shared" si="297"/>
        <v>4.4000000000000004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3" t="s">
        <v>37</v>
      </c>
      <c r="R5212" s="3" t="s">
        <v>37</v>
      </c>
    </row>
    <row r="5213" spans="1:18" ht="15.6" x14ac:dyDescent="0.3">
      <c r="A5213" s="2">
        <f t="shared" si="298"/>
        <v>1471</v>
      </c>
      <c r="B5213" s="4">
        <f t="shared" ca="1" si="299"/>
        <v>47569</v>
      </c>
      <c r="C5213" s="3">
        <v>1</v>
      </c>
      <c r="D5213" s="11">
        <f t="shared" si="296"/>
        <v>4.4000000000000004</v>
      </c>
      <c r="E5213" s="11">
        <v>0</v>
      </c>
      <c r="F5213" s="11">
        <f t="shared" si="297"/>
        <v>4.4000000000000004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3" t="s">
        <v>37</v>
      </c>
      <c r="R5213" s="3" t="s">
        <v>37</v>
      </c>
    </row>
    <row r="5214" spans="1:18" ht="15.6" x14ac:dyDescent="0.3">
      <c r="A5214" s="2">
        <f t="shared" si="298"/>
        <v>1472</v>
      </c>
      <c r="B5214" s="4">
        <f t="shared" ca="1" si="299"/>
        <v>47570</v>
      </c>
      <c r="C5214" s="3">
        <v>1</v>
      </c>
      <c r="D5214" s="11">
        <f t="shared" ref="D5214:D5277" si="300">SUM(E5214:H5214)</f>
        <v>4.4000000000000004</v>
      </c>
      <c r="E5214" s="11">
        <v>0</v>
      </c>
      <c r="F5214" s="11">
        <f t="shared" ref="F5214:F5277" si="301">E$3721*((E$3727)/100)*C5214</f>
        <v>4.4000000000000004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3" t="s">
        <v>37</v>
      </c>
      <c r="R5214" s="3" t="s">
        <v>37</v>
      </c>
    </row>
    <row r="5215" spans="1:18" ht="15.6" x14ac:dyDescent="0.3">
      <c r="A5215" s="2">
        <f t="shared" si="298"/>
        <v>1473</v>
      </c>
      <c r="B5215" s="4">
        <f t="shared" ca="1" si="299"/>
        <v>47571</v>
      </c>
      <c r="C5215" s="3">
        <v>1</v>
      </c>
      <c r="D5215" s="11">
        <f t="shared" si="300"/>
        <v>4.4000000000000004</v>
      </c>
      <c r="E5215" s="11">
        <v>0</v>
      </c>
      <c r="F5215" s="11">
        <f t="shared" si="301"/>
        <v>4.4000000000000004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3" t="s">
        <v>37</v>
      </c>
      <c r="R5215" s="3" t="s">
        <v>37</v>
      </c>
    </row>
    <row r="5216" spans="1:18" ht="15.6" x14ac:dyDescent="0.3">
      <c r="A5216" s="2">
        <f t="shared" si="298"/>
        <v>1474</v>
      </c>
      <c r="B5216" s="4">
        <f t="shared" ca="1" si="299"/>
        <v>47572</v>
      </c>
      <c r="C5216" s="3">
        <v>1</v>
      </c>
      <c r="D5216" s="11">
        <f t="shared" si="300"/>
        <v>4.4000000000000004</v>
      </c>
      <c r="E5216" s="11">
        <v>0</v>
      </c>
      <c r="F5216" s="11">
        <f t="shared" si="301"/>
        <v>4.4000000000000004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3" t="s">
        <v>37</v>
      </c>
      <c r="R5216" s="3" t="s">
        <v>37</v>
      </c>
    </row>
    <row r="5217" spans="1:18" ht="15.6" x14ac:dyDescent="0.3">
      <c r="A5217" s="2">
        <f t="shared" si="298"/>
        <v>1475</v>
      </c>
      <c r="B5217" s="4">
        <f t="shared" ca="1" si="299"/>
        <v>47573</v>
      </c>
      <c r="C5217" s="3">
        <v>1</v>
      </c>
      <c r="D5217" s="11">
        <f t="shared" si="300"/>
        <v>4.4000000000000004</v>
      </c>
      <c r="E5217" s="11">
        <v>0</v>
      </c>
      <c r="F5217" s="11">
        <f t="shared" si="301"/>
        <v>4.4000000000000004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3" t="s">
        <v>37</v>
      </c>
      <c r="R5217" s="3" t="s">
        <v>37</v>
      </c>
    </row>
    <row r="5218" spans="1:18" ht="15.6" x14ac:dyDescent="0.3">
      <c r="A5218" s="2">
        <f t="shared" ref="A5218:A5281" si="302">A5217+1</f>
        <v>1476</v>
      </c>
      <c r="B5218" s="4">
        <f t="shared" ca="1" si="299"/>
        <v>47574</v>
      </c>
      <c r="C5218" s="3">
        <v>1</v>
      </c>
      <c r="D5218" s="11">
        <f t="shared" si="300"/>
        <v>4.4000000000000004</v>
      </c>
      <c r="E5218" s="11">
        <v>0</v>
      </c>
      <c r="F5218" s="11">
        <f t="shared" si="301"/>
        <v>4.4000000000000004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3" t="s">
        <v>37</v>
      </c>
      <c r="R5218" s="3" t="s">
        <v>37</v>
      </c>
    </row>
    <row r="5219" spans="1:18" ht="15.6" x14ac:dyDescent="0.3">
      <c r="A5219" s="2">
        <f t="shared" si="302"/>
        <v>1477</v>
      </c>
      <c r="B5219" s="4">
        <f t="shared" ca="1" si="299"/>
        <v>47575</v>
      </c>
      <c r="C5219" s="3">
        <v>1</v>
      </c>
      <c r="D5219" s="11">
        <f t="shared" si="300"/>
        <v>4.4000000000000004</v>
      </c>
      <c r="E5219" s="11">
        <v>0</v>
      </c>
      <c r="F5219" s="11">
        <f t="shared" si="301"/>
        <v>4.4000000000000004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3" t="s">
        <v>37</v>
      </c>
      <c r="R5219" s="3" t="s">
        <v>37</v>
      </c>
    </row>
    <row r="5220" spans="1:18" ht="15.6" x14ac:dyDescent="0.3">
      <c r="A5220" s="2">
        <f t="shared" si="302"/>
        <v>1478</v>
      </c>
      <c r="B5220" s="4">
        <f t="shared" ca="1" si="299"/>
        <v>47576</v>
      </c>
      <c r="C5220" s="3">
        <v>1</v>
      </c>
      <c r="D5220" s="11">
        <f t="shared" si="300"/>
        <v>4.4000000000000004</v>
      </c>
      <c r="E5220" s="11">
        <v>0</v>
      </c>
      <c r="F5220" s="11">
        <f t="shared" si="301"/>
        <v>4.4000000000000004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3" t="s">
        <v>37</v>
      </c>
      <c r="R5220" s="3" t="s">
        <v>37</v>
      </c>
    </row>
    <row r="5221" spans="1:18" ht="15.6" x14ac:dyDescent="0.3">
      <c r="A5221" s="2">
        <f t="shared" si="302"/>
        <v>1479</v>
      </c>
      <c r="B5221" s="4">
        <f t="shared" ca="1" si="299"/>
        <v>47577</v>
      </c>
      <c r="C5221" s="3">
        <v>1</v>
      </c>
      <c r="D5221" s="11">
        <f t="shared" si="300"/>
        <v>4.4000000000000004</v>
      </c>
      <c r="E5221" s="11">
        <v>0</v>
      </c>
      <c r="F5221" s="11">
        <f t="shared" si="301"/>
        <v>4.4000000000000004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 s="3" t="s">
        <v>37</v>
      </c>
      <c r="R5221" s="3" t="s">
        <v>37</v>
      </c>
    </row>
    <row r="5222" spans="1:18" ht="15.6" x14ac:dyDescent="0.3">
      <c r="A5222" s="2">
        <f t="shared" si="302"/>
        <v>1480</v>
      </c>
      <c r="B5222" s="4">
        <f t="shared" ca="1" si="299"/>
        <v>47578</v>
      </c>
      <c r="C5222" s="3">
        <v>1</v>
      </c>
      <c r="D5222" s="11">
        <f t="shared" si="300"/>
        <v>4.4000000000000004</v>
      </c>
      <c r="E5222" s="11">
        <v>0</v>
      </c>
      <c r="F5222" s="11">
        <f t="shared" si="301"/>
        <v>4.4000000000000004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3" t="s">
        <v>37</v>
      </c>
      <c r="R5222" s="3" t="s">
        <v>37</v>
      </c>
    </row>
    <row r="5223" spans="1:18" ht="15.6" x14ac:dyDescent="0.3">
      <c r="A5223" s="2">
        <f t="shared" si="302"/>
        <v>1481</v>
      </c>
      <c r="B5223" s="4">
        <f t="shared" ca="1" si="299"/>
        <v>47579</v>
      </c>
      <c r="C5223" s="3">
        <v>1</v>
      </c>
      <c r="D5223" s="11">
        <f t="shared" si="300"/>
        <v>4.4000000000000004</v>
      </c>
      <c r="E5223" s="11">
        <v>0</v>
      </c>
      <c r="F5223" s="11">
        <f t="shared" si="301"/>
        <v>4.4000000000000004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3" t="s">
        <v>37</v>
      </c>
      <c r="R5223" s="3" t="s">
        <v>37</v>
      </c>
    </row>
    <row r="5224" spans="1:18" ht="15.6" x14ac:dyDescent="0.3">
      <c r="A5224" s="2">
        <f t="shared" si="302"/>
        <v>1482</v>
      </c>
      <c r="B5224" s="4">
        <f t="shared" ca="1" si="299"/>
        <v>47580</v>
      </c>
      <c r="C5224" s="3">
        <v>1</v>
      </c>
      <c r="D5224" s="11">
        <f t="shared" si="300"/>
        <v>4.4000000000000004</v>
      </c>
      <c r="E5224" s="11">
        <v>0</v>
      </c>
      <c r="F5224" s="11">
        <f t="shared" si="301"/>
        <v>4.4000000000000004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3" t="s">
        <v>37</v>
      </c>
      <c r="R5224" s="3" t="s">
        <v>37</v>
      </c>
    </row>
    <row r="5225" spans="1:18" ht="15.6" x14ac:dyDescent="0.3">
      <c r="A5225" s="2">
        <f t="shared" si="302"/>
        <v>1483</v>
      </c>
      <c r="B5225" s="4">
        <f t="shared" ca="1" si="299"/>
        <v>47581</v>
      </c>
      <c r="C5225" s="3">
        <v>1</v>
      </c>
      <c r="D5225" s="11">
        <f t="shared" si="300"/>
        <v>4.4000000000000004</v>
      </c>
      <c r="E5225" s="11">
        <v>0</v>
      </c>
      <c r="F5225" s="11">
        <f t="shared" si="301"/>
        <v>4.4000000000000004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3" t="s">
        <v>37</v>
      </c>
      <c r="R5225" s="3" t="s">
        <v>37</v>
      </c>
    </row>
    <row r="5226" spans="1:18" ht="15.6" x14ac:dyDescent="0.3">
      <c r="A5226" s="2">
        <f t="shared" si="302"/>
        <v>1484</v>
      </c>
      <c r="B5226" s="4">
        <f t="shared" ca="1" si="299"/>
        <v>47582</v>
      </c>
      <c r="C5226" s="3">
        <v>1</v>
      </c>
      <c r="D5226" s="11">
        <f t="shared" si="300"/>
        <v>4.4000000000000004</v>
      </c>
      <c r="E5226" s="11">
        <v>0</v>
      </c>
      <c r="F5226" s="11">
        <f t="shared" si="301"/>
        <v>4.4000000000000004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3" t="s">
        <v>37</v>
      </c>
      <c r="R5226" s="3" t="s">
        <v>37</v>
      </c>
    </row>
    <row r="5227" spans="1:18" ht="15.6" x14ac:dyDescent="0.3">
      <c r="A5227" s="2">
        <f t="shared" si="302"/>
        <v>1485</v>
      </c>
      <c r="B5227" s="4">
        <f t="shared" ca="1" si="299"/>
        <v>47583</v>
      </c>
      <c r="C5227" s="3">
        <v>1</v>
      </c>
      <c r="D5227" s="11">
        <f t="shared" si="300"/>
        <v>4.4000000000000004</v>
      </c>
      <c r="E5227" s="11">
        <v>0</v>
      </c>
      <c r="F5227" s="11">
        <f t="shared" si="301"/>
        <v>4.4000000000000004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3" t="s">
        <v>37</v>
      </c>
      <c r="R5227" s="3" t="s">
        <v>37</v>
      </c>
    </row>
    <row r="5228" spans="1:18" ht="15.6" x14ac:dyDescent="0.3">
      <c r="A5228" s="2">
        <f t="shared" si="302"/>
        <v>1486</v>
      </c>
      <c r="B5228" s="4">
        <f t="shared" ca="1" si="299"/>
        <v>47584</v>
      </c>
      <c r="C5228" s="3">
        <v>1</v>
      </c>
      <c r="D5228" s="11">
        <f t="shared" si="300"/>
        <v>4.4000000000000004</v>
      </c>
      <c r="E5228" s="11">
        <v>0</v>
      </c>
      <c r="F5228" s="11">
        <f t="shared" si="301"/>
        <v>4.4000000000000004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3" t="s">
        <v>37</v>
      </c>
      <c r="R5228" s="3" t="s">
        <v>37</v>
      </c>
    </row>
    <row r="5229" spans="1:18" ht="15.6" x14ac:dyDescent="0.3">
      <c r="A5229" s="2">
        <f t="shared" si="302"/>
        <v>1487</v>
      </c>
      <c r="B5229" s="4">
        <f t="shared" ca="1" si="299"/>
        <v>47585</v>
      </c>
      <c r="C5229" s="3">
        <v>1</v>
      </c>
      <c r="D5229" s="11">
        <f t="shared" si="300"/>
        <v>4.4000000000000004</v>
      </c>
      <c r="E5229" s="11">
        <v>0</v>
      </c>
      <c r="F5229" s="11">
        <f t="shared" si="301"/>
        <v>4.4000000000000004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3" t="s">
        <v>37</v>
      </c>
      <c r="R5229" s="3" t="s">
        <v>37</v>
      </c>
    </row>
    <row r="5230" spans="1:18" ht="15.6" x14ac:dyDescent="0.3">
      <c r="A5230" s="2">
        <f t="shared" si="302"/>
        <v>1488</v>
      </c>
      <c r="B5230" s="4">
        <f t="shared" ca="1" si="299"/>
        <v>47586</v>
      </c>
      <c r="C5230" s="3">
        <v>1</v>
      </c>
      <c r="D5230" s="11">
        <f t="shared" si="300"/>
        <v>4.4000000000000004</v>
      </c>
      <c r="E5230" s="11">
        <v>0</v>
      </c>
      <c r="F5230" s="11">
        <f t="shared" si="301"/>
        <v>4.4000000000000004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3" t="s">
        <v>37</v>
      </c>
      <c r="R5230" s="3" t="s">
        <v>37</v>
      </c>
    </row>
    <row r="5231" spans="1:18" ht="15.6" x14ac:dyDescent="0.3">
      <c r="A5231" s="2">
        <f t="shared" si="302"/>
        <v>1489</v>
      </c>
      <c r="B5231" s="4">
        <f t="shared" ca="1" si="299"/>
        <v>47587</v>
      </c>
      <c r="C5231" s="3">
        <v>1</v>
      </c>
      <c r="D5231" s="11">
        <f t="shared" si="300"/>
        <v>4.4000000000000004</v>
      </c>
      <c r="E5231" s="11">
        <v>0</v>
      </c>
      <c r="F5231" s="11">
        <f t="shared" si="301"/>
        <v>4.4000000000000004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3" t="s">
        <v>37</v>
      </c>
      <c r="R5231" s="3" t="s">
        <v>37</v>
      </c>
    </row>
    <row r="5232" spans="1:18" ht="15.6" x14ac:dyDescent="0.3">
      <c r="A5232" s="2">
        <f t="shared" si="302"/>
        <v>1490</v>
      </c>
      <c r="B5232" s="4">
        <f t="shared" ca="1" si="299"/>
        <v>47588</v>
      </c>
      <c r="C5232" s="3">
        <v>1</v>
      </c>
      <c r="D5232" s="11">
        <f t="shared" si="300"/>
        <v>4.4000000000000004</v>
      </c>
      <c r="E5232" s="11">
        <v>0</v>
      </c>
      <c r="F5232" s="11">
        <f t="shared" si="301"/>
        <v>4.4000000000000004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3" t="s">
        <v>37</v>
      </c>
      <c r="R5232" s="3" t="s">
        <v>37</v>
      </c>
    </row>
    <row r="5233" spans="1:18" ht="15.6" x14ac:dyDescent="0.3">
      <c r="A5233" s="2">
        <f t="shared" si="302"/>
        <v>1491</v>
      </c>
      <c r="B5233" s="4">
        <f t="shared" ca="1" si="299"/>
        <v>47589</v>
      </c>
      <c r="C5233" s="3">
        <v>1</v>
      </c>
      <c r="D5233" s="11">
        <f t="shared" si="300"/>
        <v>4.4000000000000004</v>
      </c>
      <c r="E5233" s="11">
        <v>0</v>
      </c>
      <c r="F5233" s="11">
        <f t="shared" si="301"/>
        <v>4.4000000000000004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3" t="s">
        <v>37</v>
      </c>
      <c r="R5233" s="3" t="s">
        <v>37</v>
      </c>
    </row>
    <row r="5234" spans="1:18" ht="15.6" x14ac:dyDescent="0.3">
      <c r="A5234" s="2">
        <f t="shared" si="302"/>
        <v>1492</v>
      </c>
      <c r="B5234" s="4">
        <f t="shared" ca="1" si="299"/>
        <v>47590</v>
      </c>
      <c r="C5234" s="3">
        <v>1</v>
      </c>
      <c r="D5234" s="11">
        <f t="shared" si="300"/>
        <v>4.4000000000000004</v>
      </c>
      <c r="E5234" s="11">
        <v>0</v>
      </c>
      <c r="F5234" s="11">
        <f t="shared" si="301"/>
        <v>4.4000000000000004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3" t="s">
        <v>37</v>
      </c>
      <c r="R5234" s="3" t="s">
        <v>37</v>
      </c>
    </row>
    <row r="5235" spans="1:18" ht="15.6" x14ac:dyDescent="0.3">
      <c r="A5235" s="2">
        <f t="shared" si="302"/>
        <v>1493</v>
      </c>
      <c r="B5235" s="4">
        <f t="shared" ca="1" si="299"/>
        <v>47591</v>
      </c>
      <c r="C5235" s="3">
        <v>1</v>
      </c>
      <c r="D5235" s="11">
        <f t="shared" si="300"/>
        <v>4.4000000000000004</v>
      </c>
      <c r="E5235" s="11">
        <v>0</v>
      </c>
      <c r="F5235" s="11">
        <f t="shared" si="301"/>
        <v>4.4000000000000004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3" t="s">
        <v>37</v>
      </c>
      <c r="R5235" s="3" t="s">
        <v>37</v>
      </c>
    </row>
    <row r="5236" spans="1:18" ht="15.6" x14ac:dyDescent="0.3">
      <c r="A5236" s="2">
        <f t="shared" si="302"/>
        <v>1494</v>
      </c>
      <c r="B5236" s="4">
        <f t="shared" ca="1" si="299"/>
        <v>47592</v>
      </c>
      <c r="C5236" s="3">
        <v>1</v>
      </c>
      <c r="D5236" s="11">
        <f t="shared" si="300"/>
        <v>4.4000000000000004</v>
      </c>
      <c r="E5236" s="11">
        <v>0</v>
      </c>
      <c r="F5236" s="11">
        <f t="shared" si="301"/>
        <v>4.4000000000000004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 s="3" t="s">
        <v>37</v>
      </c>
      <c r="R5236" s="3" t="s">
        <v>37</v>
      </c>
    </row>
    <row r="5237" spans="1:18" ht="15.6" x14ac:dyDescent="0.3">
      <c r="A5237" s="2">
        <f t="shared" si="302"/>
        <v>1495</v>
      </c>
      <c r="B5237" s="4">
        <f t="shared" ca="1" si="299"/>
        <v>47593</v>
      </c>
      <c r="C5237" s="3">
        <v>1</v>
      </c>
      <c r="D5237" s="11">
        <f t="shared" si="300"/>
        <v>4.4000000000000004</v>
      </c>
      <c r="E5237" s="11">
        <v>0</v>
      </c>
      <c r="F5237" s="11">
        <f t="shared" si="301"/>
        <v>4.4000000000000004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3" t="s">
        <v>37</v>
      </c>
      <c r="R5237" s="3" t="s">
        <v>37</v>
      </c>
    </row>
    <row r="5238" spans="1:18" ht="15.6" x14ac:dyDescent="0.3">
      <c r="A5238" s="2">
        <f t="shared" si="302"/>
        <v>1496</v>
      </c>
      <c r="B5238" s="4">
        <f t="shared" ca="1" si="299"/>
        <v>47594</v>
      </c>
      <c r="C5238" s="3">
        <v>1</v>
      </c>
      <c r="D5238" s="11">
        <f t="shared" si="300"/>
        <v>4.4000000000000004</v>
      </c>
      <c r="E5238" s="11">
        <v>0</v>
      </c>
      <c r="F5238" s="11">
        <f t="shared" si="301"/>
        <v>4.4000000000000004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 s="3" t="s">
        <v>37</v>
      </c>
      <c r="R5238" s="3" t="s">
        <v>37</v>
      </c>
    </row>
    <row r="5239" spans="1:18" ht="15.6" x14ac:dyDescent="0.3">
      <c r="A5239" s="2">
        <f t="shared" si="302"/>
        <v>1497</v>
      </c>
      <c r="B5239" s="4">
        <f t="shared" ca="1" si="299"/>
        <v>47595</v>
      </c>
      <c r="C5239" s="3">
        <v>1</v>
      </c>
      <c r="D5239" s="11">
        <f t="shared" si="300"/>
        <v>4.4000000000000004</v>
      </c>
      <c r="E5239" s="11">
        <v>0</v>
      </c>
      <c r="F5239" s="11">
        <f t="shared" si="301"/>
        <v>4.4000000000000004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3" t="s">
        <v>37</v>
      </c>
      <c r="R5239" s="3" t="s">
        <v>37</v>
      </c>
    </row>
    <row r="5240" spans="1:18" ht="15.6" x14ac:dyDescent="0.3">
      <c r="A5240" s="2">
        <f t="shared" si="302"/>
        <v>1498</v>
      </c>
      <c r="B5240" s="4">
        <f t="shared" ca="1" si="299"/>
        <v>47596</v>
      </c>
      <c r="C5240" s="3">
        <v>1</v>
      </c>
      <c r="D5240" s="11">
        <f t="shared" si="300"/>
        <v>4.4000000000000004</v>
      </c>
      <c r="E5240" s="11">
        <v>0</v>
      </c>
      <c r="F5240" s="11">
        <f t="shared" si="301"/>
        <v>4.4000000000000004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3" t="s">
        <v>37</v>
      </c>
      <c r="R5240" s="3" t="s">
        <v>37</v>
      </c>
    </row>
    <row r="5241" spans="1:18" ht="15.6" x14ac:dyDescent="0.3">
      <c r="A5241" s="2">
        <f t="shared" si="302"/>
        <v>1499</v>
      </c>
      <c r="B5241" s="4">
        <f t="shared" ca="1" si="299"/>
        <v>47597</v>
      </c>
      <c r="C5241" s="3">
        <v>1</v>
      </c>
      <c r="D5241" s="11">
        <f t="shared" si="300"/>
        <v>4.4000000000000004</v>
      </c>
      <c r="E5241" s="11">
        <v>0</v>
      </c>
      <c r="F5241" s="11">
        <f t="shared" si="301"/>
        <v>4.4000000000000004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3" t="s">
        <v>37</v>
      </c>
      <c r="R5241" s="3" t="s">
        <v>37</v>
      </c>
    </row>
    <row r="5242" spans="1:18" ht="15.6" x14ac:dyDescent="0.3">
      <c r="A5242" s="2">
        <f t="shared" si="302"/>
        <v>1500</v>
      </c>
      <c r="B5242" s="4">
        <f t="shared" ca="1" si="299"/>
        <v>47598</v>
      </c>
      <c r="C5242" s="3">
        <v>1</v>
      </c>
      <c r="D5242" s="11">
        <f t="shared" si="300"/>
        <v>4.4000000000000004</v>
      </c>
      <c r="E5242" s="11">
        <v>0</v>
      </c>
      <c r="F5242" s="11">
        <f t="shared" si="301"/>
        <v>4.4000000000000004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3" t="s">
        <v>37</v>
      </c>
      <c r="R5242" s="3" t="s">
        <v>37</v>
      </c>
    </row>
    <row r="5243" spans="1:18" ht="15.6" x14ac:dyDescent="0.3">
      <c r="A5243" s="2">
        <f t="shared" si="302"/>
        <v>1501</v>
      </c>
      <c r="B5243" s="4">
        <f t="shared" ca="1" si="299"/>
        <v>47599</v>
      </c>
      <c r="C5243" s="3">
        <v>1</v>
      </c>
      <c r="D5243" s="11">
        <f t="shared" si="300"/>
        <v>4.4000000000000004</v>
      </c>
      <c r="E5243" s="11">
        <v>0</v>
      </c>
      <c r="F5243" s="11">
        <f t="shared" si="301"/>
        <v>4.4000000000000004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 s="3" t="s">
        <v>37</v>
      </c>
      <c r="R5243" s="3" t="s">
        <v>37</v>
      </c>
    </row>
    <row r="5244" spans="1:18" ht="15.6" x14ac:dyDescent="0.3">
      <c r="A5244" s="2">
        <f t="shared" si="302"/>
        <v>1502</v>
      </c>
      <c r="B5244" s="4">
        <f t="shared" ca="1" si="299"/>
        <v>47600</v>
      </c>
      <c r="C5244" s="3">
        <v>1</v>
      </c>
      <c r="D5244" s="11">
        <f t="shared" si="300"/>
        <v>4.4000000000000004</v>
      </c>
      <c r="E5244" s="11">
        <v>0</v>
      </c>
      <c r="F5244" s="11">
        <f t="shared" si="301"/>
        <v>4.4000000000000004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3" t="s">
        <v>37</v>
      </c>
      <c r="R5244" s="3" t="s">
        <v>37</v>
      </c>
    </row>
    <row r="5245" spans="1:18" ht="15.6" x14ac:dyDescent="0.3">
      <c r="A5245" s="2">
        <f t="shared" si="302"/>
        <v>1503</v>
      </c>
      <c r="B5245" s="4">
        <f t="shared" ca="1" si="299"/>
        <v>47601</v>
      </c>
      <c r="C5245" s="3">
        <v>1</v>
      </c>
      <c r="D5245" s="11">
        <f t="shared" si="300"/>
        <v>4.4000000000000004</v>
      </c>
      <c r="E5245" s="11">
        <v>0</v>
      </c>
      <c r="F5245" s="11">
        <f t="shared" si="301"/>
        <v>4.4000000000000004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3" t="s">
        <v>37</v>
      </c>
      <c r="R5245" s="3" t="s">
        <v>37</v>
      </c>
    </row>
    <row r="5246" spans="1:18" ht="15.6" x14ac:dyDescent="0.3">
      <c r="A5246" s="2">
        <f t="shared" si="302"/>
        <v>1504</v>
      </c>
      <c r="B5246" s="4">
        <f t="shared" ca="1" si="299"/>
        <v>47602</v>
      </c>
      <c r="C5246" s="3">
        <v>1</v>
      </c>
      <c r="D5246" s="11">
        <f t="shared" si="300"/>
        <v>4.4000000000000004</v>
      </c>
      <c r="E5246" s="11">
        <v>0</v>
      </c>
      <c r="F5246" s="11">
        <f t="shared" si="301"/>
        <v>4.4000000000000004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3" t="s">
        <v>37</v>
      </c>
      <c r="R5246" s="3" t="s">
        <v>37</v>
      </c>
    </row>
    <row r="5247" spans="1:18" ht="15.6" x14ac:dyDescent="0.3">
      <c r="A5247" s="2">
        <f t="shared" si="302"/>
        <v>1505</v>
      </c>
      <c r="B5247" s="4">
        <f t="shared" ca="1" si="299"/>
        <v>47603</v>
      </c>
      <c r="C5247" s="3">
        <v>1</v>
      </c>
      <c r="D5247" s="11">
        <f t="shared" si="300"/>
        <v>4.4000000000000004</v>
      </c>
      <c r="E5247" s="11">
        <v>0</v>
      </c>
      <c r="F5247" s="11">
        <f t="shared" si="301"/>
        <v>4.4000000000000004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3" t="s">
        <v>37</v>
      </c>
      <c r="R5247" s="3" t="s">
        <v>37</v>
      </c>
    </row>
    <row r="5248" spans="1:18" ht="15.6" x14ac:dyDescent="0.3">
      <c r="A5248" s="2">
        <f t="shared" si="302"/>
        <v>1506</v>
      </c>
      <c r="B5248" s="4">
        <f t="shared" ca="1" si="299"/>
        <v>47604</v>
      </c>
      <c r="C5248" s="3">
        <v>1</v>
      </c>
      <c r="D5248" s="11">
        <f t="shared" si="300"/>
        <v>4.4000000000000004</v>
      </c>
      <c r="E5248" s="11">
        <v>0</v>
      </c>
      <c r="F5248" s="11">
        <f t="shared" si="301"/>
        <v>4.4000000000000004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 s="3" t="s">
        <v>37</v>
      </c>
      <c r="R5248" s="3" t="s">
        <v>37</v>
      </c>
    </row>
    <row r="5249" spans="1:18" ht="15.6" x14ac:dyDescent="0.3">
      <c r="A5249" s="2">
        <f t="shared" si="302"/>
        <v>1507</v>
      </c>
      <c r="B5249" s="4">
        <f t="shared" ca="1" si="299"/>
        <v>47605</v>
      </c>
      <c r="C5249" s="3">
        <v>1</v>
      </c>
      <c r="D5249" s="11">
        <f t="shared" si="300"/>
        <v>4.4000000000000004</v>
      </c>
      <c r="E5249" s="11">
        <v>0</v>
      </c>
      <c r="F5249" s="11">
        <f t="shared" si="301"/>
        <v>4.4000000000000004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3" t="s">
        <v>37</v>
      </c>
      <c r="R5249" s="3" t="s">
        <v>37</v>
      </c>
    </row>
    <row r="5250" spans="1:18" ht="15.6" x14ac:dyDescent="0.3">
      <c r="A5250" s="2">
        <f t="shared" si="302"/>
        <v>1508</v>
      </c>
      <c r="B5250" s="4">
        <f t="shared" ca="1" si="299"/>
        <v>47606</v>
      </c>
      <c r="C5250" s="3">
        <v>1</v>
      </c>
      <c r="D5250" s="11">
        <f t="shared" si="300"/>
        <v>4.4000000000000004</v>
      </c>
      <c r="E5250" s="11">
        <v>0</v>
      </c>
      <c r="F5250" s="11">
        <f t="shared" si="301"/>
        <v>4.4000000000000004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3" t="s">
        <v>37</v>
      </c>
      <c r="R5250" s="3" t="s">
        <v>37</v>
      </c>
    </row>
    <row r="5251" spans="1:18" ht="15.6" x14ac:dyDescent="0.3">
      <c r="A5251" s="2">
        <f t="shared" si="302"/>
        <v>1509</v>
      </c>
      <c r="B5251" s="4">
        <f t="shared" ca="1" si="299"/>
        <v>47607</v>
      </c>
      <c r="C5251" s="3">
        <v>1</v>
      </c>
      <c r="D5251" s="11">
        <f t="shared" si="300"/>
        <v>4.4000000000000004</v>
      </c>
      <c r="E5251" s="11">
        <v>0</v>
      </c>
      <c r="F5251" s="11">
        <f t="shared" si="301"/>
        <v>4.4000000000000004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 s="3" t="s">
        <v>37</v>
      </c>
      <c r="R5251" s="3" t="s">
        <v>37</v>
      </c>
    </row>
    <row r="5252" spans="1:18" ht="15.6" x14ac:dyDescent="0.3">
      <c r="A5252" s="2">
        <f t="shared" si="302"/>
        <v>1510</v>
      </c>
      <c r="B5252" s="4">
        <f t="shared" ca="1" si="299"/>
        <v>47608</v>
      </c>
      <c r="C5252" s="3">
        <v>1</v>
      </c>
      <c r="D5252" s="11">
        <f t="shared" si="300"/>
        <v>4.4000000000000004</v>
      </c>
      <c r="E5252" s="11">
        <v>0</v>
      </c>
      <c r="F5252" s="11">
        <f t="shared" si="301"/>
        <v>4.4000000000000004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3" t="s">
        <v>37</v>
      </c>
      <c r="R5252" s="3" t="s">
        <v>37</v>
      </c>
    </row>
    <row r="5253" spans="1:18" ht="15.6" x14ac:dyDescent="0.3">
      <c r="A5253" s="2">
        <f t="shared" si="302"/>
        <v>1511</v>
      </c>
      <c r="B5253" s="4">
        <f t="shared" ca="1" si="299"/>
        <v>47609</v>
      </c>
      <c r="C5253" s="3">
        <v>1</v>
      </c>
      <c r="D5253" s="11">
        <f t="shared" si="300"/>
        <v>4.4000000000000004</v>
      </c>
      <c r="E5253" s="11">
        <v>0</v>
      </c>
      <c r="F5253" s="11">
        <f t="shared" si="301"/>
        <v>4.4000000000000004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  <c r="Q5253" s="3" t="s">
        <v>37</v>
      </c>
      <c r="R5253" s="3" t="s">
        <v>37</v>
      </c>
    </row>
    <row r="5254" spans="1:18" ht="15.6" x14ac:dyDescent="0.3">
      <c r="A5254" s="2">
        <f t="shared" si="302"/>
        <v>1512</v>
      </c>
      <c r="B5254" s="4">
        <f t="shared" ca="1" si="299"/>
        <v>47610</v>
      </c>
      <c r="C5254" s="3">
        <v>1</v>
      </c>
      <c r="D5254" s="11">
        <f t="shared" si="300"/>
        <v>4.4000000000000004</v>
      </c>
      <c r="E5254" s="11">
        <v>0</v>
      </c>
      <c r="F5254" s="11">
        <f t="shared" si="301"/>
        <v>4.4000000000000004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 s="3" t="s">
        <v>37</v>
      </c>
      <c r="R5254" s="3" t="s">
        <v>37</v>
      </c>
    </row>
    <row r="5255" spans="1:18" ht="15.6" x14ac:dyDescent="0.3">
      <c r="A5255" s="2">
        <f t="shared" si="302"/>
        <v>1513</v>
      </c>
      <c r="B5255" s="4">
        <f t="shared" ca="1" si="299"/>
        <v>47611</v>
      </c>
      <c r="C5255" s="3">
        <v>1</v>
      </c>
      <c r="D5255" s="11">
        <f t="shared" si="300"/>
        <v>4.4000000000000004</v>
      </c>
      <c r="E5255" s="11">
        <v>0</v>
      </c>
      <c r="F5255" s="11">
        <f t="shared" si="301"/>
        <v>4.4000000000000004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3" t="s">
        <v>37</v>
      </c>
      <c r="R5255" s="3" t="s">
        <v>37</v>
      </c>
    </row>
    <row r="5256" spans="1:18" ht="15.6" x14ac:dyDescent="0.3">
      <c r="A5256" s="2">
        <f t="shared" si="302"/>
        <v>1514</v>
      </c>
      <c r="B5256" s="4">
        <f t="shared" ca="1" si="299"/>
        <v>47612</v>
      </c>
      <c r="C5256" s="3">
        <v>1</v>
      </c>
      <c r="D5256" s="11">
        <f t="shared" si="300"/>
        <v>4.4000000000000004</v>
      </c>
      <c r="E5256" s="11">
        <v>0</v>
      </c>
      <c r="F5256" s="11">
        <f t="shared" si="301"/>
        <v>4.4000000000000004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 s="3" t="s">
        <v>37</v>
      </c>
      <c r="R5256" s="3" t="s">
        <v>37</v>
      </c>
    </row>
    <row r="5257" spans="1:18" ht="15.6" x14ac:dyDescent="0.3">
      <c r="A5257" s="2">
        <f t="shared" si="302"/>
        <v>1515</v>
      </c>
      <c r="B5257" s="4">
        <f t="shared" ca="1" si="299"/>
        <v>47613</v>
      </c>
      <c r="C5257" s="3">
        <v>1</v>
      </c>
      <c r="D5257" s="11">
        <f t="shared" si="300"/>
        <v>4.4000000000000004</v>
      </c>
      <c r="E5257" s="11">
        <v>0</v>
      </c>
      <c r="F5257" s="11">
        <f t="shared" si="301"/>
        <v>4.4000000000000004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 s="3" t="s">
        <v>37</v>
      </c>
      <c r="R5257" s="3" t="s">
        <v>37</v>
      </c>
    </row>
    <row r="5258" spans="1:18" ht="15.6" x14ac:dyDescent="0.3">
      <c r="A5258" s="2">
        <f t="shared" si="302"/>
        <v>1516</v>
      </c>
      <c r="B5258" s="4">
        <f t="shared" ca="1" si="299"/>
        <v>47614</v>
      </c>
      <c r="C5258" s="3">
        <v>1</v>
      </c>
      <c r="D5258" s="11">
        <f t="shared" si="300"/>
        <v>4.4000000000000004</v>
      </c>
      <c r="E5258" s="11">
        <v>0</v>
      </c>
      <c r="F5258" s="11">
        <f t="shared" si="301"/>
        <v>4.4000000000000004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3" t="s">
        <v>37</v>
      </c>
      <c r="R5258" s="3" t="s">
        <v>37</v>
      </c>
    </row>
    <row r="5259" spans="1:18" ht="15.6" x14ac:dyDescent="0.3">
      <c r="A5259" s="2">
        <f t="shared" si="302"/>
        <v>1517</v>
      </c>
      <c r="B5259" s="4">
        <f t="shared" ca="1" si="299"/>
        <v>47615</v>
      </c>
      <c r="C5259" s="3">
        <v>1</v>
      </c>
      <c r="D5259" s="11">
        <f t="shared" si="300"/>
        <v>4.4000000000000004</v>
      </c>
      <c r="E5259" s="11">
        <v>0</v>
      </c>
      <c r="F5259" s="11">
        <f t="shared" si="301"/>
        <v>4.4000000000000004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3" t="s">
        <v>37</v>
      </c>
      <c r="R5259" s="3" t="s">
        <v>37</v>
      </c>
    </row>
    <row r="5260" spans="1:18" ht="15.6" x14ac:dyDescent="0.3">
      <c r="A5260" s="2">
        <f t="shared" si="302"/>
        <v>1518</v>
      </c>
      <c r="B5260" s="4">
        <f t="shared" ca="1" si="299"/>
        <v>47616</v>
      </c>
      <c r="C5260" s="3">
        <v>1</v>
      </c>
      <c r="D5260" s="11">
        <f t="shared" si="300"/>
        <v>4.4000000000000004</v>
      </c>
      <c r="E5260" s="11">
        <v>0</v>
      </c>
      <c r="F5260" s="11">
        <f t="shared" si="301"/>
        <v>4.4000000000000004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3" t="s">
        <v>37</v>
      </c>
      <c r="R5260" s="3" t="s">
        <v>37</v>
      </c>
    </row>
    <row r="5261" spans="1:18" ht="15.6" x14ac:dyDescent="0.3">
      <c r="A5261" s="2">
        <f t="shared" si="302"/>
        <v>1519</v>
      </c>
      <c r="B5261" s="4">
        <f t="shared" ca="1" si="299"/>
        <v>47617</v>
      </c>
      <c r="C5261" s="3">
        <v>1</v>
      </c>
      <c r="D5261" s="11">
        <f t="shared" si="300"/>
        <v>4.4000000000000004</v>
      </c>
      <c r="E5261" s="11">
        <v>0</v>
      </c>
      <c r="F5261" s="11">
        <f t="shared" si="301"/>
        <v>4.4000000000000004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3" t="s">
        <v>37</v>
      </c>
      <c r="R5261" s="3" t="s">
        <v>37</v>
      </c>
    </row>
    <row r="5262" spans="1:18" ht="15.6" x14ac:dyDescent="0.3">
      <c r="A5262" s="2">
        <f t="shared" si="302"/>
        <v>1520</v>
      </c>
      <c r="B5262" s="4">
        <f t="shared" ca="1" si="299"/>
        <v>47618</v>
      </c>
      <c r="C5262" s="3">
        <v>1</v>
      </c>
      <c r="D5262" s="11">
        <f t="shared" si="300"/>
        <v>4.4000000000000004</v>
      </c>
      <c r="E5262" s="11">
        <v>0</v>
      </c>
      <c r="F5262" s="11">
        <f t="shared" si="301"/>
        <v>4.4000000000000004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3" t="s">
        <v>37</v>
      </c>
      <c r="R5262" s="3" t="s">
        <v>37</v>
      </c>
    </row>
    <row r="5263" spans="1:18" ht="15.6" x14ac:dyDescent="0.3">
      <c r="A5263" s="2">
        <f t="shared" si="302"/>
        <v>1521</v>
      </c>
      <c r="B5263" s="4">
        <f t="shared" ca="1" si="299"/>
        <v>47619</v>
      </c>
      <c r="C5263" s="3">
        <v>1</v>
      </c>
      <c r="D5263" s="11">
        <f t="shared" si="300"/>
        <v>4.4000000000000004</v>
      </c>
      <c r="E5263" s="11">
        <v>0</v>
      </c>
      <c r="F5263" s="11">
        <f t="shared" si="301"/>
        <v>4.4000000000000004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3" t="s">
        <v>37</v>
      </c>
      <c r="R5263" s="3" t="s">
        <v>37</v>
      </c>
    </row>
    <row r="5264" spans="1:18" ht="15.6" x14ac:dyDescent="0.3">
      <c r="A5264" s="2">
        <f t="shared" si="302"/>
        <v>1522</v>
      </c>
      <c r="B5264" s="4">
        <f t="shared" ca="1" si="299"/>
        <v>47620</v>
      </c>
      <c r="C5264" s="3">
        <v>1</v>
      </c>
      <c r="D5264" s="11">
        <f t="shared" si="300"/>
        <v>4.4000000000000004</v>
      </c>
      <c r="E5264" s="11">
        <v>0</v>
      </c>
      <c r="F5264" s="11">
        <f t="shared" si="301"/>
        <v>4.4000000000000004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 s="3" t="s">
        <v>37</v>
      </c>
      <c r="R5264" s="3" t="s">
        <v>37</v>
      </c>
    </row>
    <row r="5265" spans="1:18" ht="15.6" x14ac:dyDescent="0.3">
      <c r="A5265" s="2">
        <f t="shared" si="302"/>
        <v>1523</v>
      </c>
      <c r="B5265" s="4">
        <f t="shared" ca="1" si="299"/>
        <v>47621</v>
      </c>
      <c r="C5265" s="3">
        <v>1</v>
      </c>
      <c r="D5265" s="11">
        <f t="shared" si="300"/>
        <v>4.4000000000000004</v>
      </c>
      <c r="E5265" s="11">
        <v>0</v>
      </c>
      <c r="F5265" s="11">
        <f t="shared" si="301"/>
        <v>4.4000000000000004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 s="3" t="s">
        <v>37</v>
      </c>
      <c r="R5265" s="3" t="s">
        <v>37</v>
      </c>
    </row>
    <row r="5266" spans="1:18" ht="15.6" x14ac:dyDescent="0.3">
      <c r="A5266" s="2">
        <f t="shared" si="302"/>
        <v>1524</v>
      </c>
      <c r="B5266" s="4">
        <f t="shared" ca="1" si="299"/>
        <v>47622</v>
      </c>
      <c r="C5266" s="3">
        <v>1</v>
      </c>
      <c r="D5266" s="11">
        <f t="shared" si="300"/>
        <v>4.4000000000000004</v>
      </c>
      <c r="E5266" s="11">
        <v>0</v>
      </c>
      <c r="F5266" s="11">
        <f t="shared" si="301"/>
        <v>4.4000000000000004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 s="3" t="s">
        <v>37</v>
      </c>
      <c r="R5266" s="3" t="s">
        <v>37</v>
      </c>
    </row>
    <row r="5267" spans="1:18" ht="15.6" x14ac:dyDescent="0.3">
      <c r="A5267" s="2">
        <f t="shared" si="302"/>
        <v>1525</v>
      </c>
      <c r="B5267" s="4">
        <f t="shared" ca="1" si="299"/>
        <v>47623</v>
      </c>
      <c r="C5267" s="3">
        <v>1</v>
      </c>
      <c r="D5267" s="11">
        <f t="shared" si="300"/>
        <v>4.4000000000000004</v>
      </c>
      <c r="E5267" s="11">
        <v>0</v>
      </c>
      <c r="F5267" s="11">
        <f t="shared" si="301"/>
        <v>4.4000000000000004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 s="3" t="s">
        <v>37</v>
      </c>
      <c r="R5267" s="3" t="s">
        <v>37</v>
      </c>
    </row>
    <row r="5268" spans="1:18" ht="15.6" x14ac:dyDescent="0.3">
      <c r="A5268" s="2">
        <f t="shared" si="302"/>
        <v>1526</v>
      </c>
      <c r="B5268" s="4">
        <f t="shared" ca="1" si="299"/>
        <v>47624</v>
      </c>
      <c r="C5268" s="3">
        <v>1</v>
      </c>
      <c r="D5268" s="11">
        <f t="shared" si="300"/>
        <v>4.4000000000000004</v>
      </c>
      <c r="E5268" s="11">
        <v>0</v>
      </c>
      <c r="F5268" s="11">
        <f t="shared" si="301"/>
        <v>4.4000000000000004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 s="3" t="s">
        <v>37</v>
      </c>
      <c r="R5268" s="3" t="s">
        <v>37</v>
      </c>
    </row>
    <row r="5269" spans="1:18" ht="15.6" x14ac:dyDescent="0.3">
      <c r="A5269" s="2">
        <f t="shared" si="302"/>
        <v>1527</v>
      </c>
      <c r="B5269" s="4">
        <f t="shared" ca="1" si="299"/>
        <v>47625</v>
      </c>
      <c r="C5269" s="3">
        <v>1</v>
      </c>
      <c r="D5269" s="11">
        <f t="shared" si="300"/>
        <v>4.4000000000000004</v>
      </c>
      <c r="E5269" s="11">
        <v>0</v>
      </c>
      <c r="F5269" s="11">
        <f t="shared" si="301"/>
        <v>4.4000000000000004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3" t="s">
        <v>37</v>
      </c>
      <c r="R5269" s="3" t="s">
        <v>37</v>
      </c>
    </row>
    <row r="5270" spans="1:18" ht="15.6" x14ac:dyDescent="0.3">
      <c r="A5270" s="2">
        <f t="shared" si="302"/>
        <v>1528</v>
      </c>
      <c r="B5270" s="4">
        <f t="shared" ca="1" si="299"/>
        <v>47626</v>
      </c>
      <c r="C5270" s="3">
        <v>1</v>
      </c>
      <c r="D5270" s="11">
        <f t="shared" si="300"/>
        <v>4.4000000000000004</v>
      </c>
      <c r="E5270" s="11">
        <v>0</v>
      </c>
      <c r="F5270" s="11">
        <f t="shared" si="301"/>
        <v>4.4000000000000004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3" t="s">
        <v>37</v>
      </c>
      <c r="R5270" s="3" t="s">
        <v>37</v>
      </c>
    </row>
    <row r="5271" spans="1:18" ht="15.6" x14ac:dyDescent="0.3">
      <c r="A5271" s="2">
        <f t="shared" si="302"/>
        <v>1529</v>
      </c>
      <c r="B5271" s="4">
        <f t="shared" ca="1" si="299"/>
        <v>47627</v>
      </c>
      <c r="C5271" s="3">
        <v>1</v>
      </c>
      <c r="D5271" s="11">
        <f t="shared" si="300"/>
        <v>4.4000000000000004</v>
      </c>
      <c r="E5271" s="11">
        <v>0</v>
      </c>
      <c r="F5271" s="11">
        <f t="shared" si="301"/>
        <v>4.4000000000000004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3" t="s">
        <v>37</v>
      </c>
      <c r="R5271" s="3" t="s">
        <v>37</v>
      </c>
    </row>
    <row r="5272" spans="1:18" ht="15.6" x14ac:dyDescent="0.3">
      <c r="A5272" s="2">
        <f t="shared" si="302"/>
        <v>1530</v>
      </c>
      <c r="B5272" s="4">
        <f t="shared" ca="1" si="299"/>
        <v>47628</v>
      </c>
      <c r="C5272" s="3">
        <v>1</v>
      </c>
      <c r="D5272" s="11">
        <f t="shared" si="300"/>
        <v>4.4000000000000004</v>
      </c>
      <c r="E5272" s="11">
        <v>0</v>
      </c>
      <c r="F5272" s="11">
        <f t="shared" si="301"/>
        <v>4.4000000000000004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3" t="s">
        <v>37</v>
      </c>
      <c r="R5272" s="3" t="s">
        <v>37</v>
      </c>
    </row>
    <row r="5273" spans="1:18" ht="15.6" x14ac:dyDescent="0.3">
      <c r="A5273" s="2">
        <f t="shared" si="302"/>
        <v>1531</v>
      </c>
      <c r="B5273" s="4">
        <f t="shared" ca="1" si="299"/>
        <v>47629</v>
      </c>
      <c r="C5273" s="3">
        <v>1</v>
      </c>
      <c r="D5273" s="11">
        <f t="shared" si="300"/>
        <v>4.4000000000000004</v>
      </c>
      <c r="E5273" s="11">
        <v>0</v>
      </c>
      <c r="F5273" s="11">
        <f t="shared" si="301"/>
        <v>4.4000000000000004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3" t="s">
        <v>37</v>
      </c>
      <c r="R5273" s="3" t="s">
        <v>37</v>
      </c>
    </row>
    <row r="5274" spans="1:18" ht="15.6" x14ac:dyDescent="0.3">
      <c r="A5274" s="2">
        <f t="shared" si="302"/>
        <v>1532</v>
      </c>
      <c r="B5274" s="4">
        <f t="shared" ca="1" si="299"/>
        <v>47630</v>
      </c>
      <c r="C5274" s="3">
        <v>1</v>
      </c>
      <c r="D5274" s="11">
        <f t="shared" si="300"/>
        <v>4.4000000000000004</v>
      </c>
      <c r="E5274" s="11">
        <v>0</v>
      </c>
      <c r="F5274" s="11">
        <f t="shared" si="301"/>
        <v>4.4000000000000004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3" t="s">
        <v>37</v>
      </c>
      <c r="R5274" s="3" t="s">
        <v>37</v>
      </c>
    </row>
    <row r="5275" spans="1:18" ht="15.6" x14ac:dyDescent="0.3">
      <c r="A5275" s="2">
        <f t="shared" si="302"/>
        <v>1533</v>
      </c>
      <c r="B5275" s="4">
        <f t="shared" ref="B5275:B5338" ca="1" si="303">B5274+C5275</f>
        <v>47631</v>
      </c>
      <c r="C5275" s="3">
        <v>1</v>
      </c>
      <c r="D5275" s="11">
        <f t="shared" si="300"/>
        <v>4.4000000000000004</v>
      </c>
      <c r="E5275" s="11">
        <v>0</v>
      </c>
      <c r="F5275" s="11">
        <f t="shared" si="301"/>
        <v>4.4000000000000004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3" t="s">
        <v>37</v>
      </c>
      <c r="R5275" s="3" t="s">
        <v>37</v>
      </c>
    </row>
    <row r="5276" spans="1:18" ht="15.6" x14ac:dyDescent="0.3">
      <c r="A5276" s="2">
        <f t="shared" si="302"/>
        <v>1534</v>
      </c>
      <c r="B5276" s="4">
        <f t="shared" ca="1" si="303"/>
        <v>47632</v>
      </c>
      <c r="C5276" s="3">
        <v>1</v>
      </c>
      <c r="D5276" s="11">
        <f t="shared" si="300"/>
        <v>4.4000000000000004</v>
      </c>
      <c r="E5276" s="11">
        <v>0</v>
      </c>
      <c r="F5276" s="11">
        <f t="shared" si="301"/>
        <v>4.4000000000000004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3" t="s">
        <v>37</v>
      </c>
      <c r="R5276" s="3" t="s">
        <v>37</v>
      </c>
    </row>
    <row r="5277" spans="1:18" ht="15.6" x14ac:dyDescent="0.3">
      <c r="A5277" s="2">
        <f t="shared" si="302"/>
        <v>1535</v>
      </c>
      <c r="B5277" s="4">
        <f t="shared" ca="1" si="303"/>
        <v>47633</v>
      </c>
      <c r="C5277" s="3">
        <v>1</v>
      </c>
      <c r="D5277" s="11">
        <f t="shared" si="300"/>
        <v>4.4000000000000004</v>
      </c>
      <c r="E5277" s="11">
        <v>0</v>
      </c>
      <c r="F5277" s="11">
        <f t="shared" si="301"/>
        <v>4.4000000000000004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3" t="s">
        <v>37</v>
      </c>
      <c r="R5277" s="3" t="s">
        <v>37</v>
      </c>
    </row>
    <row r="5278" spans="1:18" ht="15.6" x14ac:dyDescent="0.3">
      <c r="A5278" s="2">
        <f t="shared" si="302"/>
        <v>1536</v>
      </c>
      <c r="B5278" s="4">
        <f t="shared" ca="1" si="303"/>
        <v>47634</v>
      </c>
      <c r="C5278" s="3">
        <v>1</v>
      </c>
      <c r="D5278" s="11">
        <f t="shared" ref="D5278:D5341" si="304">SUM(E5278:H5278)</f>
        <v>4.4000000000000004</v>
      </c>
      <c r="E5278" s="11">
        <v>0</v>
      </c>
      <c r="F5278" s="11">
        <f t="shared" ref="F5278:F5341" si="305">E$3721*((E$3727)/100)*C5278</f>
        <v>4.4000000000000004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3" t="s">
        <v>37</v>
      </c>
      <c r="R5278" s="3" t="s">
        <v>37</v>
      </c>
    </row>
    <row r="5279" spans="1:18" ht="15.6" x14ac:dyDescent="0.3">
      <c r="A5279" s="2">
        <f t="shared" si="302"/>
        <v>1537</v>
      </c>
      <c r="B5279" s="4">
        <f t="shared" ca="1" si="303"/>
        <v>47635</v>
      </c>
      <c r="C5279" s="3">
        <v>1</v>
      </c>
      <c r="D5279" s="11">
        <f t="shared" si="304"/>
        <v>4.4000000000000004</v>
      </c>
      <c r="E5279" s="11">
        <v>0</v>
      </c>
      <c r="F5279" s="11">
        <f t="shared" si="305"/>
        <v>4.4000000000000004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3" t="s">
        <v>37</v>
      </c>
      <c r="R5279" s="3" t="s">
        <v>37</v>
      </c>
    </row>
    <row r="5280" spans="1:18" ht="15.6" x14ac:dyDescent="0.3">
      <c r="A5280" s="2">
        <f t="shared" si="302"/>
        <v>1538</v>
      </c>
      <c r="B5280" s="4">
        <f t="shared" ca="1" si="303"/>
        <v>47636</v>
      </c>
      <c r="C5280" s="3">
        <v>1</v>
      </c>
      <c r="D5280" s="11">
        <f t="shared" si="304"/>
        <v>4.4000000000000004</v>
      </c>
      <c r="E5280" s="11">
        <v>0</v>
      </c>
      <c r="F5280" s="11">
        <f t="shared" si="305"/>
        <v>4.4000000000000004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3" t="s">
        <v>37</v>
      </c>
      <c r="R5280" s="3" t="s">
        <v>37</v>
      </c>
    </row>
    <row r="5281" spans="1:18" ht="15.6" x14ac:dyDescent="0.3">
      <c r="A5281" s="2">
        <f t="shared" si="302"/>
        <v>1539</v>
      </c>
      <c r="B5281" s="4">
        <f t="shared" ca="1" si="303"/>
        <v>47637</v>
      </c>
      <c r="C5281" s="3">
        <v>1</v>
      </c>
      <c r="D5281" s="11">
        <f t="shared" si="304"/>
        <v>4.4000000000000004</v>
      </c>
      <c r="E5281" s="11">
        <v>0</v>
      </c>
      <c r="F5281" s="11">
        <f t="shared" si="305"/>
        <v>4.4000000000000004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3" t="s">
        <v>37</v>
      </c>
      <c r="R5281" s="3" t="s">
        <v>37</v>
      </c>
    </row>
    <row r="5282" spans="1:18" ht="15.6" x14ac:dyDescent="0.3">
      <c r="A5282" s="2">
        <f t="shared" ref="A5282:A5345" si="306">A5281+1</f>
        <v>1540</v>
      </c>
      <c r="B5282" s="4">
        <f t="shared" ca="1" si="303"/>
        <v>47638</v>
      </c>
      <c r="C5282" s="3">
        <v>1</v>
      </c>
      <c r="D5282" s="11">
        <f t="shared" si="304"/>
        <v>4.4000000000000004</v>
      </c>
      <c r="E5282" s="11">
        <v>0</v>
      </c>
      <c r="F5282" s="11">
        <f t="shared" si="305"/>
        <v>4.4000000000000004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3" t="s">
        <v>37</v>
      </c>
      <c r="R5282" s="3" t="s">
        <v>37</v>
      </c>
    </row>
    <row r="5283" spans="1:18" ht="15.6" x14ac:dyDescent="0.3">
      <c r="A5283" s="2">
        <f t="shared" si="306"/>
        <v>1541</v>
      </c>
      <c r="B5283" s="4">
        <f t="shared" ca="1" si="303"/>
        <v>47639</v>
      </c>
      <c r="C5283" s="3">
        <v>1</v>
      </c>
      <c r="D5283" s="11">
        <f t="shared" si="304"/>
        <v>4.4000000000000004</v>
      </c>
      <c r="E5283" s="11">
        <v>0</v>
      </c>
      <c r="F5283" s="11">
        <f t="shared" si="305"/>
        <v>4.4000000000000004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3" t="s">
        <v>37</v>
      </c>
      <c r="R5283" s="3" t="s">
        <v>37</v>
      </c>
    </row>
    <row r="5284" spans="1:18" ht="15.6" x14ac:dyDescent="0.3">
      <c r="A5284" s="2">
        <f t="shared" si="306"/>
        <v>1542</v>
      </c>
      <c r="B5284" s="4">
        <f t="shared" ca="1" si="303"/>
        <v>47640</v>
      </c>
      <c r="C5284" s="3">
        <v>1</v>
      </c>
      <c r="D5284" s="11">
        <f t="shared" si="304"/>
        <v>4.4000000000000004</v>
      </c>
      <c r="E5284" s="11">
        <v>0</v>
      </c>
      <c r="F5284" s="11">
        <f t="shared" si="305"/>
        <v>4.4000000000000004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 s="3" t="s">
        <v>37</v>
      </c>
      <c r="R5284" s="3" t="s">
        <v>37</v>
      </c>
    </row>
    <row r="5285" spans="1:18" ht="15.6" x14ac:dyDescent="0.3">
      <c r="A5285" s="2">
        <f t="shared" si="306"/>
        <v>1543</v>
      </c>
      <c r="B5285" s="4">
        <f t="shared" ca="1" si="303"/>
        <v>47641</v>
      </c>
      <c r="C5285" s="3">
        <v>1</v>
      </c>
      <c r="D5285" s="11">
        <f t="shared" si="304"/>
        <v>4.4000000000000004</v>
      </c>
      <c r="E5285" s="11">
        <v>0</v>
      </c>
      <c r="F5285" s="11">
        <f t="shared" si="305"/>
        <v>4.4000000000000004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  <c r="Q5285" s="3" t="s">
        <v>37</v>
      </c>
      <c r="R5285" s="3" t="s">
        <v>37</v>
      </c>
    </row>
    <row r="5286" spans="1:18" ht="15.6" x14ac:dyDescent="0.3">
      <c r="A5286" s="2">
        <f t="shared" si="306"/>
        <v>1544</v>
      </c>
      <c r="B5286" s="4">
        <f t="shared" ca="1" si="303"/>
        <v>47642</v>
      </c>
      <c r="C5286" s="3">
        <v>1</v>
      </c>
      <c r="D5286" s="11">
        <f t="shared" si="304"/>
        <v>4.4000000000000004</v>
      </c>
      <c r="E5286" s="11">
        <v>0</v>
      </c>
      <c r="F5286" s="11">
        <f t="shared" si="305"/>
        <v>4.4000000000000004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3" t="s">
        <v>37</v>
      </c>
      <c r="R5286" s="3" t="s">
        <v>37</v>
      </c>
    </row>
    <row r="5287" spans="1:18" ht="15.6" x14ac:dyDescent="0.3">
      <c r="A5287" s="2">
        <f t="shared" si="306"/>
        <v>1545</v>
      </c>
      <c r="B5287" s="4">
        <f t="shared" ca="1" si="303"/>
        <v>47643</v>
      </c>
      <c r="C5287" s="3">
        <v>1</v>
      </c>
      <c r="D5287" s="11">
        <f t="shared" si="304"/>
        <v>4.4000000000000004</v>
      </c>
      <c r="E5287" s="11">
        <v>0</v>
      </c>
      <c r="F5287" s="11">
        <f t="shared" si="305"/>
        <v>4.4000000000000004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3" t="s">
        <v>37</v>
      </c>
      <c r="R5287" s="3" t="s">
        <v>37</v>
      </c>
    </row>
    <row r="5288" spans="1:18" ht="15.6" x14ac:dyDescent="0.3">
      <c r="A5288" s="2">
        <f t="shared" si="306"/>
        <v>1546</v>
      </c>
      <c r="B5288" s="4">
        <f t="shared" ca="1" si="303"/>
        <v>47644</v>
      </c>
      <c r="C5288" s="3">
        <v>1</v>
      </c>
      <c r="D5288" s="11">
        <f t="shared" si="304"/>
        <v>4.4000000000000004</v>
      </c>
      <c r="E5288" s="11">
        <v>0</v>
      </c>
      <c r="F5288" s="11">
        <f t="shared" si="305"/>
        <v>4.4000000000000004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3" t="s">
        <v>37</v>
      </c>
      <c r="R5288" s="3" t="s">
        <v>37</v>
      </c>
    </row>
    <row r="5289" spans="1:18" ht="15.6" x14ac:dyDescent="0.3">
      <c r="A5289" s="2">
        <f t="shared" si="306"/>
        <v>1547</v>
      </c>
      <c r="B5289" s="4">
        <f t="shared" ca="1" si="303"/>
        <v>47645</v>
      </c>
      <c r="C5289" s="3">
        <v>1</v>
      </c>
      <c r="D5289" s="11">
        <f t="shared" si="304"/>
        <v>4.4000000000000004</v>
      </c>
      <c r="E5289" s="11">
        <v>0</v>
      </c>
      <c r="F5289" s="11">
        <f t="shared" si="305"/>
        <v>4.4000000000000004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3" t="s">
        <v>37</v>
      </c>
      <c r="R5289" s="3" t="s">
        <v>37</v>
      </c>
    </row>
    <row r="5290" spans="1:18" ht="15.6" x14ac:dyDescent="0.3">
      <c r="A5290" s="2">
        <f t="shared" si="306"/>
        <v>1548</v>
      </c>
      <c r="B5290" s="4">
        <f t="shared" ca="1" si="303"/>
        <v>47646</v>
      </c>
      <c r="C5290" s="3">
        <v>1</v>
      </c>
      <c r="D5290" s="11">
        <f t="shared" si="304"/>
        <v>4.4000000000000004</v>
      </c>
      <c r="E5290" s="11">
        <v>0</v>
      </c>
      <c r="F5290" s="11">
        <f t="shared" si="305"/>
        <v>4.4000000000000004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3" t="s">
        <v>37</v>
      </c>
      <c r="R5290" s="3" t="s">
        <v>37</v>
      </c>
    </row>
    <row r="5291" spans="1:18" ht="15.6" x14ac:dyDescent="0.3">
      <c r="A5291" s="2">
        <f t="shared" si="306"/>
        <v>1549</v>
      </c>
      <c r="B5291" s="4">
        <f t="shared" ca="1" si="303"/>
        <v>47647</v>
      </c>
      <c r="C5291" s="3">
        <v>1</v>
      </c>
      <c r="D5291" s="11">
        <f t="shared" si="304"/>
        <v>4.4000000000000004</v>
      </c>
      <c r="E5291" s="11">
        <v>0</v>
      </c>
      <c r="F5291" s="11">
        <f t="shared" si="305"/>
        <v>4.4000000000000004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3" t="s">
        <v>37</v>
      </c>
      <c r="R5291" s="3" t="s">
        <v>37</v>
      </c>
    </row>
    <row r="5292" spans="1:18" ht="15.6" x14ac:dyDescent="0.3">
      <c r="A5292" s="2">
        <f t="shared" si="306"/>
        <v>1550</v>
      </c>
      <c r="B5292" s="4">
        <f t="shared" ca="1" si="303"/>
        <v>47648</v>
      </c>
      <c r="C5292" s="3">
        <v>1</v>
      </c>
      <c r="D5292" s="11">
        <f t="shared" si="304"/>
        <v>4.4000000000000004</v>
      </c>
      <c r="E5292" s="11">
        <v>0</v>
      </c>
      <c r="F5292" s="11">
        <f t="shared" si="305"/>
        <v>4.4000000000000004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3" t="s">
        <v>37</v>
      </c>
      <c r="R5292" s="3" t="s">
        <v>37</v>
      </c>
    </row>
    <row r="5293" spans="1:18" ht="15.6" x14ac:dyDescent="0.3">
      <c r="A5293" s="2">
        <f t="shared" si="306"/>
        <v>1551</v>
      </c>
      <c r="B5293" s="4">
        <f t="shared" ca="1" si="303"/>
        <v>47649</v>
      </c>
      <c r="C5293" s="3">
        <v>1</v>
      </c>
      <c r="D5293" s="11">
        <f t="shared" si="304"/>
        <v>4.4000000000000004</v>
      </c>
      <c r="E5293" s="11">
        <v>0</v>
      </c>
      <c r="F5293" s="11">
        <f t="shared" si="305"/>
        <v>4.4000000000000004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3" t="s">
        <v>37</v>
      </c>
      <c r="R5293" s="3" t="s">
        <v>37</v>
      </c>
    </row>
    <row r="5294" spans="1:18" ht="15.6" x14ac:dyDescent="0.3">
      <c r="A5294" s="2">
        <f t="shared" si="306"/>
        <v>1552</v>
      </c>
      <c r="B5294" s="4">
        <f t="shared" ca="1" si="303"/>
        <v>47650</v>
      </c>
      <c r="C5294" s="3">
        <v>1</v>
      </c>
      <c r="D5294" s="11">
        <f t="shared" si="304"/>
        <v>4.4000000000000004</v>
      </c>
      <c r="E5294" s="11">
        <v>0</v>
      </c>
      <c r="F5294" s="11">
        <f t="shared" si="305"/>
        <v>4.4000000000000004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3" t="s">
        <v>37</v>
      </c>
      <c r="R5294" s="3" t="s">
        <v>37</v>
      </c>
    </row>
    <row r="5295" spans="1:18" ht="15.6" x14ac:dyDescent="0.3">
      <c r="A5295" s="2">
        <f t="shared" si="306"/>
        <v>1553</v>
      </c>
      <c r="B5295" s="4">
        <f t="shared" ca="1" si="303"/>
        <v>47651</v>
      </c>
      <c r="C5295" s="3">
        <v>1</v>
      </c>
      <c r="D5295" s="11">
        <f t="shared" si="304"/>
        <v>4.4000000000000004</v>
      </c>
      <c r="E5295" s="11">
        <v>0</v>
      </c>
      <c r="F5295" s="11">
        <f t="shared" si="305"/>
        <v>4.4000000000000004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 s="3" t="s">
        <v>37</v>
      </c>
      <c r="R5295" s="3" t="s">
        <v>37</v>
      </c>
    </row>
    <row r="5296" spans="1:18" ht="15.6" x14ac:dyDescent="0.3">
      <c r="A5296" s="2">
        <f t="shared" si="306"/>
        <v>1554</v>
      </c>
      <c r="B5296" s="4">
        <f t="shared" ca="1" si="303"/>
        <v>47652</v>
      </c>
      <c r="C5296" s="3">
        <v>1</v>
      </c>
      <c r="D5296" s="11">
        <f t="shared" si="304"/>
        <v>4.4000000000000004</v>
      </c>
      <c r="E5296" s="11">
        <v>0</v>
      </c>
      <c r="F5296" s="11">
        <f t="shared" si="305"/>
        <v>4.4000000000000004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3" t="s">
        <v>37</v>
      </c>
      <c r="R5296" s="3" t="s">
        <v>37</v>
      </c>
    </row>
    <row r="5297" spans="1:18" ht="15.6" x14ac:dyDescent="0.3">
      <c r="A5297" s="2">
        <f t="shared" si="306"/>
        <v>1555</v>
      </c>
      <c r="B5297" s="4">
        <f t="shared" ca="1" si="303"/>
        <v>47653</v>
      </c>
      <c r="C5297" s="3">
        <v>1</v>
      </c>
      <c r="D5297" s="11">
        <f t="shared" si="304"/>
        <v>4.4000000000000004</v>
      </c>
      <c r="E5297" s="11">
        <v>0</v>
      </c>
      <c r="F5297" s="11">
        <f t="shared" si="305"/>
        <v>4.4000000000000004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 s="3" t="s">
        <v>37</v>
      </c>
      <c r="R5297" s="3" t="s">
        <v>37</v>
      </c>
    </row>
    <row r="5298" spans="1:18" ht="15.6" x14ac:dyDescent="0.3">
      <c r="A5298" s="2">
        <f t="shared" si="306"/>
        <v>1556</v>
      </c>
      <c r="B5298" s="4">
        <f t="shared" ca="1" si="303"/>
        <v>47654</v>
      </c>
      <c r="C5298" s="3">
        <v>1</v>
      </c>
      <c r="D5298" s="11">
        <f t="shared" si="304"/>
        <v>4.4000000000000004</v>
      </c>
      <c r="E5298" s="11">
        <v>0</v>
      </c>
      <c r="F5298" s="11">
        <f t="shared" si="305"/>
        <v>4.4000000000000004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3" t="s">
        <v>37</v>
      </c>
      <c r="R5298" s="3" t="s">
        <v>37</v>
      </c>
    </row>
    <row r="5299" spans="1:18" ht="15.6" x14ac:dyDescent="0.3">
      <c r="A5299" s="2">
        <f t="shared" si="306"/>
        <v>1557</v>
      </c>
      <c r="B5299" s="4">
        <f t="shared" ca="1" si="303"/>
        <v>47655</v>
      </c>
      <c r="C5299" s="3">
        <v>1</v>
      </c>
      <c r="D5299" s="11">
        <f t="shared" si="304"/>
        <v>4.4000000000000004</v>
      </c>
      <c r="E5299" s="11">
        <v>0</v>
      </c>
      <c r="F5299" s="11">
        <f t="shared" si="305"/>
        <v>4.4000000000000004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3" t="s">
        <v>37</v>
      </c>
      <c r="R5299" s="3" t="s">
        <v>37</v>
      </c>
    </row>
    <row r="5300" spans="1:18" ht="15.6" x14ac:dyDescent="0.3">
      <c r="A5300" s="2">
        <f t="shared" si="306"/>
        <v>1558</v>
      </c>
      <c r="B5300" s="4">
        <f t="shared" ca="1" si="303"/>
        <v>47656</v>
      </c>
      <c r="C5300" s="3">
        <v>1</v>
      </c>
      <c r="D5300" s="11">
        <f t="shared" si="304"/>
        <v>4.4000000000000004</v>
      </c>
      <c r="E5300" s="11">
        <v>0</v>
      </c>
      <c r="F5300" s="11">
        <f t="shared" si="305"/>
        <v>4.4000000000000004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3" t="s">
        <v>37</v>
      </c>
      <c r="R5300" s="3" t="s">
        <v>37</v>
      </c>
    </row>
    <row r="5301" spans="1:18" ht="15.6" x14ac:dyDescent="0.3">
      <c r="A5301" s="2">
        <f t="shared" si="306"/>
        <v>1559</v>
      </c>
      <c r="B5301" s="4">
        <f t="shared" ca="1" si="303"/>
        <v>47657</v>
      </c>
      <c r="C5301" s="3">
        <v>1</v>
      </c>
      <c r="D5301" s="11">
        <f t="shared" si="304"/>
        <v>4.4000000000000004</v>
      </c>
      <c r="E5301" s="11">
        <v>0</v>
      </c>
      <c r="F5301" s="11">
        <f t="shared" si="305"/>
        <v>4.4000000000000004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3" t="s">
        <v>37</v>
      </c>
      <c r="R5301" s="3" t="s">
        <v>37</v>
      </c>
    </row>
    <row r="5302" spans="1:18" ht="15.6" x14ac:dyDescent="0.3">
      <c r="A5302" s="2">
        <f t="shared" si="306"/>
        <v>1560</v>
      </c>
      <c r="B5302" s="4">
        <f t="shared" ca="1" si="303"/>
        <v>47658</v>
      </c>
      <c r="C5302" s="3">
        <v>1</v>
      </c>
      <c r="D5302" s="11">
        <f t="shared" si="304"/>
        <v>4.4000000000000004</v>
      </c>
      <c r="E5302" s="11">
        <v>0</v>
      </c>
      <c r="F5302" s="11">
        <f t="shared" si="305"/>
        <v>4.4000000000000004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3" t="s">
        <v>37</v>
      </c>
      <c r="R5302" s="3" t="s">
        <v>37</v>
      </c>
    </row>
    <row r="5303" spans="1:18" ht="15.6" x14ac:dyDescent="0.3">
      <c r="A5303" s="2">
        <f t="shared" si="306"/>
        <v>1561</v>
      </c>
      <c r="B5303" s="4">
        <f t="shared" ca="1" si="303"/>
        <v>47659</v>
      </c>
      <c r="C5303" s="3">
        <v>1</v>
      </c>
      <c r="D5303" s="11">
        <f t="shared" si="304"/>
        <v>4.4000000000000004</v>
      </c>
      <c r="E5303" s="11">
        <v>0</v>
      </c>
      <c r="F5303" s="11">
        <f t="shared" si="305"/>
        <v>4.4000000000000004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3" t="s">
        <v>37</v>
      </c>
      <c r="R5303" s="3" t="s">
        <v>37</v>
      </c>
    </row>
    <row r="5304" spans="1:18" ht="15.6" x14ac:dyDescent="0.3">
      <c r="A5304" s="2">
        <f t="shared" si="306"/>
        <v>1562</v>
      </c>
      <c r="B5304" s="4">
        <f t="shared" ca="1" si="303"/>
        <v>47660</v>
      </c>
      <c r="C5304" s="3">
        <v>1</v>
      </c>
      <c r="D5304" s="11">
        <f t="shared" si="304"/>
        <v>4.4000000000000004</v>
      </c>
      <c r="E5304" s="11">
        <v>0</v>
      </c>
      <c r="F5304" s="11">
        <f t="shared" si="305"/>
        <v>4.4000000000000004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3" t="s">
        <v>37</v>
      </c>
      <c r="R5304" s="3" t="s">
        <v>37</v>
      </c>
    </row>
    <row r="5305" spans="1:18" ht="15.6" x14ac:dyDescent="0.3">
      <c r="A5305" s="2">
        <f t="shared" si="306"/>
        <v>1563</v>
      </c>
      <c r="B5305" s="4">
        <f t="shared" ca="1" si="303"/>
        <v>47661</v>
      </c>
      <c r="C5305" s="3">
        <v>1</v>
      </c>
      <c r="D5305" s="11">
        <f t="shared" si="304"/>
        <v>4.4000000000000004</v>
      </c>
      <c r="E5305" s="11">
        <v>0</v>
      </c>
      <c r="F5305" s="11">
        <f t="shared" si="305"/>
        <v>4.4000000000000004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 s="3" t="s">
        <v>37</v>
      </c>
      <c r="R5305" s="3" t="s">
        <v>37</v>
      </c>
    </row>
    <row r="5306" spans="1:18" ht="15.6" x14ac:dyDescent="0.3">
      <c r="A5306" s="2">
        <f t="shared" si="306"/>
        <v>1564</v>
      </c>
      <c r="B5306" s="4">
        <f t="shared" ca="1" si="303"/>
        <v>47662</v>
      </c>
      <c r="C5306" s="3">
        <v>1</v>
      </c>
      <c r="D5306" s="11">
        <f t="shared" si="304"/>
        <v>4.4000000000000004</v>
      </c>
      <c r="E5306" s="11">
        <v>0</v>
      </c>
      <c r="F5306" s="11">
        <f t="shared" si="305"/>
        <v>4.4000000000000004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 s="3" t="s">
        <v>37</v>
      </c>
      <c r="R5306" s="3" t="s">
        <v>37</v>
      </c>
    </row>
    <row r="5307" spans="1:18" ht="15.6" x14ac:dyDescent="0.3">
      <c r="A5307" s="2">
        <f t="shared" si="306"/>
        <v>1565</v>
      </c>
      <c r="B5307" s="4">
        <f t="shared" ca="1" si="303"/>
        <v>47663</v>
      </c>
      <c r="C5307" s="3">
        <v>1</v>
      </c>
      <c r="D5307" s="11">
        <f t="shared" si="304"/>
        <v>4.4000000000000004</v>
      </c>
      <c r="E5307" s="11">
        <v>0</v>
      </c>
      <c r="F5307" s="11">
        <f t="shared" si="305"/>
        <v>4.4000000000000004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 s="3" t="s">
        <v>37</v>
      </c>
      <c r="R5307" s="3" t="s">
        <v>37</v>
      </c>
    </row>
    <row r="5308" spans="1:18" ht="15.6" x14ac:dyDescent="0.3">
      <c r="A5308" s="2">
        <f t="shared" si="306"/>
        <v>1566</v>
      </c>
      <c r="B5308" s="4">
        <f t="shared" ca="1" si="303"/>
        <v>47664</v>
      </c>
      <c r="C5308" s="3">
        <v>1</v>
      </c>
      <c r="D5308" s="11">
        <f t="shared" si="304"/>
        <v>4.4000000000000004</v>
      </c>
      <c r="E5308" s="11">
        <v>0</v>
      </c>
      <c r="F5308" s="11">
        <f t="shared" si="305"/>
        <v>4.4000000000000004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3" t="s">
        <v>37</v>
      </c>
      <c r="R5308" s="3" t="s">
        <v>37</v>
      </c>
    </row>
    <row r="5309" spans="1:18" ht="15.6" x14ac:dyDescent="0.3">
      <c r="A5309" s="2">
        <f t="shared" si="306"/>
        <v>1567</v>
      </c>
      <c r="B5309" s="4">
        <f t="shared" ca="1" si="303"/>
        <v>47665</v>
      </c>
      <c r="C5309" s="3">
        <v>1</v>
      </c>
      <c r="D5309" s="11">
        <f t="shared" si="304"/>
        <v>4.4000000000000004</v>
      </c>
      <c r="E5309" s="11">
        <v>0</v>
      </c>
      <c r="F5309" s="11">
        <f t="shared" si="305"/>
        <v>4.4000000000000004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3" t="s">
        <v>37</v>
      </c>
      <c r="R5309" s="3" t="s">
        <v>37</v>
      </c>
    </row>
    <row r="5310" spans="1:18" ht="15.6" x14ac:dyDescent="0.3">
      <c r="A5310" s="2">
        <f t="shared" si="306"/>
        <v>1568</v>
      </c>
      <c r="B5310" s="4">
        <f t="shared" ca="1" si="303"/>
        <v>47666</v>
      </c>
      <c r="C5310" s="3">
        <v>1</v>
      </c>
      <c r="D5310" s="11">
        <f t="shared" si="304"/>
        <v>4.4000000000000004</v>
      </c>
      <c r="E5310" s="11">
        <v>0</v>
      </c>
      <c r="F5310" s="11">
        <f t="shared" si="305"/>
        <v>4.4000000000000004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 s="3" t="s">
        <v>37</v>
      </c>
      <c r="R5310" s="3" t="s">
        <v>37</v>
      </c>
    </row>
    <row r="5311" spans="1:18" ht="15.6" x14ac:dyDescent="0.3">
      <c r="A5311" s="2">
        <f t="shared" si="306"/>
        <v>1569</v>
      </c>
      <c r="B5311" s="4">
        <f t="shared" ca="1" si="303"/>
        <v>47667</v>
      </c>
      <c r="C5311" s="3">
        <v>1</v>
      </c>
      <c r="D5311" s="11">
        <f t="shared" si="304"/>
        <v>4.4000000000000004</v>
      </c>
      <c r="E5311" s="11">
        <v>0</v>
      </c>
      <c r="F5311" s="11">
        <f t="shared" si="305"/>
        <v>4.4000000000000004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 s="3" t="s">
        <v>37</v>
      </c>
      <c r="R5311" s="3" t="s">
        <v>37</v>
      </c>
    </row>
    <row r="5312" spans="1:18" ht="15.6" x14ac:dyDescent="0.3">
      <c r="A5312" s="2">
        <f t="shared" si="306"/>
        <v>1570</v>
      </c>
      <c r="B5312" s="4">
        <f t="shared" ca="1" si="303"/>
        <v>47668</v>
      </c>
      <c r="C5312" s="3">
        <v>1</v>
      </c>
      <c r="D5312" s="11">
        <f t="shared" si="304"/>
        <v>4.4000000000000004</v>
      </c>
      <c r="E5312" s="11">
        <v>0</v>
      </c>
      <c r="F5312" s="11">
        <f t="shared" si="305"/>
        <v>4.4000000000000004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3" t="s">
        <v>37</v>
      </c>
      <c r="R5312" s="3" t="s">
        <v>37</v>
      </c>
    </row>
    <row r="5313" spans="1:18" ht="15.6" x14ac:dyDescent="0.3">
      <c r="A5313" s="2">
        <f t="shared" si="306"/>
        <v>1571</v>
      </c>
      <c r="B5313" s="4">
        <f t="shared" ca="1" si="303"/>
        <v>47669</v>
      </c>
      <c r="C5313" s="3">
        <v>1</v>
      </c>
      <c r="D5313" s="11">
        <f t="shared" si="304"/>
        <v>4.4000000000000004</v>
      </c>
      <c r="E5313" s="11">
        <v>0</v>
      </c>
      <c r="F5313" s="11">
        <f t="shared" si="305"/>
        <v>4.4000000000000004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 s="3" t="s">
        <v>37</v>
      </c>
      <c r="R5313" s="3" t="s">
        <v>37</v>
      </c>
    </row>
    <row r="5314" spans="1:18" ht="15.6" x14ac:dyDescent="0.3">
      <c r="A5314" s="2">
        <f t="shared" si="306"/>
        <v>1572</v>
      </c>
      <c r="B5314" s="4">
        <f t="shared" ca="1" si="303"/>
        <v>47670</v>
      </c>
      <c r="C5314" s="3">
        <v>1</v>
      </c>
      <c r="D5314" s="11">
        <f t="shared" si="304"/>
        <v>4.4000000000000004</v>
      </c>
      <c r="E5314" s="11">
        <v>0</v>
      </c>
      <c r="F5314" s="11">
        <f t="shared" si="305"/>
        <v>4.4000000000000004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3" t="s">
        <v>37</v>
      </c>
      <c r="R5314" s="3" t="s">
        <v>37</v>
      </c>
    </row>
    <row r="5315" spans="1:18" ht="15.6" x14ac:dyDescent="0.3">
      <c r="A5315" s="2">
        <f t="shared" si="306"/>
        <v>1573</v>
      </c>
      <c r="B5315" s="4">
        <f t="shared" ca="1" si="303"/>
        <v>47671</v>
      </c>
      <c r="C5315" s="3">
        <v>1</v>
      </c>
      <c r="D5315" s="11">
        <f t="shared" si="304"/>
        <v>4.4000000000000004</v>
      </c>
      <c r="E5315" s="11">
        <v>0</v>
      </c>
      <c r="F5315" s="11">
        <f t="shared" si="305"/>
        <v>4.4000000000000004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3" t="s">
        <v>37</v>
      </c>
      <c r="R5315" s="3" t="s">
        <v>37</v>
      </c>
    </row>
    <row r="5316" spans="1:18" ht="15.6" x14ac:dyDescent="0.3">
      <c r="A5316" s="2">
        <f t="shared" si="306"/>
        <v>1574</v>
      </c>
      <c r="B5316" s="4">
        <f t="shared" ca="1" si="303"/>
        <v>47672</v>
      </c>
      <c r="C5316" s="3">
        <v>1</v>
      </c>
      <c r="D5316" s="11">
        <f t="shared" si="304"/>
        <v>4.4000000000000004</v>
      </c>
      <c r="E5316" s="11">
        <v>0</v>
      </c>
      <c r="F5316" s="11">
        <f t="shared" si="305"/>
        <v>4.4000000000000004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3" t="s">
        <v>37</v>
      </c>
      <c r="R5316" s="3" t="s">
        <v>37</v>
      </c>
    </row>
    <row r="5317" spans="1:18" ht="15.6" x14ac:dyDescent="0.3">
      <c r="A5317" s="2">
        <f t="shared" si="306"/>
        <v>1575</v>
      </c>
      <c r="B5317" s="4">
        <f t="shared" ca="1" si="303"/>
        <v>47673</v>
      </c>
      <c r="C5317" s="3">
        <v>1</v>
      </c>
      <c r="D5317" s="11">
        <f t="shared" si="304"/>
        <v>4.4000000000000004</v>
      </c>
      <c r="E5317" s="11">
        <v>0</v>
      </c>
      <c r="F5317" s="11">
        <f t="shared" si="305"/>
        <v>4.4000000000000004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3" t="s">
        <v>37</v>
      </c>
      <c r="R5317" s="3" t="s">
        <v>37</v>
      </c>
    </row>
    <row r="5318" spans="1:18" ht="15.6" x14ac:dyDescent="0.3">
      <c r="A5318" s="2">
        <f t="shared" si="306"/>
        <v>1576</v>
      </c>
      <c r="B5318" s="4">
        <f t="shared" ca="1" si="303"/>
        <v>47674</v>
      </c>
      <c r="C5318" s="3">
        <v>1</v>
      </c>
      <c r="D5318" s="11">
        <f t="shared" si="304"/>
        <v>4.4000000000000004</v>
      </c>
      <c r="E5318" s="11">
        <v>0</v>
      </c>
      <c r="F5318" s="11">
        <f t="shared" si="305"/>
        <v>4.4000000000000004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3" t="s">
        <v>37</v>
      </c>
      <c r="R5318" s="3" t="s">
        <v>37</v>
      </c>
    </row>
    <row r="5319" spans="1:18" ht="15.6" x14ac:dyDescent="0.3">
      <c r="A5319" s="2">
        <f t="shared" si="306"/>
        <v>1577</v>
      </c>
      <c r="B5319" s="4">
        <f t="shared" ca="1" si="303"/>
        <v>47675</v>
      </c>
      <c r="C5319" s="3">
        <v>1</v>
      </c>
      <c r="D5319" s="11">
        <f t="shared" si="304"/>
        <v>4.4000000000000004</v>
      </c>
      <c r="E5319" s="11">
        <v>0</v>
      </c>
      <c r="F5319" s="11">
        <f t="shared" si="305"/>
        <v>4.4000000000000004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3" t="s">
        <v>37</v>
      </c>
      <c r="R5319" s="3" t="s">
        <v>37</v>
      </c>
    </row>
    <row r="5320" spans="1:18" ht="15.6" x14ac:dyDescent="0.3">
      <c r="A5320" s="2">
        <f t="shared" si="306"/>
        <v>1578</v>
      </c>
      <c r="B5320" s="4">
        <f t="shared" ca="1" si="303"/>
        <v>47676</v>
      </c>
      <c r="C5320" s="3">
        <v>1</v>
      </c>
      <c r="D5320" s="11">
        <f t="shared" si="304"/>
        <v>4.4000000000000004</v>
      </c>
      <c r="E5320" s="11">
        <v>0</v>
      </c>
      <c r="F5320" s="11">
        <f t="shared" si="305"/>
        <v>4.4000000000000004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3" t="s">
        <v>37</v>
      </c>
      <c r="R5320" s="3" t="s">
        <v>37</v>
      </c>
    </row>
    <row r="5321" spans="1:18" ht="15.6" x14ac:dyDescent="0.3">
      <c r="A5321" s="2">
        <f t="shared" si="306"/>
        <v>1579</v>
      </c>
      <c r="B5321" s="4">
        <f t="shared" ca="1" si="303"/>
        <v>47677</v>
      </c>
      <c r="C5321" s="3">
        <v>1</v>
      </c>
      <c r="D5321" s="11">
        <f t="shared" si="304"/>
        <v>4.4000000000000004</v>
      </c>
      <c r="E5321" s="11">
        <v>0</v>
      </c>
      <c r="F5321" s="11">
        <f t="shared" si="305"/>
        <v>4.4000000000000004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3" t="s">
        <v>37</v>
      </c>
      <c r="R5321" s="3" t="s">
        <v>37</v>
      </c>
    </row>
    <row r="5322" spans="1:18" ht="15.6" x14ac:dyDescent="0.3">
      <c r="A5322" s="2">
        <f t="shared" si="306"/>
        <v>1580</v>
      </c>
      <c r="B5322" s="4">
        <f t="shared" ca="1" si="303"/>
        <v>47678</v>
      </c>
      <c r="C5322" s="3">
        <v>1</v>
      </c>
      <c r="D5322" s="11">
        <f t="shared" si="304"/>
        <v>4.4000000000000004</v>
      </c>
      <c r="E5322" s="11">
        <v>0</v>
      </c>
      <c r="F5322" s="11">
        <f t="shared" si="305"/>
        <v>4.4000000000000004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3" t="s">
        <v>37</v>
      </c>
      <c r="R5322" s="3" t="s">
        <v>37</v>
      </c>
    </row>
    <row r="5323" spans="1:18" ht="15.6" x14ac:dyDescent="0.3">
      <c r="A5323" s="2">
        <f t="shared" si="306"/>
        <v>1581</v>
      </c>
      <c r="B5323" s="4">
        <f t="shared" ca="1" si="303"/>
        <v>47679</v>
      </c>
      <c r="C5323" s="3">
        <v>1</v>
      </c>
      <c r="D5323" s="11">
        <f t="shared" si="304"/>
        <v>4.4000000000000004</v>
      </c>
      <c r="E5323" s="11">
        <v>0</v>
      </c>
      <c r="F5323" s="11">
        <f t="shared" si="305"/>
        <v>4.4000000000000004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3" t="s">
        <v>37</v>
      </c>
      <c r="R5323" s="3" t="s">
        <v>37</v>
      </c>
    </row>
    <row r="5324" spans="1:18" ht="15.6" x14ac:dyDescent="0.3">
      <c r="A5324" s="2">
        <f t="shared" si="306"/>
        <v>1582</v>
      </c>
      <c r="B5324" s="4">
        <f t="shared" ca="1" si="303"/>
        <v>47680</v>
      </c>
      <c r="C5324" s="3">
        <v>1</v>
      </c>
      <c r="D5324" s="11">
        <f t="shared" si="304"/>
        <v>4.4000000000000004</v>
      </c>
      <c r="E5324" s="11">
        <v>0</v>
      </c>
      <c r="F5324" s="11">
        <f t="shared" si="305"/>
        <v>4.4000000000000004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  <c r="Q5324" s="3" t="s">
        <v>37</v>
      </c>
      <c r="R5324" s="3" t="s">
        <v>37</v>
      </c>
    </row>
    <row r="5325" spans="1:18" ht="15.6" x14ac:dyDescent="0.3">
      <c r="A5325" s="2">
        <f t="shared" si="306"/>
        <v>1583</v>
      </c>
      <c r="B5325" s="4">
        <f t="shared" ca="1" si="303"/>
        <v>47681</v>
      </c>
      <c r="C5325" s="3">
        <v>1</v>
      </c>
      <c r="D5325" s="11">
        <f t="shared" si="304"/>
        <v>4.4000000000000004</v>
      </c>
      <c r="E5325" s="11">
        <v>0</v>
      </c>
      <c r="F5325" s="11">
        <f t="shared" si="305"/>
        <v>4.4000000000000004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 s="3" t="s">
        <v>37</v>
      </c>
      <c r="R5325" s="3" t="s">
        <v>37</v>
      </c>
    </row>
    <row r="5326" spans="1:18" ht="15.6" x14ac:dyDescent="0.3">
      <c r="A5326" s="2">
        <f t="shared" si="306"/>
        <v>1584</v>
      </c>
      <c r="B5326" s="4">
        <f t="shared" ca="1" si="303"/>
        <v>47682</v>
      </c>
      <c r="C5326" s="3">
        <v>1</v>
      </c>
      <c r="D5326" s="11">
        <f t="shared" si="304"/>
        <v>4.4000000000000004</v>
      </c>
      <c r="E5326" s="11">
        <v>0</v>
      </c>
      <c r="F5326" s="11">
        <f t="shared" si="305"/>
        <v>4.4000000000000004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 s="3" t="s">
        <v>37</v>
      </c>
      <c r="R5326" s="3" t="s">
        <v>37</v>
      </c>
    </row>
    <row r="5327" spans="1:18" ht="15.6" x14ac:dyDescent="0.3">
      <c r="A5327" s="2">
        <f t="shared" si="306"/>
        <v>1585</v>
      </c>
      <c r="B5327" s="4">
        <f t="shared" ca="1" si="303"/>
        <v>47683</v>
      </c>
      <c r="C5327" s="3">
        <v>1</v>
      </c>
      <c r="D5327" s="11">
        <f t="shared" si="304"/>
        <v>4.4000000000000004</v>
      </c>
      <c r="E5327" s="11">
        <v>0</v>
      </c>
      <c r="F5327" s="11">
        <f t="shared" si="305"/>
        <v>4.4000000000000004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3" t="s">
        <v>37</v>
      </c>
      <c r="R5327" s="3" t="s">
        <v>37</v>
      </c>
    </row>
    <row r="5328" spans="1:18" ht="15.6" x14ac:dyDescent="0.3">
      <c r="A5328" s="2">
        <f t="shared" si="306"/>
        <v>1586</v>
      </c>
      <c r="B5328" s="4">
        <f t="shared" ca="1" si="303"/>
        <v>47684</v>
      </c>
      <c r="C5328" s="3">
        <v>1</v>
      </c>
      <c r="D5328" s="11">
        <f t="shared" si="304"/>
        <v>4.4000000000000004</v>
      </c>
      <c r="E5328" s="11">
        <v>0</v>
      </c>
      <c r="F5328" s="11">
        <f t="shared" si="305"/>
        <v>4.4000000000000004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3" t="s">
        <v>37</v>
      </c>
      <c r="R5328" s="3" t="s">
        <v>37</v>
      </c>
    </row>
    <row r="5329" spans="1:18" ht="15.6" x14ac:dyDescent="0.3">
      <c r="A5329" s="2">
        <f t="shared" si="306"/>
        <v>1587</v>
      </c>
      <c r="B5329" s="4">
        <f t="shared" ca="1" si="303"/>
        <v>47685</v>
      </c>
      <c r="C5329" s="3">
        <v>1</v>
      </c>
      <c r="D5329" s="11">
        <f t="shared" si="304"/>
        <v>4.4000000000000004</v>
      </c>
      <c r="E5329" s="11">
        <v>0</v>
      </c>
      <c r="F5329" s="11">
        <f t="shared" si="305"/>
        <v>4.4000000000000004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3" t="s">
        <v>37</v>
      </c>
      <c r="R5329" s="3" t="s">
        <v>37</v>
      </c>
    </row>
    <row r="5330" spans="1:18" ht="15.6" x14ac:dyDescent="0.3">
      <c r="A5330" s="2">
        <f t="shared" si="306"/>
        <v>1588</v>
      </c>
      <c r="B5330" s="4">
        <f t="shared" ca="1" si="303"/>
        <v>47686</v>
      </c>
      <c r="C5330" s="3">
        <v>1</v>
      </c>
      <c r="D5330" s="11">
        <f t="shared" si="304"/>
        <v>4.4000000000000004</v>
      </c>
      <c r="E5330" s="11">
        <v>0</v>
      </c>
      <c r="F5330" s="11">
        <f t="shared" si="305"/>
        <v>4.4000000000000004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3" t="s">
        <v>37</v>
      </c>
      <c r="R5330" s="3" t="s">
        <v>37</v>
      </c>
    </row>
    <row r="5331" spans="1:18" ht="15.6" x14ac:dyDescent="0.3">
      <c r="A5331" s="2">
        <f t="shared" si="306"/>
        <v>1589</v>
      </c>
      <c r="B5331" s="4">
        <f t="shared" ca="1" si="303"/>
        <v>47687</v>
      </c>
      <c r="C5331" s="3">
        <v>1</v>
      </c>
      <c r="D5331" s="11">
        <f t="shared" si="304"/>
        <v>4.4000000000000004</v>
      </c>
      <c r="E5331" s="11">
        <v>0</v>
      </c>
      <c r="F5331" s="11">
        <f t="shared" si="305"/>
        <v>4.4000000000000004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 s="3" t="s">
        <v>37</v>
      </c>
      <c r="R5331" s="3" t="s">
        <v>37</v>
      </c>
    </row>
    <row r="5332" spans="1:18" ht="15.6" x14ac:dyDescent="0.3">
      <c r="A5332" s="2">
        <f t="shared" si="306"/>
        <v>1590</v>
      </c>
      <c r="B5332" s="4">
        <f t="shared" ca="1" si="303"/>
        <v>47688</v>
      </c>
      <c r="C5332" s="3">
        <v>1</v>
      </c>
      <c r="D5332" s="11">
        <f t="shared" si="304"/>
        <v>4.4000000000000004</v>
      </c>
      <c r="E5332" s="11">
        <v>0</v>
      </c>
      <c r="F5332" s="11">
        <f t="shared" si="305"/>
        <v>4.4000000000000004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3" t="s">
        <v>37</v>
      </c>
      <c r="R5332" s="3" t="s">
        <v>37</v>
      </c>
    </row>
    <row r="5333" spans="1:18" ht="15.6" x14ac:dyDescent="0.3">
      <c r="A5333" s="2">
        <f t="shared" si="306"/>
        <v>1591</v>
      </c>
      <c r="B5333" s="4">
        <f t="shared" ca="1" si="303"/>
        <v>47689</v>
      </c>
      <c r="C5333" s="3">
        <v>1</v>
      </c>
      <c r="D5333" s="11">
        <f t="shared" si="304"/>
        <v>4.4000000000000004</v>
      </c>
      <c r="E5333" s="11">
        <v>0</v>
      </c>
      <c r="F5333" s="11">
        <f t="shared" si="305"/>
        <v>4.4000000000000004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3" t="s">
        <v>37</v>
      </c>
      <c r="R5333" s="3" t="s">
        <v>37</v>
      </c>
    </row>
    <row r="5334" spans="1:18" ht="15.6" x14ac:dyDescent="0.3">
      <c r="A5334" s="2">
        <f t="shared" si="306"/>
        <v>1592</v>
      </c>
      <c r="B5334" s="4">
        <f t="shared" ca="1" si="303"/>
        <v>47690</v>
      </c>
      <c r="C5334" s="3">
        <v>1</v>
      </c>
      <c r="D5334" s="11">
        <f t="shared" si="304"/>
        <v>4.4000000000000004</v>
      </c>
      <c r="E5334" s="11">
        <v>0</v>
      </c>
      <c r="F5334" s="11">
        <f t="shared" si="305"/>
        <v>4.4000000000000004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3" t="s">
        <v>37</v>
      </c>
      <c r="R5334" s="3" t="s">
        <v>37</v>
      </c>
    </row>
    <row r="5335" spans="1:18" ht="15.6" x14ac:dyDescent="0.3">
      <c r="A5335" s="2">
        <f t="shared" si="306"/>
        <v>1593</v>
      </c>
      <c r="B5335" s="4">
        <f t="shared" ca="1" si="303"/>
        <v>47691</v>
      </c>
      <c r="C5335" s="3">
        <v>1</v>
      </c>
      <c r="D5335" s="11">
        <f t="shared" si="304"/>
        <v>4.4000000000000004</v>
      </c>
      <c r="E5335" s="11">
        <v>0</v>
      </c>
      <c r="F5335" s="11">
        <f t="shared" si="305"/>
        <v>4.4000000000000004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3" t="s">
        <v>37</v>
      </c>
      <c r="R5335" s="3" t="s">
        <v>37</v>
      </c>
    </row>
    <row r="5336" spans="1:18" ht="15.6" x14ac:dyDescent="0.3">
      <c r="A5336" s="2">
        <f t="shared" si="306"/>
        <v>1594</v>
      </c>
      <c r="B5336" s="4">
        <f t="shared" ca="1" si="303"/>
        <v>47692</v>
      </c>
      <c r="C5336" s="3">
        <v>1</v>
      </c>
      <c r="D5336" s="11">
        <f t="shared" si="304"/>
        <v>4.4000000000000004</v>
      </c>
      <c r="E5336" s="11">
        <v>0</v>
      </c>
      <c r="F5336" s="11">
        <f t="shared" si="305"/>
        <v>4.4000000000000004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 s="3" t="s">
        <v>37</v>
      </c>
      <c r="R5336" s="3" t="s">
        <v>37</v>
      </c>
    </row>
    <row r="5337" spans="1:18" ht="15.6" x14ac:dyDescent="0.3">
      <c r="A5337" s="2">
        <f t="shared" si="306"/>
        <v>1595</v>
      </c>
      <c r="B5337" s="4">
        <f t="shared" ca="1" si="303"/>
        <v>47693</v>
      </c>
      <c r="C5337" s="3">
        <v>1</v>
      </c>
      <c r="D5337" s="11">
        <f t="shared" si="304"/>
        <v>4.4000000000000004</v>
      </c>
      <c r="E5337" s="11">
        <v>0</v>
      </c>
      <c r="F5337" s="11">
        <f t="shared" si="305"/>
        <v>4.4000000000000004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3" t="s">
        <v>37</v>
      </c>
      <c r="R5337" s="3" t="s">
        <v>37</v>
      </c>
    </row>
    <row r="5338" spans="1:18" ht="15.6" x14ac:dyDescent="0.3">
      <c r="A5338" s="2">
        <f t="shared" si="306"/>
        <v>1596</v>
      </c>
      <c r="B5338" s="4">
        <f t="shared" ca="1" si="303"/>
        <v>47694</v>
      </c>
      <c r="C5338" s="3">
        <v>1</v>
      </c>
      <c r="D5338" s="11">
        <f t="shared" si="304"/>
        <v>4.4000000000000004</v>
      </c>
      <c r="E5338" s="11">
        <v>0</v>
      </c>
      <c r="F5338" s="11">
        <f t="shared" si="305"/>
        <v>4.4000000000000004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3" t="s">
        <v>37</v>
      </c>
      <c r="R5338" s="3" t="s">
        <v>37</v>
      </c>
    </row>
    <row r="5339" spans="1:18" ht="15.6" x14ac:dyDescent="0.3">
      <c r="A5339" s="2">
        <f t="shared" si="306"/>
        <v>1597</v>
      </c>
      <c r="B5339" s="4">
        <f t="shared" ref="B5339:B5402" ca="1" si="307">B5338+C5339</f>
        <v>47695</v>
      </c>
      <c r="C5339" s="3">
        <v>1</v>
      </c>
      <c r="D5339" s="11">
        <f t="shared" si="304"/>
        <v>4.4000000000000004</v>
      </c>
      <c r="E5339" s="11">
        <v>0</v>
      </c>
      <c r="F5339" s="11">
        <f t="shared" si="305"/>
        <v>4.4000000000000004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3" t="s">
        <v>37</v>
      </c>
      <c r="R5339" s="3" t="s">
        <v>37</v>
      </c>
    </row>
    <row r="5340" spans="1:18" ht="15.6" x14ac:dyDescent="0.3">
      <c r="A5340" s="2">
        <f t="shared" si="306"/>
        <v>1598</v>
      </c>
      <c r="B5340" s="4">
        <f t="shared" ca="1" si="307"/>
        <v>47696</v>
      </c>
      <c r="C5340" s="3">
        <v>1</v>
      </c>
      <c r="D5340" s="11">
        <f t="shared" si="304"/>
        <v>4.4000000000000004</v>
      </c>
      <c r="E5340" s="11">
        <v>0</v>
      </c>
      <c r="F5340" s="11">
        <f t="shared" si="305"/>
        <v>4.4000000000000004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3" t="s">
        <v>37</v>
      </c>
      <c r="R5340" s="3" t="s">
        <v>37</v>
      </c>
    </row>
    <row r="5341" spans="1:18" ht="15.6" x14ac:dyDescent="0.3">
      <c r="A5341" s="2">
        <f t="shared" si="306"/>
        <v>1599</v>
      </c>
      <c r="B5341" s="4">
        <f t="shared" ca="1" si="307"/>
        <v>47697</v>
      </c>
      <c r="C5341" s="3">
        <v>1</v>
      </c>
      <c r="D5341" s="11">
        <f t="shared" si="304"/>
        <v>4.4000000000000004</v>
      </c>
      <c r="E5341" s="11">
        <v>0</v>
      </c>
      <c r="F5341" s="11">
        <f t="shared" si="305"/>
        <v>4.4000000000000004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3" t="s">
        <v>37</v>
      </c>
      <c r="R5341" s="3" t="s">
        <v>37</v>
      </c>
    </row>
    <row r="5342" spans="1:18" ht="15.6" x14ac:dyDescent="0.3">
      <c r="A5342" s="2">
        <f t="shared" si="306"/>
        <v>1600</v>
      </c>
      <c r="B5342" s="4">
        <f t="shared" ca="1" si="307"/>
        <v>47698</v>
      </c>
      <c r="C5342" s="3">
        <v>1</v>
      </c>
      <c r="D5342" s="11">
        <f t="shared" ref="D5342:D5405" si="308">SUM(E5342:H5342)</f>
        <v>4.4000000000000004</v>
      </c>
      <c r="E5342" s="11">
        <v>0</v>
      </c>
      <c r="F5342" s="11">
        <f t="shared" ref="F5342:F5405" si="309">E$3721*((E$3727)/100)*C5342</f>
        <v>4.4000000000000004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 s="3" t="s">
        <v>37</v>
      </c>
      <c r="R5342" s="3" t="s">
        <v>37</v>
      </c>
    </row>
    <row r="5343" spans="1:18" ht="15.6" x14ac:dyDescent="0.3">
      <c r="A5343" s="2">
        <f t="shared" si="306"/>
        <v>1601</v>
      </c>
      <c r="B5343" s="4">
        <f t="shared" ca="1" si="307"/>
        <v>47699</v>
      </c>
      <c r="C5343" s="3">
        <v>1</v>
      </c>
      <c r="D5343" s="11">
        <f t="shared" si="308"/>
        <v>4.4000000000000004</v>
      </c>
      <c r="E5343" s="11">
        <v>0</v>
      </c>
      <c r="F5343" s="11">
        <f t="shared" si="309"/>
        <v>4.4000000000000004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3" t="s">
        <v>37</v>
      </c>
      <c r="R5343" s="3" t="s">
        <v>37</v>
      </c>
    </row>
    <row r="5344" spans="1:18" ht="15.6" x14ac:dyDescent="0.3">
      <c r="A5344" s="2">
        <f t="shared" si="306"/>
        <v>1602</v>
      </c>
      <c r="B5344" s="4">
        <f t="shared" ca="1" si="307"/>
        <v>47700</v>
      </c>
      <c r="C5344" s="3">
        <v>1</v>
      </c>
      <c r="D5344" s="11">
        <f t="shared" si="308"/>
        <v>4.4000000000000004</v>
      </c>
      <c r="E5344" s="11">
        <v>0</v>
      </c>
      <c r="F5344" s="11">
        <f t="shared" si="309"/>
        <v>4.4000000000000004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3" t="s">
        <v>37</v>
      </c>
      <c r="R5344" s="3" t="s">
        <v>37</v>
      </c>
    </row>
    <row r="5345" spans="1:18" ht="15.6" x14ac:dyDescent="0.3">
      <c r="A5345" s="2">
        <f t="shared" si="306"/>
        <v>1603</v>
      </c>
      <c r="B5345" s="4">
        <f t="shared" ca="1" si="307"/>
        <v>47701</v>
      </c>
      <c r="C5345" s="3">
        <v>1</v>
      </c>
      <c r="D5345" s="11">
        <f t="shared" si="308"/>
        <v>4.4000000000000004</v>
      </c>
      <c r="E5345" s="11">
        <v>0</v>
      </c>
      <c r="F5345" s="11">
        <f t="shared" si="309"/>
        <v>4.4000000000000004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3" t="s">
        <v>37</v>
      </c>
      <c r="R5345" s="3" t="s">
        <v>37</v>
      </c>
    </row>
    <row r="5346" spans="1:18" ht="15.6" x14ac:dyDescent="0.3">
      <c r="A5346" s="2">
        <f t="shared" ref="A5346:A5409" si="310">A5345+1</f>
        <v>1604</v>
      </c>
      <c r="B5346" s="4">
        <f t="shared" ca="1" si="307"/>
        <v>47702</v>
      </c>
      <c r="C5346" s="3">
        <v>1</v>
      </c>
      <c r="D5346" s="11">
        <f t="shared" si="308"/>
        <v>4.4000000000000004</v>
      </c>
      <c r="E5346" s="11">
        <v>0</v>
      </c>
      <c r="F5346" s="11">
        <f t="shared" si="309"/>
        <v>4.4000000000000004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3" t="s">
        <v>37</v>
      </c>
      <c r="R5346" s="3" t="s">
        <v>37</v>
      </c>
    </row>
    <row r="5347" spans="1:18" ht="15.6" x14ac:dyDescent="0.3">
      <c r="A5347" s="2">
        <f t="shared" si="310"/>
        <v>1605</v>
      </c>
      <c r="B5347" s="4">
        <f t="shared" ca="1" si="307"/>
        <v>47703</v>
      </c>
      <c r="C5347" s="3">
        <v>1</v>
      </c>
      <c r="D5347" s="11">
        <f t="shared" si="308"/>
        <v>4.4000000000000004</v>
      </c>
      <c r="E5347" s="11">
        <v>0</v>
      </c>
      <c r="F5347" s="11">
        <f t="shared" si="309"/>
        <v>4.4000000000000004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3" t="s">
        <v>37</v>
      </c>
      <c r="R5347" s="3" t="s">
        <v>37</v>
      </c>
    </row>
    <row r="5348" spans="1:18" ht="15.6" x14ac:dyDescent="0.3">
      <c r="A5348" s="2">
        <f t="shared" si="310"/>
        <v>1606</v>
      </c>
      <c r="B5348" s="4">
        <f t="shared" ca="1" si="307"/>
        <v>47704</v>
      </c>
      <c r="C5348" s="3">
        <v>1</v>
      </c>
      <c r="D5348" s="11">
        <f t="shared" si="308"/>
        <v>4.4000000000000004</v>
      </c>
      <c r="E5348" s="11">
        <v>0</v>
      </c>
      <c r="F5348" s="11">
        <f t="shared" si="309"/>
        <v>4.4000000000000004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3" t="s">
        <v>37</v>
      </c>
      <c r="R5348" s="3" t="s">
        <v>37</v>
      </c>
    </row>
    <row r="5349" spans="1:18" ht="15.6" x14ac:dyDescent="0.3">
      <c r="A5349" s="2">
        <f t="shared" si="310"/>
        <v>1607</v>
      </c>
      <c r="B5349" s="4">
        <f t="shared" ca="1" si="307"/>
        <v>47705</v>
      </c>
      <c r="C5349" s="3">
        <v>1</v>
      </c>
      <c r="D5349" s="11">
        <f t="shared" si="308"/>
        <v>4.4000000000000004</v>
      </c>
      <c r="E5349" s="11">
        <v>0</v>
      </c>
      <c r="F5349" s="11">
        <f t="shared" si="309"/>
        <v>4.4000000000000004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3" t="s">
        <v>37</v>
      </c>
      <c r="R5349" s="3" t="s">
        <v>37</v>
      </c>
    </row>
    <row r="5350" spans="1:18" ht="15.6" x14ac:dyDescent="0.3">
      <c r="A5350" s="2">
        <f t="shared" si="310"/>
        <v>1608</v>
      </c>
      <c r="B5350" s="4">
        <f t="shared" ca="1" si="307"/>
        <v>47706</v>
      </c>
      <c r="C5350" s="3">
        <v>1</v>
      </c>
      <c r="D5350" s="11">
        <f t="shared" si="308"/>
        <v>4.4000000000000004</v>
      </c>
      <c r="E5350" s="11">
        <v>0</v>
      </c>
      <c r="F5350" s="11">
        <f t="shared" si="309"/>
        <v>4.4000000000000004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3" t="s">
        <v>37</v>
      </c>
      <c r="R5350" s="3" t="s">
        <v>37</v>
      </c>
    </row>
    <row r="5351" spans="1:18" ht="15.6" x14ac:dyDescent="0.3">
      <c r="A5351" s="2">
        <f t="shared" si="310"/>
        <v>1609</v>
      </c>
      <c r="B5351" s="4">
        <f t="shared" ca="1" si="307"/>
        <v>47707</v>
      </c>
      <c r="C5351" s="3">
        <v>1</v>
      </c>
      <c r="D5351" s="11">
        <f t="shared" si="308"/>
        <v>4.4000000000000004</v>
      </c>
      <c r="E5351" s="11">
        <v>0</v>
      </c>
      <c r="F5351" s="11">
        <f t="shared" si="309"/>
        <v>4.4000000000000004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3" t="s">
        <v>37</v>
      </c>
      <c r="R5351" s="3" t="s">
        <v>37</v>
      </c>
    </row>
    <row r="5352" spans="1:18" ht="15.6" x14ac:dyDescent="0.3">
      <c r="A5352" s="2">
        <f t="shared" si="310"/>
        <v>1610</v>
      </c>
      <c r="B5352" s="4">
        <f t="shared" ca="1" si="307"/>
        <v>47708</v>
      </c>
      <c r="C5352" s="3">
        <v>1</v>
      </c>
      <c r="D5352" s="11">
        <f t="shared" si="308"/>
        <v>4.4000000000000004</v>
      </c>
      <c r="E5352" s="11">
        <v>0</v>
      </c>
      <c r="F5352" s="11">
        <f t="shared" si="309"/>
        <v>4.4000000000000004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3" t="s">
        <v>37</v>
      </c>
      <c r="R5352" s="3" t="s">
        <v>37</v>
      </c>
    </row>
    <row r="5353" spans="1:18" ht="15.6" x14ac:dyDescent="0.3">
      <c r="A5353" s="2">
        <f t="shared" si="310"/>
        <v>1611</v>
      </c>
      <c r="B5353" s="4">
        <f t="shared" ca="1" si="307"/>
        <v>47709</v>
      </c>
      <c r="C5353" s="3">
        <v>1</v>
      </c>
      <c r="D5353" s="11">
        <f t="shared" si="308"/>
        <v>4.4000000000000004</v>
      </c>
      <c r="E5353" s="11">
        <v>0</v>
      </c>
      <c r="F5353" s="11">
        <f t="shared" si="309"/>
        <v>4.4000000000000004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3" t="s">
        <v>37</v>
      </c>
      <c r="R5353" s="3" t="s">
        <v>37</v>
      </c>
    </row>
    <row r="5354" spans="1:18" ht="15.6" x14ac:dyDescent="0.3">
      <c r="A5354" s="2">
        <f t="shared" si="310"/>
        <v>1612</v>
      </c>
      <c r="B5354" s="4">
        <f t="shared" ca="1" si="307"/>
        <v>47710</v>
      </c>
      <c r="C5354" s="3">
        <v>1</v>
      </c>
      <c r="D5354" s="11">
        <f t="shared" si="308"/>
        <v>4.4000000000000004</v>
      </c>
      <c r="E5354" s="11">
        <v>0</v>
      </c>
      <c r="F5354" s="11">
        <f t="shared" si="309"/>
        <v>4.4000000000000004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3" t="s">
        <v>37</v>
      </c>
      <c r="R5354" s="3" t="s">
        <v>37</v>
      </c>
    </row>
    <row r="5355" spans="1:18" ht="15.6" x14ac:dyDescent="0.3">
      <c r="A5355" s="2">
        <f t="shared" si="310"/>
        <v>1613</v>
      </c>
      <c r="B5355" s="4">
        <f t="shared" ca="1" si="307"/>
        <v>47711</v>
      </c>
      <c r="C5355" s="3">
        <v>1</v>
      </c>
      <c r="D5355" s="11">
        <f t="shared" si="308"/>
        <v>4.4000000000000004</v>
      </c>
      <c r="E5355" s="11">
        <v>0</v>
      </c>
      <c r="F5355" s="11">
        <f t="shared" si="309"/>
        <v>4.4000000000000004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3" t="s">
        <v>37</v>
      </c>
      <c r="R5355" s="3" t="s">
        <v>37</v>
      </c>
    </row>
    <row r="5356" spans="1:18" ht="15.6" x14ac:dyDescent="0.3">
      <c r="A5356" s="2">
        <f t="shared" si="310"/>
        <v>1614</v>
      </c>
      <c r="B5356" s="4">
        <f t="shared" ca="1" si="307"/>
        <v>47712</v>
      </c>
      <c r="C5356" s="3">
        <v>1</v>
      </c>
      <c r="D5356" s="11">
        <f t="shared" si="308"/>
        <v>4.4000000000000004</v>
      </c>
      <c r="E5356" s="11">
        <v>0</v>
      </c>
      <c r="F5356" s="11">
        <f t="shared" si="309"/>
        <v>4.4000000000000004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3" t="s">
        <v>37</v>
      </c>
      <c r="R5356" s="3" t="s">
        <v>37</v>
      </c>
    </row>
    <row r="5357" spans="1:18" ht="15.6" x14ac:dyDescent="0.3">
      <c r="A5357" s="2">
        <f t="shared" si="310"/>
        <v>1615</v>
      </c>
      <c r="B5357" s="4">
        <f t="shared" ca="1" si="307"/>
        <v>47713</v>
      </c>
      <c r="C5357" s="3">
        <v>1</v>
      </c>
      <c r="D5357" s="11">
        <f t="shared" si="308"/>
        <v>4.4000000000000004</v>
      </c>
      <c r="E5357" s="11">
        <v>0</v>
      </c>
      <c r="F5357" s="11">
        <f t="shared" si="309"/>
        <v>4.4000000000000004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 s="3" t="s">
        <v>37</v>
      </c>
      <c r="R5357" s="3" t="s">
        <v>37</v>
      </c>
    </row>
    <row r="5358" spans="1:18" ht="15.6" x14ac:dyDescent="0.3">
      <c r="A5358" s="2">
        <f t="shared" si="310"/>
        <v>1616</v>
      </c>
      <c r="B5358" s="4">
        <f t="shared" ca="1" si="307"/>
        <v>47714</v>
      </c>
      <c r="C5358" s="3">
        <v>1</v>
      </c>
      <c r="D5358" s="11">
        <f t="shared" si="308"/>
        <v>4.4000000000000004</v>
      </c>
      <c r="E5358" s="11">
        <v>0</v>
      </c>
      <c r="F5358" s="11">
        <f t="shared" si="309"/>
        <v>4.4000000000000004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3" t="s">
        <v>37</v>
      </c>
      <c r="R5358" s="3" t="s">
        <v>37</v>
      </c>
    </row>
    <row r="5359" spans="1:18" ht="15.6" x14ac:dyDescent="0.3">
      <c r="A5359" s="2">
        <f t="shared" si="310"/>
        <v>1617</v>
      </c>
      <c r="B5359" s="4">
        <f t="shared" ca="1" si="307"/>
        <v>47715</v>
      </c>
      <c r="C5359" s="3">
        <v>1</v>
      </c>
      <c r="D5359" s="11">
        <f t="shared" si="308"/>
        <v>4.4000000000000004</v>
      </c>
      <c r="E5359" s="11">
        <v>0</v>
      </c>
      <c r="F5359" s="11">
        <f t="shared" si="309"/>
        <v>4.4000000000000004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 s="3" t="s">
        <v>37</v>
      </c>
      <c r="R5359" s="3" t="s">
        <v>37</v>
      </c>
    </row>
    <row r="5360" spans="1:18" ht="15.6" x14ac:dyDescent="0.3">
      <c r="A5360" s="2">
        <f t="shared" si="310"/>
        <v>1618</v>
      </c>
      <c r="B5360" s="4">
        <f t="shared" ca="1" si="307"/>
        <v>47716</v>
      </c>
      <c r="C5360" s="3">
        <v>1</v>
      </c>
      <c r="D5360" s="11">
        <f t="shared" si="308"/>
        <v>4.4000000000000004</v>
      </c>
      <c r="E5360" s="11">
        <v>0</v>
      </c>
      <c r="F5360" s="11">
        <f t="shared" si="309"/>
        <v>4.4000000000000004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3" t="s">
        <v>37</v>
      </c>
      <c r="R5360" s="3" t="s">
        <v>37</v>
      </c>
    </row>
    <row r="5361" spans="1:18" ht="15.6" x14ac:dyDescent="0.3">
      <c r="A5361" s="2">
        <f t="shared" si="310"/>
        <v>1619</v>
      </c>
      <c r="B5361" s="4">
        <f t="shared" ca="1" si="307"/>
        <v>47717</v>
      </c>
      <c r="C5361" s="3">
        <v>1</v>
      </c>
      <c r="D5361" s="11">
        <f t="shared" si="308"/>
        <v>4.4000000000000004</v>
      </c>
      <c r="E5361" s="11">
        <v>0</v>
      </c>
      <c r="F5361" s="11">
        <f t="shared" si="309"/>
        <v>4.4000000000000004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3" t="s">
        <v>37</v>
      </c>
      <c r="R5361" s="3" t="s">
        <v>37</v>
      </c>
    </row>
    <row r="5362" spans="1:18" ht="15.6" x14ac:dyDescent="0.3">
      <c r="A5362" s="2">
        <f t="shared" si="310"/>
        <v>1620</v>
      </c>
      <c r="B5362" s="4">
        <f t="shared" ca="1" si="307"/>
        <v>47718</v>
      </c>
      <c r="C5362" s="3">
        <v>1</v>
      </c>
      <c r="D5362" s="11">
        <f t="shared" si="308"/>
        <v>4.4000000000000004</v>
      </c>
      <c r="E5362" s="11">
        <v>0</v>
      </c>
      <c r="F5362" s="11">
        <f t="shared" si="309"/>
        <v>4.4000000000000004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3" t="s">
        <v>37</v>
      </c>
      <c r="R5362" s="3" t="s">
        <v>37</v>
      </c>
    </row>
    <row r="5363" spans="1:18" ht="15.6" x14ac:dyDescent="0.3">
      <c r="A5363" s="2">
        <f t="shared" si="310"/>
        <v>1621</v>
      </c>
      <c r="B5363" s="4">
        <f t="shared" ca="1" si="307"/>
        <v>47719</v>
      </c>
      <c r="C5363" s="3">
        <v>1</v>
      </c>
      <c r="D5363" s="11">
        <f t="shared" si="308"/>
        <v>4.4000000000000004</v>
      </c>
      <c r="E5363" s="11">
        <v>0</v>
      </c>
      <c r="F5363" s="11">
        <f t="shared" si="309"/>
        <v>4.4000000000000004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3" t="s">
        <v>37</v>
      </c>
      <c r="R5363" s="3" t="s">
        <v>37</v>
      </c>
    </row>
    <row r="5364" spans="1:18" ht="15.6" x14ac:dyDescent="0.3">
      <c r="A5364" s="2">
        <f t="shared" si="310"/>
        <v>1622</v>
      </c>
      <c r="B5364" s="4">
        <f t="shared" ca="1" si="307"/>
        <v>47720</v>
      </c>
      <c r="C5364" s="3">
        <v>1</v>
      </c>
      <c r="D5364" s="11">
        <f t="shared" si="308"/>
        <v>4.4000000000000004</v>
      </c>
      <c r="E5364" s="11">
        <v>0</v>
      </c>
      <c r="F5364" s="11">
        <f t="shared" si="309"/>
        <v>4.4000000000000004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3" t="s">
        <v>37</v>
      </c>
      <c r="R5364" s="3" t="s">
        <v>37</v>
      </c>
    </row>
    <row r="5365" spans="1:18" ht="15.6" x14ac:dyDescent="0.3">
      <c r="A5365" s="2">
        <f t="shared" si="310"/>
        <v>1623</v>
      </c>
      <c r="B5365" s="4">
        <f t="shared" ca="1" si="307"/>
        <v>47721</v>
      </c>
      <c r="C5365" s="3">
        <v>1</v>
      </c>
      <c r="D5365" s="11">
        <f t="shared" si="308"/>
        <v>4.4000000000000004</v>
      </c>
      <c r="E5365" s="11">
        <v>0</v>
      </c>
      <c r="F5365" s="11">
        <f t="shared" si="309"/>
        <v>4.4000000000000004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 s="3" t="s">
        <v>37</v>
      </c>
      <c r="R5365" s="3" t="s">
        <v>37</v>
      </c>
    </row>
    <row r="5366" spans="1:18" ht="15.6" x14ac:dyDescent="0.3">
      <c r="A5366" s="2">
        <f t="shared" si="310"/>
        <v>1624</v>
      </c>
      <c r="B5366" s="4">
        <f t="shared" ca="1" si="307"/>
        <v>47722</v>
      </c>
      <c r="C5366" s="3">
        <v>1</v>
      </c>
      <c r="D5366" s="11">
        <f t="shared" si="308"/>
        <v>4.4000000000000004</v>
      </c>
      <c r="E5366" s="11">
        <v>0</v>
      </c>
      <c r="F5366" s="11">
        <f t="shared" si="309"/>
        <v>4.4000000000000004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3" t="s">
        <v>37</v>
      </c>
      <c r="R5366" s="3" t="s">
        <v>37</v>
      </c>
    </row>
    <row r="5367" spans="1:18" ht="15.6" x14ac:dyDescent="0.3">
      <c r="A5367" s="2">
        <f t="shared" si="310"/>
        <v>1625</v>
      </c>
      <c r="B5367" s="4">
        <f t="shared" ca="1" si="307"/>
        <v>47723</v>
      </c>
      <c r="C5367" s="3">
        <v>1</v>
      </c>
      <c r="D5367" s="11">
        <f t="shared" si="308"/>
        <v>4.4000000000000004</v>
      </c>
      <c r="E5367" s="11">
        <v>0</v>
      </c>
      <c r="F5367" s="11">
        <f t="shared" si="309"/>
        <v>4.4000000000000004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3" t="s">
        <v>37</v>
      </c>
      <c r="R5367" s="3" t="s">
        <v>37</v>
      </c>
    </row>
    <row r="5368" spans="1:18" ht="15.6" x14ac:dyDescent="0.3">
      <c r="A5368" s="2">
        <f t="shared" si="310"/>
        <v>1626</v>
      </c>
      <c r="B5368" s="4">
        <f t="shared" ca="1" si="307"/>
        <v>47724</v>
      </c>
      <c r="C5368" s="3">
        <v>1</v>
      </c>
      <c r="D5368" s="11">
        <f t="shared" si="308"/>
        <v>4.4000000000000004</v>
      </c>
      <c r="E5368" s="11">
        <v>0</v>
      </c>
      <c r="F5368" s="11">
        <f t="shared" si="309"/>
        <v>4.4000000000000004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3" t="s">
        <v>37</v>
      </c>
      <c r="R5368" s="3" t="s">
        <v>37</v>
      </c>
    </row>
    <row r="5369" spans="1:18" ht="15.6" x14ac:dyDescent="0.3">
      <c r="A5369" s="2">
        <f t="shared" si="310"/>
        <v>1627</v>
      </c>
      <c r="B5369" s="4">
        <f t="shared" ca="1" si="307"/>
        <v>47725</v>
      </c>
      <c r="C5369" s="3">
        <v>1</v>
      </c>
      <c r="D5369" s="11">
        <f t="shared" si="308"/>
        <v>4.4000000000000004</v>
      </c>
      <c r="E5369" s="11">
        <v>0</v>
      </c>
      <c r="F5369" s="11">
        <f t="shared" si="309"/>
        <v>4.4000000000000004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3" t="s">
        <v>37</v>
      </c>
      <c r="R5369" s="3" t="s">
        <v>37</v>
      </c>
    </row>
    <row r="5370" spans="1:18" ht="15.6" x14ac:dyDescent="0.3">
      <c r="A5370" s="2">
        <f t="shared" si="310"/>
        <v>1628</v>
      </c>
      <c r="B5370" s="4">
        <f t="shared" ca="1" si="307"/>
        <v>47726</v>
      </c>
      <c r="C5370" s="3">
        <v>1</v>
      </c>
      <c r="D5370" s="11">
        <f t="shared" si="308"/>
        <v>4.4000000000000004</v>
      </c>
      <c r="E5370" s="11">
        <v>0</v>
      </c>
      <c r="F5370" s="11">
        <f t="shared" si="309"/>
        <v>4.4000000000000004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3" t="s">
        <v>37</v>
      </c>
      <c r="R5370" s="3" t="s">
        <v>37</v>
      </c>
    </row>
    <row r="5371" spans="1:18" ht="15.6" x14ac:dyDescent="0.3">
      <c r="A5371" s="2">
        <f t="shared" si="310"/>
        <v>1629</v>
      </c>
      <c r="B5371" s="4">
        <f t="shared" ca="1" si="307"/>
        <v>47727</v>
      </c>
      <c r="C5371" s="3">
        <v>1</v>
      </c>
      <c r="D5371" s="11">
        <f t="shared" si="308"/>
        <v>4.4000000000000004</v>
      </c>
      <c r="E5371" s="11">
        <v>0</v>
      </c>
      <c r="F5371" s="11">
        <f t="shared" si="309"/>
        <v>4.4000000000000004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3" t="s">
        <v>37</v>
      </c>
      <c r="R5371" s="3" t="s">
        <v>37</v>
      </c>
    </row>
    <row r="5372" spans="1:18" ht="15.6" x14ac:dyDescent="0.3">
      <c r="A5372" s="2">
        <f t="shared" si="310"/>
        <v>1630</v>
      </c>
      <c r="B5372" s="4">
        <f t="shared" ca="1" si="307"/>
        <v>47728</v>
      </c>
      <c r="C5372" s="3">
        <v>1</v>
      </c>
      <c r="D5372" s="11">
        <f t="shared" si="308"/>
        <v>4.4000000000000004</v>
      </c>
      <c r="E5372" s="11">
        <v>0</v>
      </c>
      <c r="F5372" s="11">
        <f t="shared" si="309"/>
        <v>4.4000000000000004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3" t="s">
        <v>37</v>
      </c>
      <c r="R5372" s="3" t="s">
        <v>37</v>
      </c>
    </row>
    <row r="5373" spans="1:18" ht="15.6" x14ac:dyDescent="0.3">
      <c r="A5373" s="2">
        <f t="shared" si="310"/>
        <v>1631</v>
      </c>
      <c r="B5373" s="4">
        <f t="shared" ca="1" si="307"/>
        <v>47729</v>
      </c>
      <c r="C5373" s="3">
        <v>1</v>
      </c>
      <c r="D5373" s="11">
        <f t="shared" si="308"/>
        <v>4.4000000000000004</v>
      </c>
      <c r="E5373" s="11">
        <v>0</v>
      </c>
      <c r="F5373" s="11">
        <f t="shared" si="309"/>
        <v>4.4000000000000004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3" t="s">
        <v>37</v>
      </c>
      <c r="R5373" s="3" t="s">
        <v>37</v>
      </c>
    </row>
    <row r="5374" spans="1:18" ht="15.6" x14ac:dyDescent="0.3">
      <c r="A5374" s="2">
        <f t="shared" si="310"/>
        <v>1632</v>
      </c>
      <c r="B5374" s="4">
        <f t="shared" ca="1" si="307"/>
        <v>47730</v>
      </c>
      <c r="C5374" s="3">
        <v>1</v>
      </c>
      <c r="D5374" s="11">
        <f t="shared" si="308"/>
        <v>4.4000000000000004</v>
      </c>
      <c r="E5374" s="11">
        <v>0</v>
      </c>
      <c r="F5374" s="11">
        <f t="shared" si="309"/>
        <v>4.4000000000000004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3" t="s">
        <v>37</v>
      </c>
      <c r="R5374" s="3" t="s">
        <v>37</v>
      </c>
    </row>
    <row r="5375" spans="1:18" ht="15.6" x14ac:dyDescent="0.3">
      <c r="A5375" s="2">
        <f t="shared" si="310"/>
        <v>1633</v>
      </c>
      <c r="B5375" s="4">
        <f t="shared" ca="1" si="307"/>
        <v>47731</v>
      </c>
      <c r="C5375" s="3">
        <v>1</v>
      </c>
      <c r="D5375" s="11">
        <f t="shared" si="308"/>
        <v>4.4000000000000004</v>
      </c>
      <c r="E5375" s="11">
        <v>0</v>
      </c>
      <c r="F5375" s="11">
        <f t="shared" si="309"/>
        <v>4.4000000000000004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3" t="s">
        <v>37</v>
      </c>
      <c r="R5375" s="3" t="s">
        <v>37</v>
      </c>
    </row>
    <row r="5376" spans="1:18" ht="15.6" x14ac:dyDescent="0.3">
      <c r="A5376" s="2">
        <f t="shared" si="310"/>
        <v>1634</v>
      </c>
      <c r="B5376" s="4">
        <f t="shared" ca="1" si="307"/>
        <v>47732</v>
      </c>
      <c r="C5376" s="3">
        <v>1</v>
      </c>
      <c r="D5376" s="11">
        <f t="shared" si="308"/>
        <v>4.4000000000000004</v>
      </c>
      <c r="E5376" s="11">
        <v>0</v>
      </c>
      <c r="F5376" s="11">
        <f t="shared" si="309"/>
        <v>4.4000000000000004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  <c r="Q5376" s="3" t="s">
        <v>37</v>
      </c>
      <c r="R5376" s="3" t="s">
        <v>37</v>
      </c>
    </row>
    <row r="5377" spans="1:18" ht="15.6" x14ac:dyDescent="0.3">
      <c r="A5377" s="2">
        <f t="shared" si="310"/>
        <v>1635</v>
      </c>
      <c r="B5377" s="4">
        <f t="shared" ca="1" si="307"/>
        <v>47733</v>
      </c>
      <c r="C5377" s="3">
        <v>1</v>
      </c>
      <c r="D5377" s="11">
        <f t="shared" si="308"/>
        <v>4.4000000000000004</v>
      </c>
      <c r="E5377" s="11">
        <v>0</v>
      </c>
      <c r="F5377" s="11">
        <f t="shared" si="309"/>
        <v>4.4000000000000004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3" t="s">
        <v>37</v>
      </c>
      <c r="R5377" s="3" t="s">
        <v>37</v>
      </c>
    </row>
    <row r="5378" spans="1:18" ht="15.6" x14ac:dyDescent="0.3">
      <c r="A5378" s="2">
        <f t="shared" si="310"/>
        <v>1636</v>
      </c>
      <c r="B5378" s="4">
        <f t="shared" ca="1" si="307"/>
        <v>47734</v>
      </c>
      <c r="C5378" s="3">
        <v>1</v>
      </c>
      <c r="D5378" s="11">
        <f t="shared" si="308"/>
        <v>4.4000000000000004</v>
      </c>
      <c r="E5378" s="11">
        <v>0</v>
      </c>
      <c r="F5378" s="11">
        <f t="shared" si="309"/>
        <v>4.4000000000000004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3" t="s">
        <v>37</v>
      </c>
      <c r="R5378" s="3" t="s">
        <v>37</v>
      </c>
    </row>
    <row r="5379" spans="1:18" ht="15.6" x14ac:dyDescent="0.3">
      <c r="A5379" s="2">
        <f t="shared" si="310"/>
        <v>1637</v>
      </c>
      <c r="B5379" s="4">
        <f t="shared" ca="1" si="307"/>
        <v>47735</v>
      </c>
      <c r="C5379" s="3">
        <v>1</v>
      </c>
      <c r="D5379" s="11">
        <f t="shared" si="308"/>
        <v>4.4000000000000004</v>
      </c>
      <c r="E5379" s="11">
        <v>0</v>
      </c>
      <c r="F5379" s="11">
        <f t="shared" si="309"/>
        <v>4.4000000000000004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3" t="s">
        <v>37</v>
      </c>
      <c r="R5379" s="3" t="s">
        <v>37</v>
      </c>
    </row>
    <row r="5380" spans="1:18" ht="15.6" x14ac:dyDescent="0.3">
      <c r="A5380" s="2">
        <f t="shared" si="310"/>
        <v>1638</v>
      </c>
      <c r="B5380" s="4">
        <f t="shared" ca="1" si="307"/>
        <v>47736</v>
      </c>
      <c r="C5380" s="3">
        <v>1</v>
      </c>
      <c r="D5380" s="11">
        <f t="shared" si="308"/>
        <v>4.4000000000000004</v>
      </c>
      <c r="E5380" s="11">
        <v>0</v>
      </c>
      <c r="F5380" s="11">
        <f t="shared" si="309"/>
        <v>4.4000000000000004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 s="3" t="s">
        <v>37</v>
      </c>
      <c r="R5380" s="3" t="s">
        <v>37</v>
      </c>
    </row>
    <row r="5381" spans="1:18" ht="15.6" x14ac:dyDescent="0.3">
      <c r="A5381" s="2">
        <f t="shared" si="310"/>
        <v>1639</v>
      </c>
      <c r="B5381" s="4">
        <f t="shared" ca="1" si="307"/>
        <v>47737</v>
      </c>
      <c r="C5381" s="3">
        <v>1</v>
      </c>
      <c r="D5381" s="11">
        <f t="shared" si="308"/>
        <v>4.4000000000000004</v>
      </c>
      <c r="E5381" s="11">
        <v>0</v>
      </c>
      <c r="F5381" s="11">
        <f t="shared" si="309"/>
        <v>4.4000000000000004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 s="3" t="s">
        <v>37</v>
      </c>
      <c r="R5381" s="3" t="s">
        <v>37</v>
      </c>
    </row>
    <row r="5382" spans="1:18" ht="15.6" x14ac:dyDescent="0.3">
      <c r="A5382" s="2">
        <f t="shared" si="310"/>
        <v>1640</v>
      </c>
      <c r="B5382" s="4">
        <f t="shared" ca="1" si="307"/>
        <v>47738</v>
      </c>
      <c r="C5382" s="3">
        <v>1</v>
      </c>
      <c r="D5382" s="11">
        <f t="shared" si="308"/>
        <v>4.4000000000000004</v>
      </c>
      <c r="E5382" s="11">
        <v>0</v>
      </c>
      <c r="F5382" s="11">
        <f t="shared" si="309"/>
        <v>4.4000000000000004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3" t="s">
        <v>37</v>
      </c>
      <c r="R5382" s="3" t="s">
        <v>37</v>
      </c>
    </row>
    <row r="5383" spans="1:18" ht="15.6" x14ac:dyDescent="0.3">
      <c r="A5383" s="2">
        <f t="shared" si="310"/>
        <v>1641</v>
      </c>
      <c r="B5383" s="4">
        <f t="shared" ca="1" si="307"/>
        <v>47739</v>
      </c>
      <c r="C5383" s="3">
        <v>1</v>
      </c>
      <c r="D5383" s="11">
        <f t="shared" si="308"/>
        <v>4.4000000000000004</v>
      </c>
      <c r="E5383" s="11">
        <v>0</v>
      </c>
      <c r="F5383" s="11">
        <f t="shared" si="309"/>
        <v>4.4000000000000004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3" t="s">
        <v>37</v>
      </c>
      <c r="R5383" s="3" t="s">
        <v>37</v>
      </c>
    </row>
    <row r="5384" spans="1:18" ht="15.6" x14ac:dyDescent="0.3">
      <c r="A5384" s="2">
        <f t="shared" si="310"/>
        <v>1642</v>
      </c>
      <c r="B5384" s="4">
        <f t="shared" ca="1" si="307"/>
        <v>47740</v>
      </c>
      <c r="C5384" s="3">
        <v>1</v>
      </c>
      <c r="D5384" s="11">
        <f t="shared" si="308"/>
        <v>4.4000000000000004</v>
      </c>
      <c r="E5384" s="11">
        <v>0</v>
      </c>
      <c r="F5384" s="11">
        <f t="shared" si="309"/>
        <v>4.4000000000000004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3" t="s">
        <v>37</v>
      </c>
      <c r="R5384" s="3" t="s">
        <v>37</v>
      </c>
    </row>
    <row r="5385" spans="1:18" ht="15.6" x14ac:dyDescent="0.3">
      <c r="A5385" s="2">
        <f t="shared" si="310"/>
        <v>1643</v>
      </c>
      <c r="B5385" s="4">
        <f t="shared" ca="1" si="307"/>
        <v>47741</v>
      </c>
      <c r="C5385" s="3">
        <v>1</v>
      </c>
      <c r="D5385" s="11">
        <f t="shared" si="308"/>
        <v>4.4000000000000004</v>
      </c>
      <c r="E5385" s="11">
        <v>0</v>
      </c>
      <c r="F5385" s="11">
        <f t="shared" si="309"/>
        <v>4.4000000000000004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3" t="s">
        <v>37</v>
      </c>
      <c r="R5385" s="3" t="s">
        <v>37</v>
      </c>
    </row>
    <row r="5386" spans="1:18" ht="15.6" x14ac:dyDescent="0.3">
      <c r="A5386" s="2">
        <f t="shared" si="310"/>
        <v>1644</v>
      </c>
      <c r="B5386" s="4">
        <f t="shared" ca="1" si="307"/>
        <v>47742</v>
      </c>
      <c r="C5386" s="3">
        <v>1</v>
      </c>
      <c r="D5386" s="11">
        <f t="shared" si="308"/>
        <v>4.4000000000000004</v>
      </c>
      <c r="E5386" s="11">
        <v>0</v>
      </c>
      <c r="F5386" s="11">
        <f t="shared" si="309"/>
        <v>4.4000000000000004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3" t="s">
        <v>37</v>
      </c>
      <c r="R5386" s="3" t="s">
        <v>37</v>
      </c>
    </row>
    <row r="5387" spans="1:18" ht="15.6" x14ac:dyDescent="0.3">
      <c r="A5387" s="2">
        <f t="shared" si="310"/>
        <v>1645</v>
      </c>
      <c r="B5387" s="4">
        <f t="shared" ca="1" si="307"/>
        <v>47743</v>
      </c>
      <c r="C5387" s="3">
        <v>1</v>
      </c>
      <c r="D5387" s="11">
        <f t="shared" si="308"/>
        <v>4.4000000000000004</v>
      </c>
      <c r="E5387" s="11">
        <v>0</v>
      </c>
      <c r="F5387" s="11">
        <f t="shared" si="309"/>
        <v>4.4000000000000004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3" t="s">
        <v>37</v>
      </c>
      <c r="R5387" s="3" t="s">
        <v>37</v>
      </c>
    </row>
    <row r="5388" spans="1:18" ht="15.6" x14ac:dyDescent="0.3">
      <c r="A5388" s="2">
        <f t="shared" si="310"/>
        <v>1646</v>
      </c>
      <c r="B5388" s="4">
        <f t="shared" ca="1" si="307"/>
        <v>47744</v>
      </c>
      <c r="C5388" s="3">
        <v>1</v>
      </c>
      <c r="D5388" s="11">
        <f t="shared" si="308"/>
        <v>4.4000000000000004</v>
      </c>
      <c r="E5388" s="11">
        <v>0</v>
      </c>
      <c r="F5388" s="11">
        <f t="shared" si="309"/>
        <v>4.4000000000000004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3" t="s">
        <v>37</v>
      </c>
      <c r="R5388" s="3" t="s">
        <v>37</v>
      </c>
    </row>
    <row r="5389" spans="1:18" ht="15.6" x14ac:dyDescent="0.3">
      <c r="A5389" s="2">
        <f t="shared" si="310"/>
        <v>1647</v>
      </c>
      <c r="B5389" s="4">
        <f t="shared" ca="1" si="307"/>
        <v>47745</v>
      </c>
      <c r="C5389" s="3">
        <v>1</v>
      </c>
      <c r="D5389" s="11">
        <f t="shared" si="308"/>
        <v>4.4000000000000004</v>
      </c>
      <c r="E5389" s="11">
        <v>0</v>
      </c>
      <c r="F5389" s="11">
        <f t="shared" si="309"/>
        <v>4.4000000000000004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3" t="s">
        <v>37</v>
      </c>
      <c r="R5389" s="3" t="s">
        <v>37</v>
      </c>
    </row>
    <row r="5390" spans="1:18" ht="15.6" x14ac:dyDescent="0.3">
      <c r="A5390" s="2">
        <f t="shared" si="310"/>
        <v>1648</v>
      </c>
      <c r="B5390" s="4">
        <f t="shared" ca="1" si="307"/>
        <v>47746</v>
      </c>
      <c r="C5390" s="3">
        <v>1</v>
      </c>
      <c r="D5390" s="11">
        <f t="shared" si="308"/>
        <v>4.4000000000000004</v>
      </c>
      <c r="E5390" s="11">
        <v>0</v>
      </c>
      <c r="F5390" s="11">
        <f t="shared" si="309"/>
        <v>4.4000000000000004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3" t="s">
        <v>37</v>
      </c>
      <c r="R5390" s="3" t="s">
        <v>37</v>
      </c>
    </row>
    <row r="5391" spans="1:18" ht="15.6" x14ac:dyDescent="0.3">
      <c r="A5391" s="2">
        <f t="shared" si="310"/>
        <v>1649</v>
      </c>
      <c r="B5391" s="4">
        <f t="shared" ca="1" si="307"/>
        <v>47747</v>
      </c>
      <c r="C5391" s="3">
        <v>1</v>
      </c>
      <c r="D5391" s="11">
        <f t="shared" si="308"/>
        <v>4.4000000000000004</v>
      </c>
      <c r="E5391" s="11">
        <v>0</v>
      </c>
      <c r="F5391" s="11">
        <f t="shared" si="309"/>
        <v>4.4000000000000004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3" t="s">
        <v>37</v>
      </c>
      <c r="R5391" s="3" t="s">
        <v>37</v>
      </c>
    </row>
    <row r="5392" spans="1:18" ht="15.6" x14ac:dyDescent="0.3">
      <c r="A5392" s="2">
        <f t="shared" si="310"/>
        <v>1650</v>
      </c>
      <c r="B5392" s="4">
        <f t="shared" ca="1" si="307"/>
        <v>47748</v>
      </c>
      <c r="C5392" s="3">
        <v>1</v>
      </c>
      <c r="D5392" s="11">
        <f t="shared" si="308"/>
        <v>4.4000000000000004</v>
      </c>
      <c r="E5392" s="11">
        <v>0</v>
      </c>
      <c r="F5392" s="11">
        <f t="shared" si="309"/>
        <v>4.4000000000000004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3" t="s">
        <v>37</v>
      </c>
      <c r="R5392" s="3" t="s">
        <v>37</v>
      </c>
    </row>
    <row r="5393" spans="1:18" ht="15.6" x14ac:dyDescent="0.3">
      <c r="A5393" s="2">
        <f t="shared" si="310"/>
        <v>1651</v>
      </c>
      <c r="B5393" s="4">
        <f t="shared" ca="1" si="307"/>
        <v>47749</v>
      </c>
      <c r="C5393" s="3">
        <v>1</v>
      </c>
      <c r="D5393" s="11">
        <f t="shared" si="308"/>
        <v>4.4000000000000004</v>
      </c>
      <c r="E5393" s="11">
        <v>0</v>
      </c>
      <c r="F5393" s="11">
        <f t="shared" si="309"/>
        <v>4.4000000000000004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3" t="s">
        <v>37</v>
      </c>
      <c r="R5393" s="3" t="s">
        <v>37</v>
      </c>
    </row>
    <row r="5394" spans="1:18" ht="15.6" x14ac:dyDescent="0.3">
      <c r="A5394" s="2">
        <f t="shared" si="310"/>
        <v>1652</v>
      </c>
      <c r="B5394" s="4">
        <f t="shared" ca="1" si="307"/>
        <v>47750</v>
      </c>
      <c r="C5394" s="3">
        <v>1</v>
      </c>
      <c r="D5394" s="11">
        <f t="shared" si="308"/>
        <v>4.4000000000000004</v>
      </c>
      <c r="E5394" s="11">
        <v>0</v>
      </c>
      <c r="F5394" s="11">
        <f t="shared" si="309"/>
        <v>4.4000000000000004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3" t="s">
        <v>37</v>
      </c>
      <c r="R5394" s="3" t="s">
        <v>37</v>
      </c>
    </row>
    <row r="5395" spans="1:18" ht="15.6" x14ac:dyDescent="0.3">
      <c r="A5395" s="2">
        <f t="shared" si="310"/>
        <v>1653</v>
      </c>
      <c r="B5395" s="4">
        <f t="shared" ca="1" si="307"/>
        <v>47751</v>
      </c>
      <c r="C5395" s="3">
        <v>1</v>
      </c>
      <c r="D5395" s="11">
        <f t="shared" si="308"/>
        <v>4.4000000000000004</v>
      </c>
      <c r="E5395" s="11">
        <v>0</v>
      </c>
      <c r="F5395" s="11">
        <f t="shared" si="309"/>
        <v>4.4000000000000004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 s="3" t="s">
        <v>37</v>
      </c>
      <c r="R5395" s="3" t="s">
        <v>37</v>
      </c>
    </row>
    <row r="5396" spans="1:18" ht="15.6" x14ac:dyDescent="0.3">
      <c r="A5396" s="2">
        <f t="shared" si="310"/>
        <v>1654</v>
      </c>
      <c r="B5396" s="4">
        <f t="shared" ca="1" si="307"/>
        <v>47752</v>
      </c>
      <c r="C5396" s="3">
        <v>1</v>
      </c>
      <c r="D5396" s="11">
        <f t="shared" si="308"/>
        <v>4.4000000000000004</v>
      </c>
      <c r="E5396" s="11">
        <v>0</v>
      </c>
      <c r="F5396" s="11">
        <f t="shared" si="309"/>
        <v>4.4000000000000004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3" t="s">
        <v>37</v>
      </c>
      <c r="R5396" s="3" t="s">
        <v>37</v>
      </c>
    </row>
    <row r="5397" spans="1:18" ht="15.6" x14ac:dyDescent="0.3">
      <c r="A5397" s="2">
        <f t="shared" si="310"/>
        <v>1655</v>
      </c>
      <c r="B5397" s="4">
        <f t="shared" ca="1" si="307"/>
        <v>47753</v>
      </c>
      <c r="C5397" s="3">
        <v>1</v>
      </c>
      <c r="D5397" s="11">
        <f t="shared" si="308"/>
        <v>4.4000000000000004</v>
      </c>
      <c r="E5397" s="11">
        <v>0</v>
      </c>
      <c r="F5397" s="11">
        <f t="shared" si="309"/>
        <v>4.4000000000000004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3" t="s">
        <v>37</v>
      </c>
      <c r="R5397" s="3" t="s">
        <v>37</v>
      </c>
    </row>
    <row r="5398" spans="1:18" ht="15.6" x14ac:dyDescent="0.3">
      <c r="A5398" s="2">
        <f t="shared" si="310"/>
        <v>1656</v>
      </c>
      <c r="B5398" s="4">
        <f t="shared" ca="1" si="307"/>
        <v>47754</v>
      </c>
      <c r="C5398" s="3">
        <v>1</v>
      </c>
      <c r="D5398" s="11">
        <f t="shared" si="308"/>
        <v>4.4000000000000004</v>
      </c>
      <c r="E5398" s="11">
        <v>0</v>
      </c>
      <c r="F5398" s="11">
        <f t="shared" si="309"/>
        <v>4.4000000000000004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3" t="s">
        <v>37</v>
      </c>
      <c r="R5398" s="3" t="s">
        <v>37</v>
      </c>
    </row>
    <row r="5399" spans="1:18" ht="15.6" x14ac:dyDescent="0.3">
      <c r="A5399" s="2">
        <f t="shared" si="310"/>
        <v>1657</v>
      </c>
      <c r="B5399" s="4">
        <f t="shared" ca="1" si="307"/>
        <v>47755</v>
      </c>
      <c r="C5399" s="3">
        <v>1</v>
      </c>
      <c r="D5399" s="11">
        <f t="shared" si="308"/>
        <v>4.4000000000000004</v>
      </c>
      <c r="E5399" s="11">
        <v>0</v>
      </c>
      <c r="F5399" s="11">
        <f t="shared" si="309"/>
        <v>4.4000000000000004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3" t="s">
        <v>37</v>
      </c>
      <c r="R5399" s="3" t="s">
        <v>37</v>
      </c>
    </row>
    <row r="5400" spans="1:18" ht="15.6" x14ac:dyDescent="0.3">
      <c r="A5400" s="2">
        <f t="shared" si="310"/>
        <v>1658</v>
      </c>
      <c r="B5400" s="4">
        <f t="shared" ca="1" si="307"/>
        <v>47756</v>
      </c>
      <c r="C5400" s="3">
        <v>1</v>
      </c>
      <c r="D5400" s="11">
        <f t="shared" si="308"/>
        <v>4.4000000000000004</v>
      </c>
      <c r="E5400" s="11">
        <v>0</v>
      </c>
      <c r="F5400" s="11">
        <f t="shared" si="309"/>
        <v>4.4000000000000004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3" t="s">
        <v>37</v>
      </c>
      <c r="R5400" s="3" t="s">
        <v>37</v>
      </c>
    </row>
    <row r="5401" spans="1:18" ht="15.6" x14ac:dyDescent="0.3">
      <c r="A5401" s="2">
        <f t="shared" si="310"/>
        <v>1659</v>
      </c>
      <c r="B5401" s="4">
        <f t="shared" ca="1" si="307"/>
        <v>47757</v>
      </c>
      <c r="C5401" s="3">
        <v>1</v>
      </c>
      <c r="D5401" s="11">
        <f t="shared" si="308"/>
        <v>4.4000000000000004</v>
      </c>
      <c r="E5401" s="11">
        <v>0</v>
      </c>
      <c r="F5401" s="11">
        <f t="shared" si="309"/>
        <v>4.4000000000000004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3" t="s">
        <v>37</v>
      </c>
      <c r="R5401" s="3" t="s">
        <v>37</v>
      </c>
    </row>
    <row r="5402" spans="1:18" ht="15.6" x14ac:dyDescent="0.3">
      <c r="A5402" s="2">
        <f t="shared" si="310"/>
        <v>1660</v>
      </c>
      <c r="B5402" s="4">
        <f t="shared" ca="1" si="307"/>
        <v>47758</v>
      </c>
      <c r="C5402" s="3">
        <v>1</v>
      </c>
      <c r="D5402" s="11">
        <f t="shared" si="308"/>
        <v>4.4000000000000004</v>
      </c>
      <c r="E5402" s="11">
        <v>0</v>
      </c>
      <c r="F5402" s="11">
        <f t="shared" si="309"/>
        <v>4.4000000000000004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3" t="s">
        <v>37</v>
      </c>
      <c r="R5402" s="3" t="s">
        <v>37</v>
      </c>
    </row>
    <row r="5403" spans="1:18" ht="15.6" x14ac:dyDescent="0.3">
      <c r="A5403" s="2">
        <f t="shared" si="310"/>
        <v>1661</v>
      </c>
      <c r="B5403" s="4">
        <f t="shared" ref="B5403:B5466" ca="1" si="311">B5402+C5403</f>
        <v>47759</v>
      </c>
      <c r="C5403" s="3">
        <v>1</v>
      </c>
      <c r="D5403" s="11">
        <f t="shared" si="308"/>
        <v>4.4000000000000004</v>
      </c>
      <c r="E5403" s="11">
        <v>0</v>
      </c>
      <c r="F5403" s="11">
        <f t="shared" si="309"/>
        <v>4.4000000000000004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3" t="s">
        <v>37</v>
      </c>
      <c r="R5403" s="3" t="s">
        <v>37</v>
      </c>
    </row>
    <row r="5404" spans="1:18" ht="15.6" x14ac:dyDescent="0.3">
      <c r="A5404" s="2">
        <f t="shared" si="310"/>
        <v>1662</v>
      </c>
      <c r="B5404" s="4">
        <f t="shared" ca="1" si="311"/>
        <v>47760</v>
      </c>
      <c r="C5404" s="3">
        <v>1</v>
      </c>
      <c r="D5404" s="11">
        <f t="shared" si="308"/>
        <v>4.4000000000000004</v>
      </c>
      <c r="E5404" s="11">
        <v>0</v>
      </c>
      <c r="F5404" s="11">
        <f t="shared" si="309"/>
        <v>4.4000000000000004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3" t="s">
        <v>37</v>
      </c>
      <c r="R5404" s="3" t="s">
        <v>37</v>
      </c>
    </row>
    <row r="5405" spans="1:18" ht="15.6" x14ac:dyDescent="0.3">
      <c r="A5405" s="2">
        <f t="shared" si="310"/>
        <v>1663</v>
      </c>
      <c r="B5405" s="4">
        <f t="shared" ca="1" si="311"/>
        <v>47761</v>
      </c>
      <c r="C5405" s="3">
        <v>1</v>
      </c>
      <c r="D5405" s="11">
        <f t="shared" si="308"/>
        <v>4.4000000000000004</v>
      </c>
      <c r="E5405" s="11">
        <v>0</v>
      </c>
      <c r="F5405" s="11">
        <f t="shared" si="309"/>
        <v>4.4000000000000004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3" t="s">
        <v>37</v>
      </c>
      <c r="R5405" s="3" t="s">
        <v>37</v>
      </c>
    </row>
    <row r="5406" spans="1:18" ht="15.6" x14ac:dyDescent="0.3">
      <c r="A5406" s="2">
        <f t="shared" si="310"/>
        <v>1664</v>
      </c>
      <c r="B5406" s="4">
        <f t="shared" ca="1" si="311"/>
        <v>47762</v>
      </c>
      <c r="C5406" s="3">
        <v>1</v>
      </c>
      <c r="D5406" s="11">
        <f t="shared" ref="D5406:D5469" si="312">SUM(E5406:H5406)</f>
        <v>4.4000000000000004</v>
      </c>
      <c r="E5406" s="11">
        <v>0</v>
      </c>
      <c r="F5406" s="11">
        <f t="shared" ref="F5406:F5469" si="313">E$3721*((E$3727)/100)*C5406</f>
        <v>4.4000000000000004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3" t="s">
        <v>37</v>
      </c>
      <c r="R5406" s="3" t="s">
        <v>37</v>
      </c>
    </row>
    <row r="5407" spans="1:18" ht="15.6" x14ac:dyDescent="0.3">
      <c r="A5407" s="2">
        <f t="shared" si="310"/>
        <v>1665</v>
      </c>
      <c r="B5407" s="4">
        <f t="shared" ca="1" si="311"/>
        <v>47763</v>
      </c>
      <c r="C5407" s="3">
        <v>1</v>
      </c>
      <c r="D5407" s="11">
        <f t="shared" si="312"/>
        <v>4.4000000000000004</v>
      </c>
      <c r="E5407" s="11">
        <v>0</v>
      </c>
      <c r="F5407" s="11">
        <f t="shared" si="313"/>
        <v>4.4000000000000004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3" t="s">
        <v>37</v>
      </c>
      <c r="R5407" s="3" t="s">
        <v>37</v>
      </c>
    </row>
    <row r="5408" spans="1:18" ht="15.6" x14ac:dyDescent="0.3">
      <c r="A5408" s="2">
        <f t="shared" si="310"/>
        <v>1666</v>
      </c>
      <c r="B5408" s="4">
        <f t="shared" ca="1" si="311"/>
        <v>47764</v>
      </c>
      <c r="C5408" s="3">
        <v>1</v>
      </c>
      <c r="D5408" s="11">
        <f t="shared" si="312"/>
        <v>4.4000000000000004</v>
      </c>
      <c r="E5408" s="11">
        <v>0</v>
      </c>
      <c r="F5408" s="11">
        <f t="shared" si="313"/>
        <v>4.4000000000000004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3" t="s">
        <v>37</v>
      </c>
      <c r="R5408" s="3" t="s">
        <v>37</v>
      </c>
    </row>
    <row r="5409" spans="1:18" ht="15.6" x14ac:dyDescent="0.3">
      <c r="A5409" s="2">
        <f t="shared" si="310"/>
        <v>1667</v>
      </c>
      <c r="B5409" s="4">
        <f t="shared" ca="1" si="311"/>
        <v>47765</v>
      </c>
      <c r="C5409" s="3">
        <v>1</v>
      </c>
      <c r="D5409" s="11">
        <f t="shared" si="312"/>
        <v>4.4000000000000004</v>
      </c>
      <c r="E5409" s="11">
        <v>0</v>
      </c>
      <c r="F5409" s="11">
        <f t="shared" si="313"/>
        <v>4.4000000000000004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3" t="s">
        <v>37</v>
      </c>
      <c r="R5409" s="3" t="s">
        <v>37</v>
      </c>
    </row>
    <row r="5410" spans="1:18" ht="15.6" x14ac:dyDescent="0.3">
      <c r="A5410" s="2">
        <f t="shared" ref="A5410:A5473" si="314">A5409+1</f>
        <v>1668</v>
      </c>
      <c r="B5410" s="4">
        <f t="shared" ca="1" si="311"/>
        <v>47766</v>
      </c>
      <c r="C5410" s="3">
        <v>1</v>
      </c>
      <c r="D5410" s="11">
        <f t="shared" si="312"/>
        <v>4.4000000000000004</v>
      </c>
      <c r="E5410" s="11">
        <v>0</v>
      </c>
      <c r="F5410" s="11">
        <f t="shared" si="313"/>
        <v>4.4000000000000004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3" t="s">
        <v>37</v>
      </c>
      <c r="R5410" s="3" t="s">
        <v>37</v>
      </c>
    </row>
    <row r="5411" spans="1:18" ht="15.6" x14ac:dyDescent="0.3">
      <c r="A5411" s="2">
        <f t="shared" si="314"/>
        <v>1669</v>
      </c>
      <c r="B5411" s="4">
        <f t="shared" ca="1" si="311"/>
        <v>47767</v>
      </c>
      <c r="C5411" s="3">
        <v>1</v>
      </c>
      <c r="D5411" s="11">
        <f t="shared" si="312"/>
        <v>4.4000000000000004</v>
      </c>
      <c r="E5411" s="11">
        <v>0</v>
      </c>
      <c r="F5411" s="11">
        <f t="shared" si="313"/>
        <v>4.4000000000000004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3" t="s">
        <v>37</v>
      </c>
      <c r="R5411" s="3" t="s">
        <v>37</v>
      </c>
    </row>
    <row r="5412" spans="1:18" ht="15.6" x14ac:dyDescent="0.3">
      <c r="A5412" s="2">
        <f t="shared" si="314"/>
        <v>1670</v>
      </c>
      <c r="B5412" s="4">
        <f t="shared" ca="1" si="311"/>
        <v>47768</v>
      </c>
      <c r="C5412" s="3">
        <v>1</v>
      </c>
      <c r="D5412" s="11">
        <f t="shared" si="312"/>
        <v>4.4000000000000004</v>
      </c>
      <c r="E5412" s="11">
        <v>0</v>
      </c>
      <c r="F5412" s="11">
        <f t="shared" si="313"/>
        <v>4.4000000000000004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3" t="s">
        <v>37</v>
      </c>
      <c r="R5412" s="3" t="s">
        <v>37</v>
      </c>
    </row>
    <row r="5413" spans="1:18" ht="15.6" x14ac:dyDescent="0.3">
      <c r="A5413" s="2">
        <f t="shared" si="314"/>
        <v>1671</v>
      </c>
      <c r="B5413" s="4">
        <f t="shared" ca="1" si="311"/>
        <v>47769</v>
      </c>
      <c r="C5413" s="3">
        <v>1</v>
      </c>
      <c r="D5413" s="11">
        <f t="shared" si="312"/>
        <v>4.4000000000000004</v>
      </c>
      <c r="E5413" s="11">
        <v>0</v>
      </c>
      <c r="F5413" s="11">
        <f t="shared" si="313"/>
        <v>4.4000000000000004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3" t="s">
        <v>37</v>
      </c>
      <c r="R5413" s="3" t="s">
        <v>37</v>
      </c>
    </row>
    <row r="5414" spans="1:18" ht="15.6" x14ac:dyDescent="0.3">
      <c r="A5414" s="2">
        <f t="shared" si="314"/>
        <v>1672</v>
      </c>
      <c r="B5414" s="4">
        <f t="shared" ca="1" si="311"/>
        <v>47770</v>
      </c>
      <c r="C5414" s="3">
        <v>1</v>
      </c>
      <c r="D5414" s="11">
        <f t="shared" si="312"/>
        <v>4.4000000000000004</v>
      </c>
      <c r="E5414" s="11">
        <v>0</v>
      </c>
      <c r="F5414" s="11">
        <f t="shared" si="313"/>
        <v>4.4000000000000004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3" t="s">
        <v>37</v>
      </c>
      <c r="R5414" s="3" t="s">
        <v>37</v>
      </c>
    </row>
    <row r="5415" spans="1:18" ht="15.6" x14ac:dyDescent="0.3">
      <c r="A5415" s="2">
        <f t="shared" si="314"/>
        <v>1673</v>
      </c>
      <c r="B5415" s="4">
        <f t="shared" ca="1" si="311"/>
        <v>47771</v>
      </c>
      <c r="C5415" s="3">
        <v>1</v>
      </c>
      <c r="D5415" s="11">
        <f t="shared" si="312"/>
        <v>4.4000000000000004</v>
      </c>
      <c r="E5415" s="11">
        <v>0</v>
      </c>
      <c r="F5415" s="11">
        <f t="shared" si="313"/>
        <v>4.4000000000000004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3" t="s">
        <v>37</v>
      </c>
      <c r="R5415" s="3" t="s">
        <v>37</v>
      </c>
    </row>
    <row r="5416" spans="1:18" ht="15.6" x14ac:dyDescent="0.3">
      <c r="A5416" s="2">
        <f t="shared" si="314"/>
        <v>1674</v>
      </c>
      <c r="B5416" s="4">
        <f t="shared" ca="1" si="311"/>
        <v>47772</v>
      </c>
      <c r="C5416" s="3">
        <v>1</v>
      </c>
      <c r="D5416" s="11">
        <f t="shared" si="312"/>
        <v>4.4000000000000004</v>
      </c>
      <c r="E5416" s="11">
        <v>0</v>
      </c>
      <c r="F5416" s="11">
        <f t="shared" si="313"/>
        <v>4.4000000000000004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3" t="s">
        <v>37</v>
      </c>
      <c r="R5416" s="3" t="s">
        <v>37</v>
      </c>
    </row>
    <row r="5417" spans="1:18" ht="15.6" x14ac:dyDescent="0.3">
      <c r="A5417" s="2">
        <f t="shared" si="314"/>
        <v>1675</v>
      </c>
      <c r="B5417" s="4">
        <f t="shared" ca="1" si="311"/>
        <v>47773</v>
      </c>
      <c r="C5417" s="3">
        <v>1</v>
      </c>
      <c r="D5417" s="11">
        <f t="shared" si="312"/>
        <v>4.4000000000000004</v>
      </c>
      <c r="E5417" s="11">
        <v>0</v>
      </c>
      <c r="F5417" s="11">
        <f t="shared" si="313"/>
        <v>4.4000000000000004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3" t="s">
        <v>37</v>
      </c>
      <c r="R5417" s="3" t="s">
        <v>37</v>
      </c>
    </row>
    <row r="5418" spans="1:18" ht="15.6" x14ac:dyDescent="0.3">
      <c r="A5418" s="2">
        <f t="shared" si="314"/>
        <v>1676</v>
      </c>
      <c r="B5418" s="4">
        <f t="shared" ca="1" si="311"/>
        <v>47774</v>
      </c>
      <c r="C5418" s="3">
        <v>1</v>
      </c>
      <c r="D5418" s="11">
        <f t="shared" si="312"/>
        <v>4.4000000000000004</v>
      </c>
      <c r="E5418" s="11">
        <v>0</v>
      </c>
      <c r="F5418" s="11">
        <f t="shared" si="313"/>
        <v>4.4000000000000004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3" t="s">
        <v>37</v>
      </c>
      <c r="R5418" s="3" t="s">
        <v>37</v>
      </c>
    </row>
    <row r="5419" spans="1:18" ht="15.6" x14ac:dyDescent="0.3">
      <c r="A5419" s="2">
        <f t="shared" si="314"/>
        <v>1677</v>
      </c>
      <c r="B5419" s="4">
        <f t="shared" ca="1" si="311"/>
        <v>47775</v>
      </c>
      <c r="C5419" s="3">
        <v>1</v>
      </c>
      <c r="D5419" s="11">
        <f t="shared" si="312"/>
        <v>4.4000000000000004</v>
      </c>
      <c r="E5419" s="11">
        <v>0</v>
      </c>
      <c r="F5419" s="11">
        <f t="shared" si="313"/>
        <v>4.4000000000000004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3" t="s">
        <v>37</v>
      </c>
      <c r="R5419" s="3" t="s">
        <v>37</v>
      </c>
    </row>
    <row r="5420" spans="1:18" ht="15.6" x14ac:dyDescent="0.3">
      <c r="A5420" s="2">
        <f t="shared" si="314"/>
        <v>1678</v>
      </c>
      <c r="B5420" s="4">
        <f t="shared" ca="1" si="311"/>
        <v>47776</v>
      </c>
      <c r="C5420" s="3">
        <v>1</v>
      </c>
      <c r="D5420" s="11">
        <f t="shared" si="312"/>
        <v>4.4000000000000004</v>
      </c>
      <c r="E5420" s="11">
        <v>0</v>
      </c>
      <c r="F5420" s="11">
        <f t="shared" si="313"/>
        <v>4.4000000000000004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3" t="s">
        <v>37</v>
      </c>
      <c r="R5420" s="3" t="s">
        <v>37</v>
      </c>
    </row>
    <row r="5421" spans="1:18" ht="15.6" x14ac:dyDescent="0.3">
      <c r="A5421" s="2">
        <f t="shared" si="314"/>
        <v>1679</v>
      </c>
      <c r="B5421" s="4">
        <f t="shared" ca="1" si="311"/>
        <v>47777</v>
      </c>
      <c r="C5421" s="3">
        <v>1</v>
      </c>
      <c r="D5421" s="11">
        <f t="shared" si="312"/>
        <v>4.4000000000000004</v>
      </c>
      <c r="E5421" s="11">
        <v>0</v>
      </c>
      <c r="F5421" s="11">
        <f t="shared" si="313"/>
        <v>4.4000000000000004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3" t="s">
        <v>37</v>
      </c>
      <c r="R5421" s="3" t="s">
        <v>37</v>
      </c>
    </row>
    <row r="5422" spans="1:18" ht="15.6" x14ac:dyDescent="0.3">
      <c r="A5422" s="2">
        <f t="shared" si="314"/>
        <v>1680</v>
      </c>
      <c r="B5422" s="4">
        <f t="shared" ca="1" si="311"/>
        <v>47778</v>
      </c>
      <c r="C5422" s="3">
        <v>1</v>
      </c>
      <c r="D5422" s="11">
        <f t="shared" si="312"/>
        <v>4.4000000000000004</v>
      </c>
      <c r="E5422" s="11">
        <v>0</v>
      </c>
      <c r="F5422" s="11">
        <f t="shared" si="313"/>
        <v>4.4000000000000004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3" t="s">
        <v>37</v>
      </c>
      <c r="R5422" s="3" t="s">
        <v>37</v>
      </c>
    </row>
    <row r="5423" spans="1:18" ht="15.6" x14ac:dyDescent="0.3">
      <c r="A5423" s="2">
        <f t="shared" si="314"/>
        <v>1681</v>
      </c>
      <c r="B5423" s="4">
        <f t="shared" ca="1" si="311"/>
        <v>47779</v>
      </c>
      <c r="C5423" s="3">
        <v>1</v>
      </c>
      <c r="D5423" s="11">
        <f t="shared" si="312"/>
        <v>4.4000000000000004</v>
      </c>
      <c r="E5423" s="11">
        <v>0</v>
      </c>
      <c r="F5423" s="11">
        <f t="shared" si="313"/>
        <v>4.4000000000000004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3" t="s">
        <v>37</v>
      </c>
      <c r="R5423" s="3" t="s">
        <v>37</v>
      </c>
    </row>
    <row r="5424" spans="1:18" ht="15.6" x14ac:dyDescent="0.3">
      <c r="A5424" s="2">
        <f t="shared" si="314"/>
        <v>1682</v>
      </c>
      <c r="B5424" s="4">
        <f t="shared" ca="1" si="311"/>
        <v>47780</v>
      </c>
      <c r="C5424" s="3">
        <v>1</v>
      </c>
      <c r="D5424" s="11">
        <f t="shared" si="312"/>
        <v>4.4000000000000004</v>
      </c>
      <c r="E5424" s="11">
        <v>0</v>
      </c>
      <c r="F5424" s="11">
        <f t="shared" si="313"/>
        <v>4.4000000000000004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 s="3" t="s">
        <v>37</v>
      </c>
      <c r="R5424" s="3" t="s">
        <v>37</v>
      </c>
    </row>
    <row r="5425" spans="1:18" ht="15.6" x14ac:dyDescent="0.3">
      <c r="A5425" s="2">
        <f t="shared" si="314"/>
        <v>1683</v>
      </c>
      <c r="B5425" s="4">
        <f t="shared" ca="1" si="311"/>
        <v>47781</v>
      </c>
      <c r="C5425" s="3">
        <v>1</v>
      </c>
      <c r="D5425" s="11">
        <f t="shared" si="312"/>
        <v>4.4000000000000004</v>
      </c>
      <c r="E5425" s="11">
        <v>0</v>
      </c>
      <c r="F5425" s="11">
        <f t="shared" si="313"/>
        <v>4.4000000000000004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3" t="s">
        <v>37</v>
      </c>
      <c r="R5425" s="3" t="s">
        <v>37</v>
      </c>
    </row>
    <row r="5426" spans="1:18" ht="15.6" x14ac:dyDescent="0.3">
      <c r="A5426" s="2">
        <f t="shared" si="314"/>
        <v>1684</v>
      </c>
      <c r="B5426" s="4">
        <f t="shared" ca="1" si="311"/>
        <v>47782</v>
      </c>
      <c r="C5426" s="3">
        <v>1</v>
      </c>
      <c r="D5426" s="11">
        <f t="shared" si="312"/>
        <v>4.4000000000000004</v>
      </c>
      <c r="E5426" s="11">
        <v>0</v>
      </c>
      <c r="F5426" s="11">
        <f t="shared" si="313"/>
        <v>4.4000000000000004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 s="3" t="s">
        <v>37</v>
      </c>
      <c r="R5426" s="3" t="s">
        <v>37</v>
      </c>
    </row>
    <row r="5427" spans="1:18" ht="15.6" x14ac:dyDescent="0.3">
      <c r="A5427" s="2">
        <f t="shared" si="314"/>
        <v>1685</v>
      </c>
      <c r="B5427" s="4">
        <f t="shared" ca="1" si="311"/>
        <v>47783</v>
      </c>
      <c r="C5427" s="3">
        <v>1</v>
      </c>
      <c r="D5427" s="11">
        <f t="shared" si="312"/>
        <v>4.4000000000000004</v>
      </c>
      <c r="E5427" s="11">
        <v>0</v>
      </c>
      <c r="F5427" s="11">
        <f t="shared" si="313"/>
        <v>4.4000000000000004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 s="3" t="s">
        <v>37</v>
      </c>
      <c r="R5427" s="3" t="s">
        <v>37</v>
      </c>
    </row>
    <row r="5428" spans="1:18" ht="15.6" x14ac:dyDescent="0.3">
      <c r="A5428" s="2">
        <f t="shared" si="314"/>
        <v>1686</v>
      </c>
      <c r="B5428" s="4">
        <f t="shared" ca="1" si="311"/>
        <v>47784</v>
      </c>
      <c r="C5428" s="3">
        <v>1</v>
      </c>
      <c r="D5428" s="11">
        <f t="shared" si="312"/>
        <v>4.4000000000000004</v>
      </c>
      <c r="E5428" s="11">
        <v>0</v>
      </c>
      <c r="F5428" s="11">
        <f t="shared" si="313"/>
        <v>4.4000000000000004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3" t="s">
        <v>37</v>
      </c>
      <c r="R5428" s="3" t="s">
        <v>37</v>
      </c>
    </row>
    <row r="5429" spans="1:18" ht="15.6" x14ac:dyDescent="0.3">
      <c r="A5429" s="2">
        <f t="shared" si="314"/>
        <v>1687</v>
      </c>
      <c r="B5429" s="4">
        <f t="shared" ca="1" si="311"/>
        <v>47785</v>
      </c>
      <c r="C5429" s="3">
        <v>1</v>
      </c>
      <c r="D5429" s="11">
        <f t="shared" si="312"/>
        <v>4.4000000000000004</v>
      </c>
      <c r="E5429" s="11">
        <v>0</v>
      </c>
      <c r="F5429" s="11">
        <f t="shared" si="313"/>
        <v>4.4000000000000004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3" t="s">
        <v>37</v>
      </c>
      <c r="R5429" s="3" t="s">
        <v>37</v>
      </c>
    </row>
    <row r="5430" spans="1:18" ht="15.6" x14ac:dyDescent="0.3">
      <c r="A5430" s="2">
        <f t="shared" si="314"/>
        <v>1688</v>
      </c>
      <c r="B5430" s="4">
        <f t="shared" ca="1" si="311"/>
        <v>47786</v>
      </c>
      <c r="C5430" s="3">
        <v>1</v>
      </c>
      <c r="D5430" s="11">
        <f t="shared" si="312"/>
        <v>4.4000000000000004</v>
      </c>
      <c r="E5430" s="11">
        <v>0</v>
      </c>
      <c r="F5430" s="11">
        <f t="shared" si="313"/>
        <v>4.4000000000000004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3" t="s">
        <v>37</v>
      </c>
      <c r="R5430" s="3" t="s">
        <v>37</v>
      </c>
    </row>
    <row r="5431" spans="1:18" ht="15.6" x14ac:dyDescent="0.3">
      <c r="A5431" s="2">
        <f t="shared" si="314"/>
        <v>1689</v>
      </c>
      <c r="B5431" s="4">
        <f t="shared" ca="1" si="311"/>
        <v>47787</v>
      </c>
      <c r="C5431" s="3">
        <v>1</v>
      </c>
      <c r="D5431" s="11">
        <f t="shared" si="312"/>
        <v>4.4000000000000004</v>
      </c>
      <c r="E5431" s="11">
        <v>0</v>
      </c>
      <c r="F5431" s="11">
        <f t="shared" si="313"/>
        <v>4.4000000000000004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 s="3" t="s">
        <v>37</v>
      </c>
      <c r="R5431" s="3" t="s">
        <v>37</v>
      </c>
    </row>
    <row r="5432" spans="1:18" ht="15.6" x14ac:dyDescent="0.3">
      <c r="A5432" s="2">
        <f t="shared" si="314"/>
        <v>1690</v>
      </c>
      <c r="B5432" s="4">
        <f t="shared" ca="1" si="311"/>
        <v>47788</v>
      </c>
      <c r="C5432" s="3">
        <v>1</v>
      </c>
      <c r="D5432" s="11">
        <f t="shared" si="312"/>
        <v>4.4000000000000004</v>
      </c>
      <c r="E5432" s="11">
        <v>0</v>
      </c>
      <c r="F5432" s="11">
        <f t="shared" si="313"/>
        <v>4.4000000000000004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3" t="s">
        <v>37</v>
      </c>
      <c r="R5432" s="3" t="s">
        <v>37</v>
      </c>
    </row>
    <row r="5433" spans="1:18" ht="15.6" x14ac:dyDescent="0.3">
      <c r="A5433" s="2">
        <f t="shared" si="314"/>
        <v>1691</v>
      </c>
      <c r="B5433" s="4">
        <f t="shared" ca="1" si="311"/>
        <v>47789</v>
      </c>
      <c r="C5433" s="3">
        <v>1</v>
      </c>
      <c r="D5433" s="11">
        <f t="shared" si="312"/>
        <v>4.4000000000000004</v>
      </c>
      <c r="E5433" s="11">
        <v>0</v>
      </c>
      <c r="F5433" s="11">
        <f t="shared" si="313"/>
        <v>4.4000000000000004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 s="3" t="s">
        <v>37</v>
      </c>
      <c r="R5433" s="3" t="s">
        <v>37</v>
      </c>
    </row>
    <row r="5434" spans="1:18" ht="15.6" x14ac:dyDescent="0.3">
      <c r="A5434" s="2">
        <f t="shared" si="314"/>
        <v>1692</v>
      </c>
      <c r="B5434" s="4">
        <f t="shared" ca="1" si="311"/>
        <v>47790</v>
      </c>
      <c r="C5434" s="3">
        <v>1</v>
      </c>
      <c r="D5434" s="11">
        <f t="shared" si="312"/>
        <v>4.4000000000000004</v>
      </c>
      <c r="E5434" s="11">
        <v>0</v>
      </c>
      <c r="F5434" s="11">
        <f t="shared" si="313"/>
        <v>4.4000000000000004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3" t="s">
        <v>37</v>
      </c>
      <c r="R5434" s="3" t="s">
        <v>37</v>
      </c>
    </row>
    <row r="5435" spans="1:18" ht="15.6" x14ac:dyDescent="0.3">
      <c r="A5435" s="2">
        <f t="shared" si="314"/>
        <v>1693</v>
      </c>
      <c r="B5435" s="4">
        <f t="shared" ca="1" si="311"/>
        <v>47791</v>
      </c>
      <c r="C5435" s="3">
        <v>1</v>
      </c>
      <c r="D5435" s="11">
        <f t="shared" si="312"/>
        <v>4.4000000000000004</v>
      </c>
      <c r="E5435" s="11">
        <v>0</v>
      </c>
      <c r="F5435" s="11">
        <f t="shared" si="313"/>
        <v>4.4000000000000004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3" t="s">
        <v>37</v>
      </c>
      <c r="R5435" s="3" t="s">
        <v>37</v>
      </c>
    </row>
    <row r="5436" spans="1:18" ht="15.6" x14ac:dyDescent="0.3">
      <c r="A5436" s="2">
        <f t="shared" si="314"/>
        <v>1694</v>
      </c>
      <c r="B5436" s="4">
        <f t="shared" ca="1" si="311"/>
        <v>47792</v>
      </c>
      <c r="C5436" s="3">
        <v>1</v>
      </c>
      <c r="D5436" s="11">
        <f t="shared" si="312"/>
        <v>4.4000000000000004</v>
      </c>
      <c r="E5436" s="11">
        <v>0</v>
      </c>
      <c r="F5436" s="11">
        <f t="shared" si="313"/>
        <v>4.4000000000000004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3" t="s">
        <v>37</v>
      </c>
      <c r="R5436" s="3" t="s">
        <v>37</v>
      </c>
    </row>
    <row r="5437" spans="1:18" ht="15.6" x14ac:dyDescent="0.3">
      <c r="A5437" s="2">
        <f t="shared" si="314"/>
        <v>1695</v>
      </c>
      <c r="B5437" s="4">
        <f t="shared" ca="1" si="311"/>
        <v>47793</v>
      </c>
      <c r="C5437" s="3">
        <v>1</v>
      </c>
      <c r="D5437" s="11">
        <f t="shared" si="312"/>
        <v>4.4000000000000004</v>
      </c>
      <c r="E5437" s="11">
        <v>0</v>
      </c>
      <c r="F5437" s="11">
        <f t="shared" si="313"/>
        <v>4.4000000000000004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 s="3" t="s">
        <v>37</v>
      </c>
      <c r="R5437" s="3" t="s">
        <v>37</v>
      </c>
    </row>
    <row r="5438" spans="1:18" ht="15.6" x14ac:dyDescent="0.3">
      <c r="A5438" s="2">
        <f t="shared" si="314"/>
        <v>1696</v>
      </c>
      <c r="B5438" s="4">
        <f t="shared" ca="1" si="311"/>
        <v>47794</v>
      </c>
      <c r="C5438" s="3">
        <v>1</v>
      </c>
      <c r="D5438" s="11">
        <f t="shared" si="312"/>
        <v>4.4000000000000004</v>
      </c>
      <c r="E5438" s="11">
        <v>0</v>
      </c>
      <c r="F5438" s="11">
        <f t="shared" si="313"/>
        <v>4.4000000000000004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3" t="s">
        <v>37</v>
      </c>
      <c r="R5438" s="3" t="s">
        <v>37</v>
      </c>
    </row>
    <row r="5439" spans="1:18" ht="15.6" x14ac:dyDescent="0.3">
      <c r="A5439" s="2">
        <f t="shared" si="314"/>
        <v>1697</v>
      </c>
      <c r="B5439" s="4">
        <f t="shared" ca="1" si="311"/>
        <v>47795</v>
      </c>
      <c r="C5439" s="3">
        <v>1</v>
      </c>
      <c r="D5439" s="11">
        <f t="shared" si="312"/>
        <v>4.4000000000000004</v>
      </c>
      <c r="E5439" s="11">
        <v>0</v>
      </c>
      <c r="F5439" s="11">
        <f t="shared" si="313"/>
        <v>4.4000000000000004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 s="3" t="s">
        <v>37</v>
      </c>
      <c r="R5439" s="3" t="s">
        <v>37</v>
      </c>
    </row>
    <row r="5440" spans="1:18" ht="15.6" x14ac:dyDescent="0.3">
      <c r="A5440" s="2">
        <f t="shared" si="314"/>
        <v>1698</v>
      </c>
      <c r="B5440" s="4">
        <f t="shared" ca="1" si="311"/>
        <v>47796</v>
      </c>
      <c r="C5440" s="3">
        <v>1</v>
      </c>
      <c r="D5440" s="11">
        <f t="shared" si="312"/>
        <v>4.4000000000000004</v>
      </c>
      <c r="E5440" s="11">
        <v>0</v>
      </c>
      <c r="F5440" s="11">
        <f t="shared" si="313"/>
        <v>4.4000000000000004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3" t="s">
        <v>37</v>
      </c>
      <c r="R5440" s="3" t="s">
        <v>37</v>
      </c>
    </row>
    <row r="5441" spans="1:18" ht="15.6" x14ac:dyDescent="0.3">
      <c r="A5441" s="2">
        <f t="shared" si="314"/>
        <v>1699</v>
      </c>
      <c r="B5441" s="4">
        <f t="shared" ca="1" si="311"/>
        <v>47797</v>
      </c>
      <c r="C5441" s="3">
        <v>1</v>
      </c>
      <c r="D5441" s="11">
        <f t="shared" si="312"/>
        <v>4.4000000000000004</v>
      </c>
      <c r="E5441" s="11">
        <v>0</v>
      </c>
      <c r="F5441" s="11">
        <f t="shared" si="313"/>
        <v>4.4000000000000004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3" t="s">
        <v>37</v>
      </c>
      <c r="R5441" s="3" t="s">
        <v>37</v>
      </c>
    </row>
    <row r="5442" spans="1:18" ht="15.6" x14ac:dyDescent="0.3">
      <c r="A5442" s="2">
        <f t="shared" si="314"/>
        <v>1700</v>
      </c>
      <c r="B5442" s="4">
        <f t="shared" ca="1" si="311"/>
        <v>47798</v>
      </c>
      <c r="C5442" s="3">
        <v>1</v>
      </c>
      <c r="D5442" s="11">
        <f t="shared" si="312"/>
        <v>4.4000000000000004</v>
      </c>
      <c r="E5442" s="11">
        <v>0</v>
      </c>
      <c r="F5442" s="11">
        <f t="shared" si="313"/>
        <v>4.4000000000000004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3" t="s">
        <v>37</v>
      </c>
      <c r="R5442" s="3" t="s">
        <v>37</v>
      </c>
    </row>
    <row r="5443" spans="1:18" ht="15.6" x14ac:dyDescent="0.3">
      <c r="A5443" s="2">
        <f t="shared" si="314"/>
        <v>1701</v>
      </c>
      <c r="B5443" s="4">
        <f t="shared" ca="1" si="311"/>
        <v>47799</v>
      </c>
      <c r="C5443" s="3">
        <v>1</v>
      </c>
      <c r="D5443" s="11">
        <f t="shared" si="312"/>
        <v>4.4000000000000004</v>
      </c>
      <c r="E5443" s="11">
        <v>0</v>
      </c>
      <c r="F5443" s="11">
        <f t="shared" si="313"/>
        <v>4.4000000000000004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3" t="s">
        <v>37</v>
      </c>
      <c r="R5443" s="3" t="s">
        <v>37</v>
      </c>
    </row>
    <row r="5444" spans="1:18" ht="15.6" x14ac:dyDescent="0.3">
      <c r="A5444" s="2">
        <f t="shared" si="314"/>
        <v>1702</v>
      </c>
      <c r="B5444" s="4">
        <f t="shared" ca="1" si="311"/>
        <v>47800</v>
      </c>
      <c r="C5444" s="3">
        <v>1</v>
      </c>
      <c r="D5444" s="11">
        <f t="shared" si="312"/>
        <v>4.4000000000000004</v>
      </c>
      <c r="E5444" s="11">
        <v>0</v>
      </c>
      <c r="F5444" s="11">
        <f t="shared" si="313"/>
        <v>4.4000000000000004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3" t="s">
        <v>37</v>
      </c>
      <c r="R5444" s="3" t="s">
        <v>37</v>
      </c>
    </row>
    <row r="5445" spans="1:18" ht="15.6" x14ac:dyDescent="0.3">
      <c r="A5445" s="2">
        <f t="shared" si="314"/>
        <v>1703</v>
      </c>
      <c r="B5445" s="4">
        <f t="shared" ca="1" si="311"/>
        <v>47801</v>
      </c>
      <c r="C5445" s="3">
        <v>1</v>
      </c>
      <c r="D5445" s="11">
        <f t="shared" si="312"/>
        <v>4.4000000000000004</v>
      </c>
      <c r="E5445" s="11">
        <v>0</v>
      </c>
      <c r="F5445" s="11">
        <f t="shared" si="313"/>
        <v>4.4000000000000004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3" t="s">
        <v>37</v>
      </c>
      <c r="R5445" s="3" t="s">
        <v>37</v>
      </c>
    </row>
    <row r="5446" spans="1:18" ht="15.6" x14ac:dyDescent="0.3">
      <c r="A5446" s="2">
        <f t="shared" si="314"/>
        <v>1704</v>
      </c>
      <c r="B5446" s="4">
        <f t="shared" ca="1" si="311"/>
        <v>47802</v>
      </c>
      <c r="C5446" s="3">
        <v>1</v>
      </c>
      <c r="D5446" s="11">
        <f t="shared" si="312"/>
        <v>4.4000000000000004</v>
      </c>
      <c r="E5446" s="11">
        <v>0</v>
      </c>
      <c r="F5446" s="11">
        <f t="shared" si="313"/>
        <v>4.4000000000000004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 s="3" t="s">
        <v>37</v>
      </c>
      <c r="R5446" s="3" t="s">
        <v>37</v>
      </c>
    </row>
    <row r="5447" spans="1:18" ht="15.6" x14ac:dyDescent="0.3">
      <c r="A5447" s="2">
        <f t="shared" si="314"/>
        <v>1705</v>
      </c>
      <c r="B5447" s="4">
        <f t="shared" ca="1" si="311"/>
        <v>47803</v>
      </c>
      <c r="C5447" s="3">
        <v>1</v>
      </c>
      <c r="D5447" s="11">
        <f t="shared" si="312"/>
        <v>4.4000000000000004</v>
      </c>
      <c r="E5447" s="11">
        <v>0</v>
      </c>
      <c r="F5447" s="11">
        <f t="shared" si="313"/>
        <v>4.4000000000000004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3" t="s">
        <v>37</v>
      </c>
      <c r="R5447" s="3" t="s">
        <v>37</v>
      </c>
    </row>
    <row r="5448" spans="1:18" ht="15.6" x14ac:dyDescent="0.3">
      <c r="A5448" s="2">
        <f t="shared" si="314"/>
        <v>1706</v>
      </c>
      <c r="B5448" s="4">
        <f t="shared" ca="1" si="311"/>
        <v>47804</v>
      </c>
      <c r="C5448" s="3">
        <v>1</v>
      </c>
      <c r="D5448" s="11">
        <f t="shared" si="312"/>
        <v>4.4000000000000004</v>
      </c>
      <c r="E5448" s="11">
        <v>0</v>
      </c>
      <c r="F5448" s="11">
        <f t="shared" si="313"/>
        <v>4.4000000000000004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3" t="s">
        <v>37</v>
      </c>
      <c r="R5448" s="3" t="s">
        <v>37</v>
      </c>
    </row>
    <row r="5449" spans="1:18" ht="15.6" x14ac:dyDescent="0.3">
      <c r="A5449" s="2">
        <f t="shared" si="314"/>
        <v>1707</v>
      </c>
      <c r="B5449" s="4">
        <f t="shared" ca="1" si="311"/>
        <v>47805</v>
      </c>
      <c r="C5449" s="3">
        <v>1</v>
      </c>
      <c r="D5449" s="11">
        <f t="shared" si="312"/>
        <v>4.4000000000000004</v>
      </c>
      <c r="E5449" s="11">
        <v>0</v>
      </c>
      <c r="F5449" s="11">
        <f t="shared" si="313"/>
        <v>4.4000000000000004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3" t="s">
        <v>37</v>
      </c>
      <c r="R5449" s="3" t="s">
        <v>37</v>
      </c>
    </row>
    <row r="5450" spans="1:18" ht="15.6" x14ac:dyDescent="0.3">
      <c r="A5450" s="2">
        <f t="shared" si="314"/>
        <v>1708</v>
      </c>
      <c r="B5450" s="4">
        <f t="shared" ca="1" si="311"/>
        <v>47806</v>
      </c>
      <c r="C5450" s="3">
        <v>1</v>
      </c>
      <c r="D5450" s="11">
        <f t="shared" si="312"/>
        <v>4.4000000000000004</v>
      </c>
      <c r="E5450" s="11">
        <v>0</v>
      </c>
      <c r="F5450" s="11">
        <f t="shared" si="313"/>
        <v>4.4000000000000004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3" t="s">
        <v>37</v>
      </c>
      <c r="R5450" s="3" t="s">
        <v>37</v>
      </c>
    </row>
    <row r="5451" spans="1:18" ht="15.6" x14ac:dyDescent="0.3">
      <c r="A5451" s="2">
        <f t="shared" si="314"/>
        <v>1709</v>
      </c>
      <c r="B5451" s="4">
        <f t="shared" ca="1" si="311"/>
        <v>47807</v>
      </c>
      <c r="C5451" s="3">
        <v>1</v>
      </c>
      <c r="D5451" s="11">
        <f t="shared" si="312"/>
        <v>4.4000000000000004</v>
      </c>
      <c r="E5451" s="11">
        <v>0</v>
      </c>
      <c r="F5451" s="11">
        <f t="shared" si="313"/>
        <v>4.4000000000000004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3" t="s">
        <v>37</v>
      </c>
      <c r="R5451" s="3" t="s">
        <v>37</v>
      </c>
    </row>
    <row r="5452" spans="1:18" ht="15.6" x14ac:dyDescent="0.3">
      <c r="A5452" s="2">
        <f t="shared" si="314"/>
        <v>1710</v>
      </c>
      <c r="B5452" s="4">
        <f t="shared" ca="1" si="311"/>
        <v>47808</v>
      </c>
      <c r="C5452" s="3">
        <v>1</v>
      </c>
      <c r="D5452" s="11">
        <f t="shared" si="312"/>
        <v>4.4000000000000004</v>
      </c>
      <c r="E5452" s="11">
        <v>0</v>
      </c>
      <c r="F5452" s="11">
        <f t="shared" si="313"/>
        <v>4.4000000000000004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3" t="s">
        <v>37</v>
      </c>
      <c r="R5452" s="3" t="s">
        <v>37</v>
      </c>
    </row>
    <row r="5453" spans="1:18" ht="15.6" x14ac:dyDescent="0.3">
      <c r="A5453" s="2">
        <f t="shared" si="314"/>
        <v>1711</v>
      </c>
      <c r="B5453" s="4">
        <f t="shared" ca="1" si="311"/>
        <v>47809</v>
      </c>
      <c r="C5453" s="3">
        <v>1</v>
      </c>
      <c r="D5453" s="11">
        <f t="shared" si="312"/>
        <v>4.4000000000000004</v>
      </c>
      <c r="E5453" s="11">
        <v>0</v>
      </c>
      <c r="F5453" s="11">
        <f t="shared" si="313"/>
        <v>4.4000000000000004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3" t="s">
        <v>37</v>
      </c>
      <c r="R5453" s="3" t="s">
        <v>37</v>
      </c>
    </row>
    <row r="5454" spans="1:18" ht="15.6" x14ac:dyDescent="0.3">
      <c r="A5454" s="2">
        <f t="shared" si="314"/>
        <v>1712</v>
      </c>
      <c r="B5454" s="4">
        <f t="shared" ca="1" si="311"/>
        <v>47810</v>
      </c>
      <c r="C5454" s="3">
        <v>1</v>
      </c>
      <c r="D5454" s="11">
        <f t="shared" si="312"/>
        <v>4.4000000000000004</v>
      </c>
      <c r="E5454" s="11">
        <v>0</v>
      </c>
      <c r="F5454" s="11">
        <f t="shared" si="313"/>
        <v>4.4000000000000004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 s="3" t="s">
        <v>37</v>
      </c>
      <c r="R5454" s="3" t="s">
        <v>37</v>
      </c>
    </row>
    <row r="5455" spans="1:18" ht="15.6" x14ac:dyDescent="0.3">
      <c r="A5455" s="2">
        <f t="shared" si="314"/>
        <v>1713</v>
      </c>
      <c r="B5455" s="4">
        <f t="shared" ca="1" si="311"/>
        <v>47811</v>
      </c>
      <c r="C5455" s="3">
        <v>1</v>
      </c>
      <c r="D5455" s="11">
        <f t="shared" si="312"/>
        <v>4.4000000000000004</v>
      </c>
      <c r="E5455" s="11">
        <v>0</v>
      </c>
      <c r="F5455" s="11">
        <f t="shared" si="313"/>
        <v>4.4000000000000004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 s="3" t="s">
        <v>37</v>
      </c>
      <c r="R5455" s="3" t="s">
        <v>37</v>
      </c>
    </row>
    <row r="5456" spans="1:18" ht="15.6" x14ac:dyDescent="0.3">
      <c r="A5456" s="2">
        <f t="shared" si="314"/>
        <v>1714</v>
      </c>
      <c r="B5456" s="4">
        <f t="shared" ca="1" si="311"/>
        <v>47812</v>
      </c>
      <c r="C5456" s="3">
        <v>1</v>
      </c>
      <c r="D5456" s="11">
        <f t="shared" si="312"/>
        <v>4.4000000000000004</v>
      </c>
      <c r="E5456" s="11">
        <v>0</v>
      </c>
      <c r="F5456" s="11">
        <f t="shared" si="313"/>
        <v>4.4000000000000004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  <c r="Q5456" s="3" t="s">
        <v>37</v>
      </c>
      <c r="R5456" s="3" t="s">
        <v>37</v>
      </c>
    </row>
    <row r="5457" spans="1:18" ht="15.6" x14ac:dyDescent="0.3">
      <c r="A5457" s="2">
        <f t="shared" si="314"/>
        <v>1715</v>
      </c>
      <c r="B5457" s="4">
        <f t="shared" ca="1" si="311"/>
        <v>47813</v>
      </c>
      <c r="C5457" s="3">
        <v>1</v>
      </c>
      <c r="D5457" s="11">
        <f t="shared" si="312"/>
        <v>4.4000000000000004</v>
      </c>
      <c r="E5457" s="11">
        <v>0</v>
      </c>
      <c r="F5457" s="11">
        <f t="shared" si="313"/>
        <v>4.4000000000000004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 s="3" t="s">
        <v>37</v>
      </c>
      <c r="R5457" s="3" t="s">
        <v>37</v>
      </c>
    </row>
    <row r="5458" spans="1:18" ht="15.6" x14ac:dyDescent="0.3">
      <c r="A5458" s="2">
        <f t="shared" si="314"/>
        <v>1716</v>
      </c>
      <c r="B5458" s="4">
        <f t="shared" ca="1" si="311"/>
        <v>47814</v>
      </c>
      <c r="C5458" s="3">
        <v>1</v>
      </c>
      <c r="D5458" s="11">
        <f t="shared" si="312"/>
        <v>4.4000000000000004</v>
      </c>
      <c r="E5458" s="11">
        <v>0</v>
      </c>
      <c r="F5458" s="11">
        <f t="shared" si="313"/>
        <v>4.4000000000000004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3" t="s">
        <v>37</v>
      </c>
      <c r="R5458" s="3" t="s">
        <v>37</v>
      </c>
    </row>
    <row r="5459" spans="1:18" ht="15.6" x14ac:dyDescent="0.3">
      <c r="A5459" s="2">
        <f t="shared" si="314"/>
        <v>1717</v>
      </c>
      <c r="B5459" s="4">
        <f t="shared" ca="1" si="311"/>
        <v>47815</v>
      </c>
      <c r="C5459" s="3">
        <v>1</v>
      </c>
      <c r="D5459" s="11">
        <f t="shared" si="312"/>
        <v>4.4000000000000004</v>
      </c>
      <c r="E5459" s="11">
        <v>0</v>
      </c>
      <c r="F5459" s="11">
        <f t="shared" si="313"/>
        <v>4.4000000000000004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 s="3" t="s">
        <v>37</v>
      </c>
      <c r="R5459" s="3" t="s">
        <v>37</v>
      </c>
    </row>
    <row r="5460" spans="1:18" ht="15.6" x14ac:dyDescent="0.3">
      <c r="A5460" s="2">
        <f t="shared" si="314"/>
        <v>1718</v>
      </c>
      <c r="B5460" s="4">
        <f t="shared" ca="1" si="311"/>
        <v>47816</v>
      </c>
      <c r="C5460" s="3">
        <v>1</v>
      </c>
      <c r="D5460" s="11">
        <f t="shared" si="312"/>
        <v>4.4000000000000004</v>
      </c>
      <c r="E5460" s="11">
        <v>0</v>
      </c>
      <c r="F5460" s="11">
        <f t="shared" si="313"/>
        <v>4.4000000000000004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3" t="s">
        <v>37</v>
      </c>
      <c r="R5460" s="3" t="s">
        <v>37</v>
      </c>
    </row>
    <row r="5461" spans="1:18" ht="15.6" x14ac:dyDescent="0.3">
      <c r="A5461" s="2">
        <f t="shared" si="314"/>
        <v>1719</v>
      </c>
      <c r="B5461" s="4">
        <f t="shared" ca="1" si="311"/>
        <v>47817</v>
      </c>
      <c r="C5461" s="3">
        <v>1</v>
      </c>
      <c r="D5461" s="11">
        <f t="shared" si="312"/>
        <v>4.4000000000000004</v>
      </c>
      <c r="E5461" s="11">
        <v>0</v>
      </c>
      <c r="F5461" s="11">
        <f t="shared" si="313"/>
        <v>4.4000000000000004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3" t="s">
        <v>37</v>
      </c>
      <c r="R5461" s="3" t="s">
        <v>37</v>
      </c>
    </row>
    <row r="5462" spans="1:18" ht="15.6" x14ac:dyDescent="0.3">
      <c r="A5462" s="2">
        <f t="shared" si="314"/>
        <v>1720</v>
      </c>
      <c r="B5462" s="4">
        <f t="shared" ca="1" si="311"/>
        <v>47818</v>
      </c>
      <c r="C5462" s="3">
        <v>1</v>
      </c>
      <c r="D5462" s="11">
        <f t="shared" si="312"/>
        <v>4.4000000000000004</v>
      </c>
      <c r="E5462" s="11">
        <v>0</v>
      </c>
      <c r="F5462" s="11">
        <f t="shared" si="313"/>
        <v>4.4000000000000004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3" t="s">
        <v>37</v>
      </c>
      <c r="R5462" s="3" t="s">
        <v>37</v>
      </c>
    </row>
    <row r="5463" spans="1:18" ht="15.6" x14ac:dyDescent="0.3">
      <c r="A5463" s="2">
        <f t="shared" si="314"/>
        <v>1721</v>
      </c>
      <c r="B5463" s="4">
        <f t="shared" ca="1" si="311"/>
        <v>47819</v>
      </c>
      <c r="C5463" s="3">
        <v>1</v>
      </c>
      <c r="D5463" s="11">
        <f t="shared" si="312"/>
        <v>4.4000000000000004</v>
      </c>
      <c r="E5463" s="11">
        <v>0</v>
      </c>
      <c r="F5463" s="11">
        <f t="shared" si="313"/>
        <v>4.4000000000000004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3" t="s">
        <v>37</v>
      </c>
      <c r="R5463" s="3" t="s">
        <v>37</v>
      </c>
    </row>
    <row r="5464" spans="1:18" ht="15.6" x14ac:dyDescent="0.3">
      <c r="A5464" s="2">
        <f t="shared" si="314"/>
        <v>1722</v>
      </c>
      <c r="B5464" s="4">
        <f t="shared" ca="1" si="311"/>
        <v>47820</v>
      </c>
      <c r="C5464" s="3">
        <v>1</v>
      </c>
      <c r="D5464" s="11">
        <f t="shared" si="312"/>
        <v>4.4000000000000004</v>
      </c>
      <c r="E5464" s="11">
        <v>0</v>
      </c>
      <c r="F5464" s="11">
        <f t="shared" si="313"/>
        <v>4.4000000000000004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3" t="s">
        <v>37</v>
      </c>
      <c r="R5464" s="3" t="s">
        <v>37</v>
      </c>
    </row>
    <row r="5465" spans="1:18" ht="15.6" x14ac:dyDescent="0.3">
      <c r="A5465" s="2">
        <f t="shared" si="314"/>
        <v>1723</v>
      </c>
      <c r="B5465" s="4">
        <f t="shared" ca="1" si="311"/>
        <v>47821</v>
      </c>
      <c r="C5465" s="3">
        <v>1</v>
      </c>
      <c r="D5465" s="11">
        <f t="shared" si="312"/>
        <v>4.4000000000000004</v>
      </c>
      <c r="E5465" s="11">
        <v>0</v>
      </c>
      <c r="F5465" s="11">
        <f t="shared" si="313"/>
        <v>4.4000000000000004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3" t="s">
        <v>37</v>
      </c>
      <c r="R5465" s="3" t="s">
        <v>37</v>
      </c>
    </row>
    <row r="5466" spans="1:18" ht="15.6" x14ac:dyDescent="0.3">
      <c r="A5466" s="2">
        <f t="shared" si="314"/>
        <v>1724</v>
      </c>
      <c r="B5466" s="4">
        <f t="shared" ca="1" si="311"/>
        <v>47822</v>
      </c>
      <c r="C5466" s="3">
        <v>1</v>
      </c>
      <c r="D5466" s="11">
        <f t="shared" si="312"/>
        <v>4.4000000000000004</v>
      </c>
      <c r="E5466" s="11">
        <v>0</v>
      </c>
      <c r="F5466" s="11">
        <f t="shared" si="313"/>
        <v>4.4000000000000004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3" t="s">
        <v>37</v>
      </c>
      <c r="R5466" s="3" t="s">
        <v>37</v>
      </c>
    </row>
    <row r="5467" spans="1:18" ht="15.6" x14ac:dyDescent="0.3">
      <c r="A5467" s="2">
        <f t="shared" si="314"/>
        <v>1725</v>
      </c>
      <c r="B5467" s="4">
        <f t="shared" ref="B5467:B5530" ca="1" si="315">B5466+C5467</f>
        <v>47823</v>
      </c>
      <c r="C5467" s="3">
        <v>1</v>
      </c>
      <c r="D5467" s="11">
        <f t="shared" si="312"/>
        <v>4.4000000000000004</v>
      </c>
      <c r="E5467" s="11">
        <v>0</v>
      </c>
      <c r="F5467" s="11">
        <f t="shared" si="313"/>
        <v>4.4000000000000004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3" t="s">
        <v>37</v>
      </c>
      <c r="R5467" s="3" t="s">
        <v>37</v>
      </c>
    </row>
    <row r="5468" spans="1:18" ht="15.6" x14ac:dyDescent="0.3">
      <c r="A5468" s="2">
        <f t="shared" si="314"/>
        <v>1726</v>
      </c>
      <c r="B5468" s="4">
        <f t="shared" ca="1" si="315"/>
        <v>47824</v>
      </c>
      <c r="C5468" s="3">
        <v>1</v>
      </c>
      <c r="D5468" s="11">
        <f t="shared" si="312"/>
        <v>4.4000000000000004</v>
      </c>
      <c r="E5468" s="11">
        <v>0</v>
      </c>
      <c r="F5468" s="11">
        <f t="shared" si="313"/>
        <v>4.4000000000000004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3" t="s">
        <v>37</v>
      </c>
      <c r="R5468" s="3" t="s">
        <v>37</v>
      </c>
    </row>
    <row r="5469" spans="1:18" ht="15.6" x14ac:dyDescent="0.3">
      <c r="A5469" s="2">
        <f t="shared" si="314"/>
        <v>1727</v>
      </c>
      <c r="B5469" s="4">
        <f t="shared" ca="1" si="315"/>
        <v>47825</v>
      </c>
      <c r="C5469" s="3">
        <v>1</v>
      </c>
      <c r="D5469" s="11">
        <f t="shared" si="312"/>
        <v>4.4000000000000004</v>
      </c>
      <c r="E5469" s="11">
        <v>0</v>
      </c>
      <c r="F5469" s="11">
        <f t="shared" si="313"/>
        <v>4.4000000000000004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3" t="s">
        <v>37</v>
      </c>
      <c r="R5469" s="3" t="s">
        <v>37</v>
      </c>
    </row>
    <row r="5470" spans="1:18" ht="15.6" x14ac:dyDescent="0.3">
      <c r="A5470" s="2">
        <f t="shared" si="314"/>
        <v>1728</v>
      </c>
      <c r="B5470" s="4">
        <f t="shared" ca="1" si="315"/>
        <v>47826</v>
      </c>
      <c r="C5470" s="3">
        <v>1</v>
      </c>
      <c r="D5470" s="11">
        <f t="shared" ref="D5470:D5533" si="316">SUM(E5470:H5470)</f>
        <v>4.4000000000000004</v>
      </c>
      <c r="E5470" s="11">
        <v>0</v>
      </c>
      <c r="F5470" s="11">
        <f t="shared" ref="F5470:F5533" si="317">E$3721*((E$3727)/100)*C5470</f>
        <v>4.4000000000000004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3" t="s">
        <v>37</v>
      </c>
      <c r="R5470" s="3" t="s">
        <v>37</v>
      </c>
    </row>
    <row r="5471" spans="1:18" ht="15.6" x14ac:dyDescent="0.3">
      <c r="A5471" s="2">
        <f t="shared" si="314"/>
        <v>1729</v>
      </c>
      <c r="B5471" s="4">
        <f t="shared" ca="1" si="315"/>
        <v>47827</v>
      </c>
      <c r="C5471" s="3">
        <v>1</v>
      </c>
      <c r="D5471" s="11">
        <f t="shared" si="316"/>
        <v>4.4000000000000004</v>
      </c>
      <c r="E5471" s="11">
        <v>0</v>
      </c>
      <c r="F5471" s="11">
        <f t="shared" si="317"/>
        <v>4.4000000000000004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3" t="s">
        <v>37</v>
      </c>
      <c r="R5471" s="3" t="s">
        <v>37</v>
      </c>
    </row>
    <row r="5472" spans="1:18" ht="15.6" x14ac:dyDescent="0.3">
      <c r="A5472" s="2">
        <f t="shared" si="314"/>
        <v>1730</v>
      </c>
      <c r="B5472" s="4">
        <f t="shared" ca="1" si="315"/>
        <v>47828</v>
      </c>
      <c r="C5472" s="3">
        <v>1</v>
      </c>
      <c r="D5472" s="11">
        <f t="shared" si="316"/>
        <v>4.4000000000000004</v>
      </c>
      <c r="E5472" s="11">
        <v>0</v>
      </c>
      <c r="F5472" s="11">
        <f t="shared" si="317"/>
        <v>4.4000000000000004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  <c r="Q5472" s="3" t="s">
        <v>37</v>
      </c>
      <c r="R5472" s="3" t="s">
        <v>37</v>
      </c>
    </row>
    <row r="5473" spans="1:18" ht="15.6" x14ac:dyDescent="0.3">
      <c r="A5473" s="2">
        <f t="shared" si="314"/>
        <v>1731</v>
      </c>
      <c r="B5473" s="4">
        <f t="shared" ca="1" si="315"/>
        <v>47829</v>
      </c>
      <c r="C5473" s="3">
        <v>1</v>
      </c>
      <c r="D5473" s="11">
        <f t="shared" si="316"/>
        <v>4.4000000000000004</v>
      </c>
      <c r="E5473" s="11">
        <v>0</v>
      </c>
      <c r="F5473" s="11">
        <f t="shared" si="317"/>
        <v>4.4000000000000004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3" t="s">
        <v>37</v>
      </c>
      <c r="R5473" s="3" t="s">
        <v>37</v>
      </c>
    </row>
    <row r="5474" spans="1:18" ht="15.6" x14ac:dyDescent="0.3">
      <c r="A5474" s="2">
        <f t="shared" ref="A5474:A5537" si="318">A5473+1</f>
        <v>1732</v>
      </c>
      <c r="B5474" s="4">
        <f t="shared" ca="1" si="315"/>
        <v>47830</v>
      </c>
      <c r="C5474" s="3">
        <v>1</v>
      </c>
      <c r="D5474" s="11">
        <f t="shared" si="316"/>
        <v>4.4000000000000004</v>
      </c>
      <c r="E5474" s="11">
        <v>0</v>
      </c>
      <c r="F5474" s="11">
        <f t="shared" si="317"/>
        <v>4.4000000000000004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3" t="s">
        <v>37</v>
      </c>
      <c r="R5474" s="3" t="s">
        <v>37</v>
      </c>
    </row>
    <row r="5475" spans="1:18" ht="15.6" x14ac:dyDescent="0.3">
      <c r="A5475" s="2">
        <f t="shared" si="318"/>
        <v>1733</v>
      </c>
      <c r="B5475" s="4">
        <f t="shared" ca="1" si="315"/>
        <v>47831</v>
      </c>
      <c r="C5475" s="3">
        <v>1</v>
      </c>
      <c r="D5475" s="11">
        <f t="shared" si="316"/>
        <v>4.4000000000000004</v>
      </c>
      <c r="E5475" s="11">
        <v>0</v>
      </c>
      <c r="F5475" s="11">
        <f t="shared" si="317"/>
        <v>4.4000000000000004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3" t="s">
        <v>37</v>
      </c>
      <c r="R5475" s="3" t="s">
        <v>37</v>
      </c>
    </row>
    <row r="5476" spans="1:18" ht="15.6" x14ac:dyDescent="0.3">
      <c r="A5476" s="2">
        <f t="shared" si="318"/>
        <v>1734</v>
      </c>
      <c r="B5476" s="4">
        <f t="shared" ca="1" si="315"/>
        <v>47832</v>
      </c>
      <c r="C5476" s="3">
        <v>1</v>
      </c>
      <c r="D5476" s="11">
        <f t="shared" si="316"/>
        <v>4.4000000000000004</v>
      </c>
      <c r="E5476" s="11">
        <v>0</v>
      </c>
      <c r="F5476" s="11">
        <f t="shared" si="317"/>
        <v>4.4000000000000004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 s="3" t="s">
        <v>37</v>
      </c>
      <c r="R5476" s="3" t="s">
        <v>37</v>
      </c>
    </row>
    <row r="5477" spans="1:18" ht="15.6" x14ac:dyDescent="0.3">
      <c r="A5477" s="2">
        <f t="shared" si="318"/>
        <v>1735</v>
      </c>
      <c r="B5477" s="4">
        <f t="shared" ca="1" si="315"/>
        <v>47833</v>
      </c>
      <c r="C5477" s="3">
        <v>1</v>
      </c>
      <c r="D5477" s="11">
        <f t="shared" si="316"/>
        <v>4.4000000000000004</v>
      </c>
      <c r="E5477" s="11">
        <v>0</v>
      </c>
      <c r="F5477" s="11">
        <f t="shared" si="317"/>
        <v>4.4000000000000004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3" t="s">
        <v>37</v>
      </c>
      <c r="R5477" s="3" t="s">
        <v>37</v>
      </c>
    </row>
    <row r="5478" spans="1:18" ht="15.6" x14ac:dyDescent="0.3">
      <c r="A5478" s="2">
        <f t="shared" si="318"/>
        <v>1736</v>
      </c>
      <c r="B5478" s="4">
        <f t="shared" ca="1" si="315"/>
        <v>47834</v>
      </c>
      <c r="C5478" s="3">
        <v>1</v>
      </c>
      <c r="D5478" s="11">
        <f t="shared" si="316"/>
        <v>4.4000000000000004</v>
      </c>
      <c r="E5478" s="11">
        <v>0</v>
      </c>
      <c r="F5478" s="11">
        <f t="shared" si="317"/>
        <v>4.4000000000000004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3" t="s">
        <v>37</v>
      </c>
      <c r="R5478" s="3" t="s">
        <v>37</v>
      </c>
    </row>
    <row r="5479" spans="1:18" ht="15.6" x14ac:dyDescent="0.3">
      <c r="A5479" s="2">
        <f t="shared" si="318"/>
        <v>1737</v>
      </c>
      <c r="B5479" s="4">
        <f t="shared" ca="1" si="315"/>
        <v>47835</v>
      </c>
      <c r="C5479" s="3">
        <v>1</v>
      </c>
      <c r="D5479" s="11">
        <f t="shared" si="316"/>
        <v>4.4000000000000004</v>
      </c>
      <c r="E5479" s="11">
        <v>0</v>
      </c>
      <c r="F5479" s="11">
        <f t="shared" si="317"/>
        <v>4.4000000000000004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3" t="s">
        <v>37</v>
      </c>
      <c r="R5479" s="3" t="s">
        <v>37</v>
      </c>
    </row>
    <row r="5480" spans="1:18" ht="15.6" x14ac:dyDescent="0.3">
      <c r="A5480" s="2">
        <f t="shared" si="318"/>
        <v>1738</v>
      </c>
      <c r="B5480" s="4">
        <f t="shared" ca="1" si="315"/>
        <v>47836</v>
      </c>
      <c r="C5480" s="3">
        <v>1</v>
      </c>
      <c r="D5480" s="11">
        <f t="shared" si="316"/>
        <v>4.4000000000000004</v>
      </c>
      <c r="E5480" s="11">
        <v>0</v>
      </c>
      <c r="F5480" s="11">
        <f t="shared" si="317"/>
        <v>4.4000000000000004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3" t="s">
        <v>37</v>
      </c>
      <c r="R5480" s="3" t="s">
        <v>37</v>
      </c>
    </row>
    <row r="5481" spans="1:18" ht="15.6" x14ac:dyDescent="0.3">
      <c r="A5481" s="2">
        <f t="shared" si="318"/>
        <v>1739</v>
      </c>
      <c r="B5481" s="4">
        <f t="shared" ca="1" si="315"/>
        <v>47837</v>
      </c>
      <c r="C5481" s="3">
        <v>1</v>
      </c>
      <c r="D5481" s="11">
        <f t="shared" si="316"/>
        <v>4.4000000000000004</v>
      </c>
      <c r="E5481" s="11">
        <v>0</v>
      </c>
      <c r="F5481" s="11">
        <f t="shared" si="317"/>
        <v>4.4000000000000004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3" t="s">
        <v>37</v>
      </c>
      <c r="R5481" s="3" t="s">
        <v>37</v>
      </c>
    </row>
    <row r="5482" spans="1:18" ht="15.6" x14ac:dyDescent="0.3">
      <c r="A5482" s="2">
        <f t="shared" si="318"/>
        <v>1740</v>
      </c>
      <c r="B5482" s="4">
        <f t="shared" ca="1" si="315"/>
        <v>47838</v>
      </c>
      <c r="C5482" s="3">
        <v>1</v>
      </c>
      <c r="D5482" s="11">
        <f t="shared" si="316"/>
        <v>4.4000000000000004</v>
      </c>
      <c r="E5482" s="11">
        <v>0</v>
      </c>
      <c r="F5482" s="11">
        <f t="shared" si="317"/>
        <v>4.4000000000000004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 s="3" t="s">
        <v>37</v>
      </c>
      <c r="R5482" s="3" t="s">
        <v>37</v>
      </c>
    </row>
    <row r="5483" spans="1:18" ht="15.6" x14ac:dyDescent="0.3">
      <c r="A5483" s="2">
        <f t="shared" si="318"/>
        <v>1741</v>
      </c>
      <c r="B5483" s="4">
        <f t="shared" ca="1" si="315"/>
        <v>47839</v>
      </c>
      <c r="C5483" s="3">
        <v>1</v>
      </c>
      <c r="D5483" s="11">
        <f t="shared" si="316"/>
        <v>4.4000000000000004</v>
      </c>
      <c r="E5483" s="11">
        <v>0</v>
      </c>
      <c r="F5483" s="11">
        <f t="shared" si="317"/>
        <v>4.4000000000000004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3" t="s">
        <v>37</v>
      </c>
      <c r="R5483" s="3" t="s">
        <v>37</v>
      </c>
    </row>
    <row r="5484" spans="1:18" ht="15.6" x14ac:dyDescent="0.3">
      <c r="A5484" s="2">
        <f t="shared" si="318"/>
        <v>1742</v>
      </c>
      <c r="B5484" s="4">
        <f t="shared" ca="1" si="315"/>
        <v>47840</v>
      </c>
      <c r="C5484" s="3">
        <v>1</v>
      </c>
      <c r="D5484" s="11">
        <f t="shared" si="316"/>
        <v>4.4000000000000004</v>
      </c>
      <c r="E5484" s="11">
        <v>0</v>
      </c>
      <c r="F5484" s="11">
        <f t="shared" si="317"/>
        <v>4.4000000000000004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3" t="s">
        <v>37</v>
      </c>
      <c r="R5484" s="3" t="s">
        <v>37</v>
      </c>
    </row>
    <row r="5485" spans="1:18" ht="15.6" x14ac:dyDescent="0.3">
      <c r="A5485" s="2">
        <f t="shared" si="318"/>
        <v>1743</v>
      </c>
      <c r="B5485" s="4">
        <f t="shared" ca="1" si="315"/>
        <v>47841</v>
      </c>
      <c r="C5485" s="3">
        <v>1</v>
      </c>
      <c r="D5485" s="11">
        <f t="shared" si="316"/>
        <v>4.4000000000000004</v>
      </c>
      <c r="E5485" s="11">
        <v>0</v>
      </c>
      <c r="F5485" s="11">
        <f t="shared" si="317"/>
        <v>4.4000000000000004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3" t="s">
        <v>37</v>
      </c>
      <c r="R5485" s="3" t="s">
        <v>37</v>
      </c>
    </row>
    <row r="5486" spans="1:18" ht="15.6" x14ac:dyDescent="0.3">
      <c r="A5486" s="2">
        <f t="shared" si="318"/>
        <v>1744</v>
      </c>
      <c r="B5486" s="4">
        <f t="shared" ca="1" si="315"/>
        <v>47842</v>
      </c>
      <c r="C5486" s="3">
        <v>1</v>
      </c>
      <c r="D5486" s="11">
        <f t="shared" si="316"/>
        <v>4.4000000000000004</v>
      </c>
      <c r="E5486" s="11">
        <v>0</v>
      </c>
      <c r="F5486" s="11">
        <f t="shared" si="317"/>
        <v>4.4000000000000004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3" t="s">
        <v>37</v>
      </c>
      <c r="R5486" s="3" t="s">
        <v>37</v>
      </c>
    </row>
    <row r="5487" spans="1:18" ht="15.6" x14ac:dyDescent="0.3">
      <c r="A5487" s="2">
        <f t="shared" si="318"/>
        <v>1745</v>
      </c>
      <c r="B5487" s="4">
        <f t="shared" ca="1" si="315"/>
        <v>47843</v>
      </c>
      <c r="C5487" s="3">
        <v>1</v>
      </c>
      <c r="D5487" s="11">
        <f t="shared" si="316"/>
        <v>4.4000000000000004</v>
      </c>
      <c r="E5487" s="11">
        <v>0</v>
      </c>
      <c r="F5487" s="11">
        <f t="shared" si="317"/>
        <v>4.4000000000000004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3" t="s">
        <v>37</v>
      </c>
      <c r="R5487" s="3" t="s">
        <v>37</v>
      </c>
    </row>
    <row r="5488" spans="1:18" ht="15.6" x14ac:dyDescent="0.3">
      <c r="A5488" s="2">
        <f t="shared" si="318"/>
        <v>1746</v>
      </c>
      <c r="B5488" s="4">
        <f t="shared" ca="1" si="315"/>
        <v>47844</v>
      </c>
      <c r="C5488" s="3">
        <v>1</v>
      </c>
      <c r="D5488" s="11">
        <f t="shared" si="316"/>
        <v>4.4000000000000004</v>
      </c>
      <c r="E5488" s="11">
        <v>0</v>
      </c>
      <c r="F5488" s="11">
        <f t="shared" si="317"/>
        <v>4.4000000000000004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3" t="s">
        <v>37</v>
      </c>
      <c r="R5488" s="3" t="s">
        <v>37</v>
      </c>
    </row>
    <row r="5489" spans="1:18" ht="15.6" x14ac:dyDescent="0.3">
      <c r="A5489" s="2">
        <f t="shared" si="318"/>
        <v>1747</v>
      </c>
      <c r="B5489" s="4">
        <f t="shared" ca="1" si="315"/>
        <v>47845</v>
      </c>
      <c r="C5489" s="3">
        <v>1</v>
      </c>
      <c r="D5489" s="11">
        <f t="shared" si="316"/>
        <v>4.4000000000000004</v>
      </c>
      <c r="E5489" s="11">
        <v>0</v>
      </c>
      <c r="F5489" s="11">
        <f t="shared" si="317"/>
        <v>4.4000000000000004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3" t="s">
        <v>37</v>
      </c>
      <c r="R5489" s="3" t="s">
        <v>37</v>
      </c>
    </row>
    <row r="5490" spans="1:18" ht="15.6" x14ac:dyDescent="0.3">
      <c r="A5490" s="2">
        <f t="shared" si="318"/>
        <v>1748</v>
      </c>
      <c r="B5490" s="4">
        <f t="shared" ca="1" si="315"/>
        <v>47846</v>
      </c>
      <c r="C5490" s="3">
        <v>1</v>
      </c>
      <c r="D5490" s="11">
        <f t="shared" si="316"/>
        <v>4.4000000000000004</v>
      </c>
      <c r="E5490" s="11">
        <v>0</v>
      </c>
      <c r="F5490" s="11">
        <f t="shared" si="317"/>
        <v>4.4000000000000004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3" t="s">
        <v>37</v>
      </c>
      <c r="R5490" s="3" t="s">
        <v>37</v>
      </c>
    </row>
    <row r="5491" spans="1:18" ht="15.6" x14ac:dyDescent="0.3">
      <c r="A5491" s="2">
        <f t="shared" si="318"/>
        <v>1749</v>
      </c>
      <c r="B5491" s="4">
        <f t="shared" ca="1" si="315"/>
        <v>47847</v>
      </c>
      <c r="C5491" s="3">
        <v>1</v>
      </c>
      <c r="D5491" s="11">
        <f t="shared" si="316"/>
        <v>4.4000000000000004</v>
      </c>
      <c r="E5491" s="11">
        <v>0</v>
      </c>
      <c r="F5491" s="11">
        <f t="shared" si="317"/>
        <v>4.4000000000000004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3" t="s">
        <v>37</v>
      </c>
      <c r="R5491" s="3" t="s">
        <v>37</v>
      </c>
    </row>
    <row r="5492" spans="1:18" ht="15.6" x14ac:dyDescent="0.3">
      <c r="A5492" s="2">
        <f t="shared" si="318"/>
        <v>1750</v>
      </c>
      <c r="B5492" s="4">
        <f t="shared" ca="1" si="315"/>
        <v>47848</v>
      </c>
      <c r="C5492" s="3">
        <v>1</v>
      </c>
      <c r="D5492" s="11">
        <f t="shared" si="316"/>
        <v>4.4000000000000004</v>
      </c>
      <c r="E5492" s="11">
        <v>0</v>
      </c>
      <c r="F5492" s="11">
        <f t="shared" si="317"/>
        <v>4.4000000000000004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3" t="s">
        <v>37</v>
      </c>
      <c r="R5492" s="3" t="s">
        <v>37</v>
      </c>
    </row>
    <row r="5493" spans="1:18" ht="15.6" x14ac:dyDescent="0.3">
      <c r="A5493" s="2">
        <f t="shared" si="318"/>
        <v>1751</v>
      </c>
      <c r="B5493" s="4">
        <f t="shared" ca="1" si="315"/>
        <v>47849</v>
      </c>
      <c r="C5493" s="3">
        <v>1</v>
      </c>
      <c r="D5493" s="11">
        <f t="shared" si="316"/>
        <v>4.4000000000000004</v>
      </c>
      <c r="E5493" s="11">
        <v>0</v>
      </c>
      <c r="F5493" s="11">
        <f t="shared" si="317"/>
        <v>4.4000000000000004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3" t="s">
        <v>37</v>
      </c>
      <c r="R5493" s="3" t="s">
        <v>37</v>
      </c>
    </row>
    <row r="5494" spans="1:18" ht="15.6" x14ac:dyDescent="0.3">
      <c r="A5494" s="2">
        <f t="shared" si="318"/>
        <v>1752</v>
      </c>
      <c r="B5494" s="4">
        <f t="shared" ca="1" si="315"/>
        <v>47850</v>
      </c>
      <c r="C5494" s="3">
        <v>1</v>
      </c>
      <c r="D5494" s="11">
        <f t="shared" si="316"/>
        <v>4.4000000000000004</v>
      </c>
      <c r="E5494" s="11">
        <v>0</v>
      </c>
      <c r="F5494" s="11">
        <f t="shared" si="317"/>
        <v>4.4000000000000004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3" t="s">
        <v>37</v>
      </c>
      <c r="R5494" s="3" t="s">
        <v>37</v>
      </c>
    </row>
    <row r="5495" spans="1:18" ht="15.6" x14ac:dyDescent="0.3">
      <c r="A5495" s="2">
        <f t="shared" si="318"/>
        <v>1753</v>
      </c>
      <c r="B5495" s="4">
        <f t="shared" ca="1" si="315"/>
        <v>47851</v>
      </c>
      <c r="C5495" s="3">
        <v>1</v>
      </c>
      <c r="D5495" s="11">
        <f t="shared" si="316"/>
        <v>4.4000000000000004</v>
      </c>
      <c r="E5495" s="11">
        <v>0</v>
      </c>
      <c r="F5495" s="11">
        <f t="shared" si="317"/>
        <v>4.4000000000000004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3" t="s">
        <v>37</v>
      </c>
      <c r="R5495" s="3" t="s">
        <v>37</v>
      </c>
    </row>
    <row r="5496" spans="1:18" ht="15.6" x14ac:dyDescent="0.3">
      <c r="A5496" s="2">
        <f t="shared" si="318"/>
        <v>1754</v>
      </c>
      <c r="B5496" s="4">
        <f t="shared" ca="1" si="315"/>
        <v>47852</v>
      </c>
      <c r="C5496" s="3">
        <v>1</v>
      </c>
      <c r="D5496" s="11">
        <f t="shared" si="316"/>
        <v>4.4000000000000004</v>
      </c>
      <c r="E5496" s="11">
        <v>0</v>
      </c>
      <c r="F5496" s="11">
        <f t="shared" si="317"/>
        <v>4.4000000000000004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3" t="s">
        <v>37</v>
      </c>
      <c r="R5496" s="3" t="s">
        <v>37</v>
      </c>
    </row>
    <row r="5497" spans="1:18" ht="15.6" x14ac:dyDescent="0.3">
      <c r="A5497" s="2">
        <f t="shared" si="318"/>
        <v>1755</v>
      </c>
      <c r="B5497" s="4">
        <f t="shared" ca="1" si="315"/>
        <v>47853</v>
      </c>
      <c r="C5497" s="3">
        <v>1</v>
      </c>
      <c r="D5497" s="11">
        <f t="shared" si="316"/>
        <v>4.4000000000000004</v>
      </c>
      <c r="E5497" s="11">
        <v>0</v>
      </c>
      <c r="F5497" s="11">
        <f t="shared" si="317"/>
        <v>4.4000000000000004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3" t="s">
        <v>37</v>
      </c>
      <c r="R5497" s="3" t="s">
        <v>37</v>
      </c>
    </row>
    <row r="5498" spans="1:18" ht="15.6" x14ac:dyDescent="0.3">
      <c r="A5498" s="2">
        <f t="shared" si="318"/>
        <v>1756</v>
      </c>
      <c r="B5498" s="4">
        <f t="shared" ca="1" si="315"/>
        <v>47854</v>
      </c>
      <c r="C5498" s="3">
        <v>1</v>
      </c>
      <c r="D5498" s="11">
        <f t="shared" si="316"/>
        <v>4.4000000000000004</v>
      </c>
      <c r="E5498" s="11">
        <v>0</v>
      </c>
      <c r="F5498" s="11">
        <f t="shared" si="317"/>
        <v>4.4000000000000004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3" t="s">
        <v>37</v>
      </c>
      <c r="R5498" s="3" t="s">
        <v>37</v>
      </c>
    </row>
    <row r="5499" spans="1:18" ht="15.6" x14ac:dyDescent="0.3">
      <c r="A5499" s="2">
        <f t="shared" si="318"/>
        <v>1757</v>
      </c>
      <c r="B5499" s="4">
        <f t="shared" ca="1" si="315"/>
        <v>47855</v>
      </c>
      <c r="C5499" s="3">
        <v>1</v>
      </c>
      <c r="D5499" s="11">
        <f t="shared" si="316"/>
        <v>4.4000000000000004</v>
      </c>
      <c r="E5499" s="11">
        <v>0</v>
      </c>
      <c r="F5499" s="11">
        <f t="shared" si="317"/>
        <v>4.4000000000000004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3" t="s">
        <v>37</v>
      </c>
      <c r="R5499" s="3" t="s">
        <v>37</v>
      </c>
    </row>
    <row r="5500" spans="1:18" ht="15.6" x14ac:dyDescent="0.3">
      <c r="A5500" s="2">
        <f t="shared" si="318"/>
        <v>1758</v>
      </c>
      <c r="B5500" s="4">
        <f t="shared" ca="1" si="315"/>
        <v>47856</v>
      </c>
      <c r="C5500" s="3">
        <v>1</v>
      </c>
      <c r="D5500" s="11">
        <f t="shared" si="316"/>
        <v>4.4000000000000004</v>
      </c>
      <c r="E5500" s="11">
        <v>0</v>
      </c>
      <c r="F5500" s="11">
        <f t="shared" si="317"/>
        <v>4.4000000000000004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 s="3" t="s">
        <v>37</v>
      </c>
      <c r="R5500" s="3" t="s">
        <v>37</v>
      </c>
    </row>
    <row r="5501" spans="1:18" ht="15.6" x14ac:dyDescent="0.3">
      <c r="A5501" s="2">
        <f t="shared" si="318"/>
        <v>1759</v>
      </c>
      <c r="B5501" s="4">
        <f t="shared" ca="1" si="315"/>
        <v>47857</v>
      </c>
      <c r="C5501" s="3">
        <v>1</v>
      </c>
      <c r="D5501" s="11">
        <f t="shared" si="316"/>
        <v>4.4000000000000004</v>
      </c>
      <c r="E5501" s="11">
        <v>0</v>
      </c>
      <c r="F5501" s="11">
        <f t="shared" si="317"/>
        <v>4.4000000000000004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3" t="s">
        <v>37</v>
      </c>
      <c r="R5501" s="3" t="s">
        <v>37</v>
      </c>
    </row>
    <row r="5502" spans="1:18" ht="15.6" x14ac:dyDescent="0.3">
      <c r="A5502" s="2">
        <f t="shared" si="318"/>
        <v>1760</v>
      </c>
      <c r="B5502" s="4">
        <f t="shared" ca="1" si="315"/>
        <v>47858</v>
      </c>
      <c r="C5502" s="3">
        <v>1</v>
      </c>
      <c r="D5502" s="11">
        <f t="shared" si="316"/>
        <v>4.4000000000000004</v>
      </c>
      <c r="E5502" s="11">
        <v>0</v>
      </c>
      <c r="F5502" s="11">
        <f t="shared" si="317"/>
        <v>4.4000000000000004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3" t="s">
        <v>37</v>
      </c>
      <c r="R5502" s="3" t="s">
        <v>37</v>
      </c>
    </row>
    <row r="5503" spans="1:18" ht="15.6" x14ac:dyDescent="0.3">
      <c r="A5503" s="2">
        <f t="shared" si="318"/>
        <v>1761</v>
      </c>
      <c r="B5503" s="4">
        <f t="shared" ca="1" si="315"/>
        <v>47859</v>
      </c>
      <c r="C5503" s="3">
        <v>1</v>
      </c>
      <c r="D5503" s="11">
        <f t="shared" si="316"/>
        <v>4.4000000000000004</v>
      </c>
      <c r="E5503" s="11">
        <v>0</v>
      </c>
      <c r="F5503" s="11">
        <f t="shared" si="317"/>
        <v>4.4000000000000004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3" t="s">
        <v>37</v>
      </c>
      <c r="R5503" s="3" t="s">
        <v>37</v>
      </c>
    </row>
    <row r="5504" spans="1:18" ht="15.6" x14ac:dyDescent="0.3">
      <c r="A5504" s="2">
        <f t="shared" si="318"/>
        <v>1762</v>
      </c>
      <c r="B5504" s="4">
        <f t="shared" ca="1" si="315"/>
        <v>47860</v>
      </c>
      <c r="C5504" s="3">
        <v>1</v>
      </c>
      <c r="D5504" s="11">
        <f t="shared" si="316"/>
        <v>4.4000000000000004</v>
      </c>
      <c r="E5504" s="11">
        <v>0</v>
      </c>
      <c r="F5504" s="11">
        <f t="shared" si="317"/>
        <v>4.4000000000000004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3" t="s">
        <v>37</v>
      </c>
      <c r="R5504" s="3" t="s">
        <v>37</v>
      </c>
    </row>
    <row r="5505" spans="1:18" ht="15.6" x14ac:dyDescent="0.3">
      <c r="A5505" s="2">
        <f t="shared" si="318"/>
        <v>1763</v>
      </c>
      <c r="B5505" s="4">
        <f t="shared" ca="1" si="315"/>
        <v>47861</v>
      </c>
      <c r="C5505" s="3">
        <v>1</v>
      </c>
      <c r="D5505" s="11">
        <f t="shared" si="316"/>
        <v>4.4000000000000004</v>
      </c>
      <c r="E5505" s="11">
        <v>0</v>
      </c>
      <c r="F5505" s="11">
        <f t="shared" si="317"/>
        <v>4.4000000000000004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3" t="s">
        <v>37</v>
      </c>
      <c r="R5505" s="3" t="s">
        <v>37</v>
      </c>
    </row>
    <row r="5506" spans="1:18" ht="15.6" x14ac:dyDescent="0.3">
      <c r="A5506" s="2">
        <f t="shared" si="318"/>
        <v>1764</v>
      </c>
      <c r="B5506" s="4">
        <f t="shared" ca="1" si="315"/>
        <v>47862</v>
      </c>
      <c r="C5506" s="3">
        <f ca="1">MIN(1,1856-SUM($C$3743:C5505)-$C$5568)</f>
        <v>1</v>
      </c>
      <c r="D5506" s="11">
        <f t="shared" ca="1" si="316"/>
        <v>4.4000000000000004</v>
      </c>
      <c r="E5506" s="11">
        <v>0</v>
      </c>
      <c r="F5506" s="11">
        <f t="shared" ca="1" si="317"/>
        <v>4.4000000000000004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3" t="s">
        <v>37</v>
      </c>
      <c r="R5506" s="3" t="s">
        <v>37</v>
      </c>
    </row>
    <row r="5507" spans="1:18" ht="15.6" x14ac:dyDescent="0.3">
      <c r="A5507" s="2">
        <f t="shared" si="318"/>
        <v>1765</v>
      </c>
      <c r="B5507" s="4">
        <f t="shared" ca="1" si="315"/>
        <v>47863</v>
      </c>
      <c r="C5507" s="3">
        <f ca="1">MIN(1,1856-SUM($C$3743:C5506)-$C$5568)</f>
        <v>1</v>
      </c>
      <c r="D5507" s="11">
        <f t="shared" ca="1" si="316"/>
        <v>4.4000000000000004</v>
      </c>
      <c r="E5507" s="11">
        <v>0</v>
      </c>
      <c r="F5507" s="11">
        <f t="shared" ca="1" si="317"/>
        <v>4.4000000000000004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 s="3" t="s">
        <v>37</v>
      </c>
      <c r="R5507" s="3" t="s">
        <v>37</v>
      </c>
    </row>
    <row r="5508" spans="1:18" ht="15.6" x14ac:dyDescent="0.3">
      <c r="A5508" s="2">
        <f t="shared" si="318"/>
        <v>1766</v>
      </c>
      <c r="B5508" s="4">
        <f t="shared" ca="1" si="315"/>
        <v>47864</v>
      </c>
      <c r="C5508" s="3">
        <f ca="1">MIN(1,1856-SUM($C$3743:C5507)-$C$5568)</f>
        <v>1</v>
      </c>
      <c r="D5508" s="11">
        <f t="shared" ca="1" si="316"/>
        <v>4.4000000000000004</v>
      </c>
      <c r="E5508" s="11">
        <v>0</v>
      </c>
      <c r="F5508" s="11">
        <f t="shared" ca="1" si="317"/>
        <v>4.4000000000000004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3" t="s">
        <v>37</v>
      </c>
      <c r="R5508" s="3" t="s">
        <v>37</v>
      </c>
    </row>
    <row r="5509" spans="1:18" ht="15.6" x14ac:dyDescent="0.3">
      <c r="A5509" s="2">
        <f t="shared" si="318"/>
        <v>1767</v>
      </c>
      <c r="B5509" s="4">
        <f t="shared" ca="1" si="315"/>
        <v>47865</v>
      </c>
      <c r="C5509" s="3">
        <f ca="1">MIN(1,1856-SUM($C$3743:C5508)-$C$5568)</f>
        <v>1</v>
      </c>
      <c r="D5509" s="11">
        <f t="shared" ca="1" si="316"/>
        <v>4.4000000000000004</v>
      </c>
      <c r="E5509" s="11">
        <v>0</v>
      </c>
      <c r="F5509" s="11">
        <f t="shared" ca="1" si="317"/>
        <v>4.4000000000000004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3" t="s">
        <v>37</v>
      </c>
      <c r="R5509" s="3" t="s">
        <v>37</v>
      </c>
    </row>
    <row r="5510" spans="1:18" ht="15.6" x14ac:dyDescent="0.3">
      <c r="A5510" s="2">
        <f t="shared" si="318"/>
        <v>1768</v>
      </c>
      <c r="B5510" s="4">
        <f t="shared" ca="1" si="315"/>
        <v>47866</v>
      </c>
      <c r="C5510" s="3">
        <f ca="1">MIN(1,1856-SUM($C$3743:C5509)-$C$5568)</f>
        <v>1</v>
      </c>
      <c r="D5510" s="11">
        <f t="shared" ca="1" si="316"/>
        <v>4.4000000000000004</v>
      </c>
      <c r="E5510" s="11">
        <v>0</v>
      </c>
      <c r="F5510" s="11">
        <f t="shared" ca="1" si="317"/>
        <v>4.4000000000000004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3" t="s">
        <v>37</v>
      </c>
      <c r="R5510" s="3" t="s">
        <v>37</v>
      </c>
    </row>
    <row r="5511" spans="1:18" ht="15.6" x14ac:dyDescent="0.3">
      <c r="A5511" s="2">
        <f t="shared" si="318"/>
        <v>1769</v>
      </c>
      <c r="B5511" s="4">
        <f t="shared" ca="1" si="315"/>
        <v>47867</v>
      </c>
      <c r="C5511" s="3">
        <f ca="1">MIN(1,1856-SUM($C$3743:C5510)-$C$5568)</f>
        <v>1</v>
      </c>
      <c r="D5511" s="11">
        <f t="shared" ca="1" si="316"/>
        <v>4.4000000000000004</v>
      </c>
      <c r="E5511" s="11">
        <v>0</v>
      </c>
      <c r="F5511" s="11">
        <f t="shared" ca="1" si="317"/>
        <v>4.4000000000000004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3" t="s">
        <v>37</v>
      </c>
      <c r="R5511" s="3" t="s">
        <v>37</v>
      </c>
    </row>
    <row r="5512" spans="1:18" ht="15.6" x14ac:dyDescent="0.3">
      <c r="A5512" s="2">
        <f t="shared" si="318"/>
        <v>1770</v>
      </c>
      <c r="B5512" s="4">
        <f t="shared" ca="1" si="315"/>
        <v>47868</v>
      </c>
      <c r="C5512" s="3">
        <f ca="1">MIN(1,1856-SUM($C$3743:C5511)-$C$5568)</f>
        <v>1</v>
      </c>
      <c r="D5512" s="11">
        <f t="shared" ca="1" si="316"/>
        <v>4.4000000000000004</v>
      </c>
      <c r="E5512" s="11">
        <v>0</v>
      </c>
      <c r="F5512" s="11">
        <f t="shared" ca="1" si="317"/>
        <v>4.4000000000000004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3" t="s">
        <v>37</v>
      </c>
      <c r="R5512" s="3" t="s">
        <v>37</v>
      </c>
    </row>
    <row r="5513" spans="1:18" ht="15.6" x14ac:dyDescent="0.3">
      <c r="A5513" s="2">
        <f t="shared" si="318"/>
        <v>1771</v>
      </c>
      <c r="B5513" s="4">
        <f t="shared" ca="1" si="315"/>
        <v>47869</v>
      </c>
      <c r="C5513" s="3">
        <f ca="1">MIN(1,1856-SUM($C$3743:C5512)-$C$5568)</f>
        <v>1</v>
      </c>
      <c r="D5513" s="11">
        <f t="shared" ca="1" si="316"/>
        <v>4.4000000000000004</v>
      </c>
      <c r="E5513" s="11">
        <v>0</v>
      </c>
      <c r="F5513" s="11">
        <f t="shared" ca="1" si="317"/>
        <v>4.4000000000000004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3" t="s">
        <v>37</v>
      </c>
      <c r="R5513" s="3" t="s">
        <v>37</v>
      </c>
    </row>
    <row r="5514" spans="1:18" ht="15.6" x14ac:dyDescent="0.3">
      <c r="A5514" s="2">
        <f t="shared" si="318"/>
        <v>1772</v>
      </c>
      <c r="B5514" s="4">
        <f t="shared" ca="1" si="315"/>
        <v>47870</v>
      </c>
      <c r="C5514" s="3">
        <f ca="1">MIN(1,1856-SUM($C$3743:C5513)-$C$5568)</f>
        <v>1</v>
      </c>
      <c r="D5514" s="11">
        <f t="shared" ca="1" si="316"/>
        <v>4.4000000000000004</v>
      </c>
      <c r="E5514" s="11">
        <v>0</v>
      </c>
      <c r="F5514" s="11">
        <f t="shared" ca="1" si="317"/>
        <v>4.4000000000000004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 s="3" t="s">
        <v>37</v>
      </c>
      <c r="R5514" s="3" t="s">
        <v>37</v>
      </c>
    </row>
    <row r="5515" spans="1:18" ht="15.6" x14ac:dyDescent="0.3">
      <c r="A5515" s="2">
        <f t="shared" si="318"/>
        <v>1773</v>
      </c>
      <c r="B5515" s="4">
        <f t="shared" ca="1" si="315"/>
        <v>47871</v>
      </c>
      <c r="C5515" s="3">
        <f ca="1">MIN(1,1856-SUM($C$3743:C5514)-$C$5568)</f>
        <v>1</v>
      </c>
      <c r="D5515" s="11">
        <f t="shared" ca="1" si="316"/>
        <v>4.4000000000000004</v>
      </c>
      <c r="E5515" s="11">
        <v>0</v>
      </c>
      <c r="F5515" s="11">
        <f t="shared" ca="1" si="317"/>
        <v>4.4000000000000004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 s="3" t="s">
        <v>37</v>
      </c>
      <c r="R5515" s="3" t="s">
        <v>37</v>
      </c>
    </row>
    <row r="5516" spans="1:18" ht="15.6" x14ac:dyDescent="0.3">
      <c r="A5516" s="2">
        <f t="shared" si="318"/>
        <v>1774</v>
      </c>
      <c r="B5516" s="4">
        <f t="shared" ca="1" si="315"/>
        <v>47872</v>
      </c>
      <c r="C5516" s="3">
        <f ca="1">MIN(1,1856-SUM($C$3743:C5515)-$C$5568)</f>
        <v>1</v>
      </c>
      <c r="D5516" s="11">
        <f t="shared" ca="1" si="316"/>
        <v>4.4000000000000004</v>
      </c>
      <c r="E5516" s="11">
        <v>0</v>
      </c>
      <c r="F5516" s="11">
        <f t="shared" ca="1" si="317"/>
        <v>4.4000000000000004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3" t="s">
        <v>37</v>
      </c>
      <c r="R5516" s="3" t="s">
        <v>37</v>
      </c>
    </row>
    <row r="5517" spans="1:18" ht="15.6" x14ac:dyDescent="0.3">
      <c r="A5517" s="2">
        <f t="shared" si="318"/>
        <v>1775</v>
      </c>
      <c r="B5517" s="4">
        <f t="shared" ca="1" si="315"/>
        <v>47873</v>
      </c>
      <c r="C5517" s="3">
        <f ca="1">MIN(1,1856-SUM($C$3743:C5516)-$C$5568)</f>
        <v>1</v>
      </c>
      <c r="D5517" s="11">
        <f t="shared" ca="1" si="316"/>
        <v>4.4000000000000004</v>
      </c>
      <c r="E5517" s="11">
        <v>0</v>
      </c>
      <c r="F5517" s="11">
        <f t="shared" ca="1" si="317"/>
        <v>4.4000000000000004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3" t="s">
        <v>37</v>
      </c>
      <c r="R5517" s="3" t="s">
        <v>37</v>
      </c>
    </row>
    <row r="5518" spans="1:18" ht="15.6" x14ac:dyDescent="0.3">
      <c r="A5518" s="2">
        <f t="shared" si="318"/>
        <v>1776</v>
      </c>
      <c r="B5518" s="4">
        <f t="shared" ca="1" si="315"/>
        <v>47874</v>
      </c>
      <c r="C5518" s="3">
        <f ca="1">MIN(1,1856-SUM($C$3743:C5517)-$C$5568)</f>
        <v>1</v>
      </c>
      <c r="D5518" s="11">
        <f t="shared" ca="1" si="316"/>
        <v>4.4000000000000004</v>
      </c>
      <c r="E5518" s="11">
        <v>0</v>
      </c>
      <c r="F5518" s="11">
        <f t="shared" ca="1" si="317"/>
        <v>4.4000000000000004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3" t="s">
        <v>37</v>
      </c>
      <c r="R5518" s="3" t="s">
        <v>37</v>
      </c>
    </row>
    <row r="5519" spans="1:18" ht="15.6" x14ac:dyDescent="0.3">
      <c r="A5519" s="2">
        <f t="shared" si="318"/>
        <v>1777</v>
      </c>
      <c r="B5519" s="4">
        <f t="shared" ca="1" si="315"/>
        <v>47875</v>
      </c>
      <c r="C5519" s="3">
        <f ca="1">MIN(1,1856-SUM($C$3743:C5518)-$C$5568)</f>
        <v>1</v>
      </c>
      <c r="D5519" s="11">
        <f t="shared" ca="1" si="316"/>
        <v>4.4000000000000004</v>
      </c>
      <c r="E5519" s="11">
        <v>0</v>
      </c>
      <c r="F5519" s="11">
        <f t="shared" ca="1" si="317"/>
        <v>4.4000000000000004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3" t="s">
        <v>37</v>
      </c>
      <c r="R5519" s="3" t="s">
        <v>37</v>
      </c>
    </row>
    <row r="5520" spans="1:18" ht="15.6" x14ac:dyDescent="0.3">
      <c r="A5520" s="2">
        <f t="shared" si="318"/>
        <v>1778</v>
      </c>
      <c r="B5520" s="4">
        <f t="shared" ca="1" si="315"/>
        <v>47876</v>
      </c>
      <c r="C5520" s="3">
        <f ca="1">MIN(1,1856-SUM($C$3743:C5519)-$C$5568)</f>
        <v>1</v>
      </c>
      <c r="D5520" s="11">
        <f t="shared" ca="1" si="316"/>
        <v>4.4000000000000004</v>
      </c>
      <c r="E5520" s="11">
        <v>0</v>
      </c>
      <c r="F5520" s="11">
        <f t="shared" ca="1" si="317"/>
        <v>4.4000000000000004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 s="3" t="s">
        <v>37</v>
      </c>
      <c r="R5520" s="3" t="s">
        <v>37</v>
      </c>
    </row>
    <row r="5521" spans="1:18" ht="15.6" x14ac:dyDescent="0.3">
      <c r="A5521" s="2">
        <f t="shared" si="318"/>
        <v>1779</v>
      </c>
      <c r="B5521" s="4">
        <f t="shared" ca="1" si="315"/>
        <v>47877</v>
      </c>
      <c r="C5521" s="3">
        <f ca="1">MIN(1,1856-SUM($C$3743:C5520)-$C$5568)</f>
        <v>1</v>
      </c>
      <c r="D5521" s="11">
        <f t="shared" ca="1" si="316"/>
        <v>4.4000000000000004</v>
      </c>
      <c r="E5521" s="11">
        <v>0</v>
      </c>
      <c r="F5521" s="11">
        <f t="shared" ca="1" si="317"/>
        <v>4.4000000000000004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 s="3" t="s">
        <v>37</v>
      </c>
      <c r="R5521" s="3" t="s">
        <v>37</v>
      </c>
    </row>
    <row r="5522" spans="1:18" ht="15.6" x14ac:dyDescent="0.3">
      <c r="A5522" s="2">
        <f t="shared" si="318"/>
        <v>1780</v>
      </c>
      <c r="B5522" s="4">
        <f t="shared" ca="1" si="315"/>
        <v>47878</v>
      </c>
      <c r="C5522" s="3">
        <f ca="1">MIN(1,1856-SUM($C$3743:C5521)-$C$5568)</f>
        <v>1</v>
      </c>
      <c r="D5522" s="11">
        <f t="shared" ca="1" si="316"/>
        <v>4.4000000000000004</v>
      </c>
      <c r="E5522" s="11">
        <v>0</v>
      </c>
      <c r="F5522" s="11">
        <f t="shared" ca="1" si="317"/>
        <v>4.4000000000000004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3" t="s">
        <v>37</v>
      </c>
      <c r="R5522" s="3" t="s">
        <v>37</v>
      </c>
    </row>
    <row r="5523" spans="1:18" ht="15.6" x14ac:dyDescent="0.3">
      <c r="A5523" s="2">
        <f t="shared" si="318"/>
        <v>1781</v>
      </c>
      <c r="B5523" s="4">
        <f t="shared" ca="1" si="315"/>
        <v>47879</v>
      </c>
      <c r="C5523" s="3">
        <f ca="1">MIN(1,1856-SUM($C$3743:C5522)-$C$5568)</f>
        <v>1</v>
      </c>
      <c r="D5523" s="11">
        <f t="shared" ca="1" si="316"/>
        <v>4.4000000000000004</v>
      </c>
      <c r="E5523" s="11">
        <v>0</v>
      </c>
      <c r="F5523" s="11">
        <f t="shared" ca="1" si="317"/>
        <v>4.4000000000000004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3" t="s">
        <v>37</v>
      </c>
      <c r="R5523" s="3" t="s">
        <v>37</v>
      </c>
    </row>
    <row r="5524" spans="1:18" ht="15.6" x14ac:dyDescent="0.3">
      <c r="A5524" s="2">
        <f t="shared" si="318"/>
        <v>1782</v>
      </c>
      <c r="B5524" s="4">
        <f t="shared" ca="1" si="315"/>
        <v>47880</v>
      </c>
      <c r="C5524" s="3">
        <f ca="1">MIN(1,1856-SUM($C$3743:C5523)-$C$5568)</f>
        <v>1</v>
      </c>
      <c r="D5524" s="11">
        <f t="shared" ca="1" si="316"/>
        <v>4.4000000000000004</v>
      </c>
      <c r="E5524" s="11">
        <v>0</v>
      </c>
      <c r="F5524" s="11">
        <f t="shared" ca="1" si="317"/>
        <v>4.4000000000000004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  <c r="Q5524" s="3" t="s">
        <v>37</v>
      </c>
      <c r="R5524" s="3" t="s">
        <v>37</v>
      </c>
    </row>
    <row r="5525" spans="1:18" ht="15.6" x14ac:dyDescent="0.3">
      <c r="A5525" s="2">
        <f t="shared" si="318"/>
        <v>1783</v>
      </c>
      <c r="B5525" s="4">
        <f t="shared" ca="1" si="315"/>
        <v>47881</v>
      </c>
      <c r="C5525" s="3">
        <f ca="1">MIN(1,1856-SUM($C$3743:C5524)-$C$5568)</f>
        <v>1</v>
      </c>
      <c r="D5525" s="11">
        <f t="shared" ca="1" si="316"/>
        <v>4.4000000000000004</v>
      </c>
      <c r="E5525" s="11">
        <v>0</v>
      </c>
      <c r="F5525" s="11">
        <f t="shared" ca="1" si="317"/>
        <v>4.4000000000000004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3" t="s">
        <v>37</v>
      </c>
      <c r="R5525" s="3" t="s">
        <v>37</v>
      </c>
    </row>
    <row r="5526" spans="1:18" ht="15.6" x14ac:dyDescent="0.3">
      <c r="A5526" s="2">
        <f t="shared" si="318"/>
        <v>1784</v>
      </c>
      <c r="B5526" s="4">
        <f t="shared" ca="1" si="315"/>
        <v>47882</v>
      </c>
      <c r="C5526" s="3">
        <f ca="1">MIN(1,1856-SUM($C$3743:C5525)-$C$5568)</f>
        <v>1</v>
      </c>
      <c r="D5526" s="11">
        <f t="shared" ca="1" si="316"/>
        <v>4.4000000000000004</v>
      </c>
      <c r="E5526" s="11">
        <v>0</v>
      </c>
      <c r="F5526" s="11">
        <f t="shared" ca="1" si="317"/>
        <v>4.4000000000000004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3" t="s">
        <v>37</v>
      </c>
      <c r="R5526" s="3" t="s">
        <v>37</v>
      </c>
    </row>
    <row r="5527" spans="1:18" ht="15.6" x14ac:dyDescent="0.3">
      <c r="A5527" s="2">
        <f t="shared" si="318"/>
        <v>1785</v>
      </c>
      <c r="B5527" s="4">
        <f t="shared" ca="1" si="315"/>
        <v>47883</v>
      </c>
      <c r="C5527" s="3">
        <f ca="1">MIN(1,1856-SUM($C$3743:C5526)-$C$5568)</f>
        <v>1</v>
      </c>
      <c r="D5527" s="11">
        <f t="shared" ca="1" si="316"/>
        <v>4.4000000000000004</v>
      </c>
      <c r="E5527" s="11">
        <v>0</v>
      </c>
      <c r="F5527" s="11">
        <f t="shared" ca="1" si="317"/>
        <v>4.4000000000000004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3" t="s">
        <v>37</v>
      </c>
      <c r="R5527" s="3" t="s">
        <v>37</v>
      </c>
    </row>
    <row r="5528" spans="1:18" ht="15.6" x14ac:dyDescent="0.3">
      <c r="A5528" s="2">
        <f t="shared" si="318"/>
        <v>1786</v>
      </c>
      <c r="B5528" s="4">
        <f t="shared" ca="1" si="315"/>
        <v>47884</v>
      </c>
      <c r="C5528" s="3">
        <f ca="1">MIN(1,1856-SUM($C$3743:C5527)-$C$5568)</f>
        <v>1</v>
      </c>
      <c r="D5528" s="11">
        <f t="shared" ca="1" si="316"/>
        <v>4.4000000000000004</v>
      </c>
      <c r="E5528" s="11">
        <v>0</v>
      </c>
      <c r="F5528" s="11">
        <f t="shared" ca="1" si="317"/>
        <v>4.4000000000000004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3" t="s">
        <v>37</v>
      </c>
      <c r="R5528" s="3" t="s">
        <v>37</v>
      </c>
    </row>
    <row r="5529" spans="1:18" ht="15.6" x14ac:dyDescent="0.3">
      <c r="A5529" s="2">
        <f t="shared" si="318"/>
        <v>1787</v>
      </c>
      <c r="B5529" s="4">
        <f t="shared" ca="1" si="315"/>
        <v>47885</v>
      </c>
      <c r="C5529" s="3">
        <f ca="1">MIN(1,1856-SUM($C$3743:C5528)-$C$5568)</f>
        <v>1</v>
      </c>
      <c r="D5529" s="11">
        <f t="shared" ca="1" si="316"/>
        <v>4.4000000000000004</v>
      </c>
      <c r="E5529" s="11">
        <v>0</v>
      </c>
      <c r="F5529" s="11">
        <f t="shared" ca="1" si="317"/>
        <v>4.4000000000000004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3" t="s">
        <v>37</v>
      </c>
      <c r="R5529" s="3" t="s">
        <v>37</v>
      </c>
    </row>
    <row r="5530" spans="1:18" ht="15.6" x14ac:dyDescent="0.3">
      <c r="A5530" s="2">
        <f t="shared" si="318"/>
        <v>1788</v>
      </c>
      <c r="B5530" s="4">
        <f t="shared" ca="1" si="315"/>
        <v>47886</v>
      </c>
      <c r="C5530" s="3">
        <f ca="1">MIN(1,1856-SUM($C$3743:C5529)-$C$5568)</f>
        <v>1</v>
      </c>
      <c r="D5530" s="11">
        <f t="shared" ca="1" si="316"/>
        <v>4.4000000000000004</v>
      </c>
      <c r="E5530" s="11">
        <v>0</v>
      </c>
      <c r="F5530" s="11">
        <f t="shared" ca="1" si="317"/>
        <v>4.4000000000000004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3" t="s">
        <v>37</v>
      </c>
      <c r="R5530" s="3" t="s">
        <v>37</v>
      </c>
    </row>
    <row r="5531" spans="1:18" ht="15.6" x14ac:dyDescent="0.3">
      <c r="A5531" s="2">
        <f t="shared" si="318"/>
        <v>1789</v>
      </c>
      <c r="B5531" s="4">
        <f t="shared" ref="B5531:B5568" ca="1" si="319">B5530+C5531</f>
        <v>47887</v>
      </c>
      <c r="C5531" s="3">
        <f ca="1">MIN(1,1856-SUM($C$3743:C5530)-$C$5568)</f>
        <v>1</v>
      </c>
      <c r="D5531" s="11">
        <f t="shared" ca="1" si="316"/>
        <v>4.4000000000000004</v>
      </c>
      <c r="E5531" s="11">
        <v>0</v>
      </c>
      <c r="F5531" s="11">
        <f t="shared" ca="1" si="317"/>
        <v>4.4000000000000004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3" t="s">
        <v>37</v>
      </c>
      <c r="R5531" s="3" t="s">
        <v>37</v>
      </c>
    </row>
    <row r="5532" spans="1:18" ht="15.6" x14ac:dyDescent="0.3">
      <c r="A5532" s="2">
        <f t="shared" si="318"/>
        <v>1790</v>
      </c>
      <c r="B5532" s="4">
        <f t="shared" ca="1" si="319"/>
        <v>47888</v>
      </c>
      <c r="C5532" s="3">
        <f ca="1">MIN(1,1856-SUM($C$3743:C5531)-$C$5568)</f>
        <v>1</v>
      </c>
      <c r="D5532" s="11">
        <f t="shared" ca="1" si="316"/>
        <v>4.4000000000000004</v>
      </c>
      <c r="E5532" s="11">
        <v>0</v>
      </c>
      <c r="F5532" s="11">
        <f t="shared" ca="1" si="317"/>
        <v>4.4000000000000004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 s="3" t="s">
        <v>37</v>
      </c>
      <c r="R5532" s="3" t="s">
        <v>37</v>
      </c>
    </row>
    <row r="5533" spans="1:18" ht="15.6" x14ac:dyDescent="0.3">
      <c r="A5533" s="2">
        <f t="shared" si="318"/>
        <v>1791</v>
      </c>
      <c r="B5533" s="4">
        <f t="shared" ca="1" si="319"/>
        <v>47889</v>
      </c>
      <c r="C5533" s="3">
        <f ca="1">MIN(1,1856-SUM($C$3743:C5532)-$C$5568)</f>
        <v>1</v>
      </c>
      <c r="D5533" s="11">
        <f t="shared" ca="1" si="316"/>
        <v>4.4000000000000004</v>
      </c>
      <c r="E5533" s="11">
        <v>0</v>
      </c>
      <c r="F5533" s="11">
        <f t="shared" ca="1" si="317"/>
        <v>4.4000000000000004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3" t="s">
        <v>37</v>
      </c>
      <c r="R5533" s="3" t="s">
        <v>37</v>
      </c>
    </row>
    <row r="5534" spans="1:18" ht="15.6" x14ac:dyDescent="0.3">
      <c r="A5534" s="2">
        <f t="shared" si="318"/>
        <v>1792</v>
      </c>
      <c r="B5534" s="4">
        <f t="shared" ca="1" si="319"/>
        <v>47890</v>
      </c>
      <c r="C5534" s="3">
        <f ca="1">MIN(1,1856-SUM($C$3743:C5533)-$C$5568)</f>
        <v>1</v>
      </c>
      <c r="D5534" s="11">
        <f t="shared" ref="D5534:D5567" ca="1" si="320">SUM(E5534:H5534)</f>
        <v>4.4000000000000004</v>
      </c>
      <c r="E5534" s="11">
        <v>0</v>
      </c>
      <c r="F5534" s="11">
        <f t="shared" ref="F5534:F5567" ca="1" si="321">E$3721*((E$3727)/100)*C5534</f>
        <v>4.4000000000000004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3" t="s">
        <v>37</v>
      </c>
      <c r="R5534" s="3" t="s">
        <v>37</v>
      </c>
    </row>
    <row r="5535" spans="1:18" ht="15.6" x14ac:dyDescent="0.3">
      <c r="A5535" s="2">
        <f t="shared" si="318"/>
        <v>1793</v>
      </c>
      <c r="B5535" s="4">
        <f t="shared" ca="1" si="319"/>
        <v>47891</v>
      </c>
      <c r="C5535" s="3">
        <f ca="1">MIN(1,1856-SUM($C$3743:C5534)-$C$5568)</f>
        <v>1</v>
      </c>
      <c r="D5535" s="11">
        <f t="shared" ca="1" si="320"/>
        <v>4.4000000000000004</v>
      </c>
      <c r="E5535" s="11">
        <v>0</v>
      </c>
      <c r="F5535" s="11">
        <f t="shared" ca="1" si="321"/>
        <v>4.4000000000000004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3" t="s">
        <v>37</v>
      </c>
      <c r="R5535" s="3" t="s">
        <v>37</v>
      </c>
    </row>
    <row r="5536" spans="1:18" ht="15.6" x14ac:dyDescent="0.3">
      <c r="A5536" s="2">
        <f t="shared" si="318"/>
        <v>1794</v>
      </c>
      <c r="B5536" s="4">
        <f t="shared" ca="1" si="319"/>
        <v>47892</v>
      </c>
      <c r="C5536" s="3">
        <f ca="1">MIN(1,1856-SUM($C$3743:C5535)-$C$5568)</f>
        <v>1</v>
      </c>
      <c r="D5536" s="11">
        <f t="shared" ca="1" si="320"/>
        <v>4.4000000000000004</v>
      </c>
      <c r="E5536" s="11">
        <v>0</v>
      </c>
      <c r="F5536" s="11">
        <f t="shared" ca="1" si="321"/>
        <v>4.4000000000000004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3" t="s">
        <v>37</v>
      </c>
      <c r="R5536" s="3" t="s">
        <v>37</v>
      </c>
    </row>
    <row r="5537" spans="1:18" ht="15.6" x14ac:dyDescent="0.3">
      <c r="A5537" s="2">
        <f t="shared" si="318"/>
        <v>1795</v>
      </c>
      <c r="B5537" s="4">
        <f t="shared" ca="1" si="319"/>
        <v>47893</v>
      </c>
      <c r="C5537" s="3">
        <f ca="1">MIN(1,1856-SUM($C$3743:C5536)-$C$5568)</f>
        <v>1</v>
      </c>
      <c r="D5537" s="11">
        <f t="shared" ca="1" si="320"/>
        <v>4.4000000000000004</v>
      </c>
      <c r="E5537" s="11">
        <v>0</v>
      </c>
      <c r="F5537" s="11">
        <f t="shared" ca="1" si="321"/>
        <v>4.4000000000000004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 s="3" t="s">
        <v>37</v>
      </c>
      <c r="R5537" s="3" t="s">
        <v>37</v>
      </c>
    </row>
    <row r="5538" spans="1:18" ht="15.6" x14ac:dyDescent="0.3">
      <c r="A5538" s="2">
        <f t="shared" ref="A5538:A5568" si="322">A5537+1</f>
        <v>1796</v>
      </c>
      <c r="B5538" s="4">
        <f t="shared" ca="1" si="319"/>
        <v>47894</v>
      </c>
      <c r="C5538" s="3">
        <f ca="1">MIN(1,1856-SUM($C$3743:C5537)-$C$5568)</f>
        <v>1</v>
      </c>
      <c r="D5538" s="11">
        <f t="shared" ca="1" si="320"/>
        <v>4.4000000000000004</v>
      </c>
      <c r="E5538" s="11">
        <v>0</v>
      </c>
      <c r="F5538" s="11">
        <f t="shared" ca="1" si="321"/>
        <v>4.4000000000000004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3" t="s">
        <v>37</v>
      </c>
      <c r="R5538" s="3" t="s">
        <v>37</v>
      </c>
    </row>
    <row r="5539" spans="1:18" ht="15.6" x14ac:dyDescent="0.3">
      <c r="A5539" s="2">
        <f t="shared" si="322"/>
        <v>1797</v>
      </c>
      <c r="B5539" s="4">
        <f t="shared" ca="1" si="319"/>
        <v>47895</v>
      </c>
      <c r="C5539" s="3">
        <f ca="1">MIN(1,1856-SUM($C$3743:C5538)-$C$5568)</f>
        <v>1</v>
      </c>
      <c r="D5539" s="11">
        <f t="shared" ca="1" si="320"/>
        <v>4.4000000000000004</v>
      </c>
      <c r="E5539" s="11">
        <v>0</v>
      </c>
      <c r="F5539" s="11">
        <f t="shared" ca="1" si="321"/>
        <v>4.4000000000000004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3" t="s">
        <v>37</v>
      </c>
      <c r="R5539" s="3" t="s">
        <v>37</v>
      </c>
    </row>
    <row r="5540" spans="1:18" ht="15.6" x14ac:dyDescent="0.3">
      <c r="A5540" s="2">
        <f t="shared" si="322"/>
        <v>1798</v>
      </c>
      <c r="B5540" s="4">
        <f t="shared" ca="1" si="319"/>
        <v>47896</v>
      </c>
      <c r="C5540" s="3">
        <f ca="1">MIN(1,1856-SUM($C$3743:C5539)-$C$5568)</f>
        <v>1</v>
      </c>
      <c r="D5540" s="11">
        <f t="shared" ca="1" si="320"/>
        <v>4.4000000000000004</v>
      </c>
      <c r="E5540" s="11">
        <v>0</v>
      </c>
      <c r="F5540" s="11">
        <f t="shared" ca="1" si="321"/>
        <v>4.4000000000000004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3" t="s">
        <v>37</v>
      </c>
      <c r="R5540" s="3" t="s">
        <v>37</v>
      </c>
    </row>
    <row r="5541" spans="1:18" ht="15.6" x14ac:dyDescent="0.3">
      <c r="A5541" s="2">
        <f t="shared" si="322"/>
        <v>1799</v>
      </c>
      <c r="B5541" s="4">
        <f t="shared" ca="1" si="319"/>
        <v>47897</v>
      </c>
      <c r="C5541" s="3">
        <f ca="1">MIN(1,1856-SUM($C$3743:C5540)-$C$5568)</f>
        <v>1</v>
      </c>
      <c r="D5541" s="11">
        <f t="shared" ca="1" si="320"/>
        <v>4.4000000000000004</v>
      </c>
      <c r="E5541" s="11">
        <v>0</v>
      </c>
      <c r="F5541" s="11">
        <f t="shared" ca="1" si="321"/>
        <v>4.4000000000000004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3" t="s">
        <v>37</v>
      </c>
      <c r="R5541" s="3" t="s">
        <v>37</v>
      </c>
    </row>
    <row r="5542" spans="1:18" ht="15.6" x14ac:dyDescent="0.3">
      <c r="A5542" s="2">
        <f t="shared" si="322"/>
        <v>1800</v>
      </c>
      <c r="B5542" s="4">
        <f t="shared" ca="1" si="319"/>
        <v>47898</v>
      </c>
      <c r="C5542" s="3">
        <f ca="1">MIN(1,1856-SUM($C$3743:C5541)-$C$5568)</f>
        <v>1</v>
      </c>
      <c r="D5542" s="11">
        <f t="shared" ca="1" si="320"/>
        <v>4.4000000000000004</v>
      </c>
      <c r="E5542" s="11">
        <v>0</v>
      </c>
      <c r="F5542" s="11">
        <f t="shared" ca="1" si="321"/>
        <v>4.4000000000000004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3" t="s">
        <v>37</v>
      </c>
      <c r="R5542" s="3" t="s">
        <v>37</v>
      </c>
    </row>
    <row r="5543" spans="1:18" ht="15.6" x14ac:dyDescent="0.3">
      <c r="A5543" s="2">
        <f t="shared" si="322"/>
        <v>1801</v>
      </c>
      <c r="B5543" s="4">
        <f t="shared" ca="1" si="319"/>
        <v>47899</v>
      </c>
      <c r="C5543" s="3">
        <f ca="1">MIN(1,1856-SUM($C$3743:C5542)-$C$5568)</f>
        <v>1</v>
      </c>
      <c r="D5543" s="11">
        <f t="shared" ca="1" si="320"/>
        <v>4.4000000000000004</v>
      </c>
      <c r="E5543" s="11">
        <v>0</v>
      </c>
      <c r="F5543" s="11">
        <f t="shared" ca="1" si="321"/>
        <v>4.4000000000000004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3" t="s">
        <v>37</v>
      </c>
      <c r="R5543" s="3" t="s">
        <v>37</v>
      </c>
    </row>
    <row r="5544" spans="1:18" ht="15.6" x14ac:dyDescent="0.3">
      <c r="A5544" s="2">
        <f t="shared" si="322"/>
        <v>1802</v>
      </c>
      <c r="B5544" s="4">
        <f t="shared" ca="1" si="319"/>
        <v>47900</v>
      </c>
      <c r="C5544" s="3">
        <f ca="1">MIN(1,1856-SUM($C$3743:C5543)-$C$5568)</f>
        <v>1</v>
      </c>
      <c r="D5544" s="11">
        <f t="shared" ca="1" si="320"/>
        <v>4.4000000000000004</v>
      </c>
      <c r="E5544" s="11">
        <v>0</v>
      </c>
      <c r="F5544" s="11">
        <f t="shared" ca="1" si="321"/>
        <v>4.4000000000000004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  <c r="Q5544" s="3" t="s">
        <v>37</v>
      </c>
      <c r="R5544" s="3" t="s">
        <v>37</v>
      </c>
    </row>
    <row r="5545" spans="1:18" ht="15.6" x14ac:dyDescent="0.3">
      <c r="A5545" s="2">
        <f t="shared" si="322"/>
        <v>1803</v>
      </c>
      <c r="B5545" s="4">
        <f t="shared" ca="1" si="319"/>
        <v>47901</v>
      </c>
      <c r="C5545" s="3">
        <f ca="1">MIN(1,1856-SUM($C$3743:C5544)-$C$5568)</f>
        <v>1</v>
      </c>
      <c r="D5545" s="11">
        <f t="shared" ca="1" si="320"/>
        <v>4.4000000000000004</v>
      </c>
      <c r="E5545" s="11">
        <v>0</v>
      </c>
      <c r="F5545" s="11">
        <f t="shared" ca="1" si="321"/>
        <v>4.4000000000000004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 s="3" t="s">
        <v>37</v>
      </c>
      <c r="R5545" s="3" t="s">
        <v>37</v>
      </c>
    </row>
    <row r="5546" spans="1:18" ht="15.6" x14ac:dyDescent="0.3">
      <c r="A5546" s="2">
        <f t="shared" si="322"/>
        <v>1804</v>
      </c>
      <c r="B5546" s="4">
        <f t="shared" ca="1" si="319"/>
        <v>47902</v>
      </c>
      <c r="C5546" s="3">
        <f ca="1">MIN(1,1856-SUM($C$3743:C5545)-$C$5568)</f>
        <v>1</v>
      </c>
      <c r="D5546" s="11">
        <f t="shared" ca="1" si="320"/>
        <v>4.4000000000000004</v>
      </c>
      <c r="E5546" s="11">
        <v>0</v>
      </c>
      <c r="F5546" s="11">
        <f t="shared" ca="1" si="321"/>
        <v>4.4000000000000004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 s="3" t="s">
        <v>37</v>
      </c>
      <c r="R5546" s="3" t="s">
        <v>37</v>
      </c>
    </row>
    <row r="5547" spans="1:18" ht="15.6" x14ac:dyDescent="0.3">
      <c r="A5547" s="2">
        <f t="shared" si="322"/>
        <v>1805</v>
      </c>
      <c r="B5547" s="4">
        <f t="shared" ca="1" si="319"/>
        <v>47903</v>
      </c>
      <c r="C5547" s="3">
        <f ca="1">MIN(1,1856-SUM($C$3743:C5546)-$C$5568)</f>
        <v>1</v>
      </c>
      <c r="D5547" s="11">
        <f t="shared" ca="1" si="320"/>
        <v>4.4000000000000004</v>
      </c>
      <c r="E5547" s="11">
        <v>0</v>
      </c>
      <c r="F5547" s="11">
        <f t="shared" ca="1" si="321"/>
        <v>4.4000000000000004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3" t="s">
        <v>37</v>
      </c>
      <c r="R5547" s="3" t="s">
        <v>37</v>
      </c>
    </row>
    <row r="5548" spans="1:18" ht="15.6" x14ac:dyDescent="0.3">
      <c r="A5548" s="2">
        <f t="shared" si="322"/>
        <v>1806</v>
      </c>
      <c r="B5548" s="4">
        <f t="shared" ca="1" si="319"/>
        <v>47904</v>
      </c>
      <c r="C5548" s="3">
        <f ca="1">MIN(1,1856-SUM($C$3743:C5547)-$C$5568)</f>
        <v>1</v>
      </c>
      <c r="D5548" s="11">
        <f t="shared" ca="1" si="320"/>
        <v>4.4000000000000004</v>
      </c>
      <c r="E5548" s="11">
        <v>0</v>
      </c>
      <c r="F5548" s="11">
        <f t="shared" ca="1" si="321"/>
        <v>4.4000000000000004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3" t="s">
        <v>37</v>
      </c>
      <c r="R5548" s="3" t="s">
        <v>37</v>
      </c>
    </row>
    <row r="5549" spans="1:18" ht="15.6" x14ac:dyDescent="0.3">
      <c r="A5549" s="2">
        <f t="shared" si="322"/>
        <v>1807</v>
      </c>
      <c r="B5549" s="4">
        <f t="shared" ca="1" si="319"/>
        <v>47905</v>
      </c>
      <c r="C5549" s="3">
        <f ca="1">MIN(1,1856-SUM($C$3743:C5548)-$C$5568)</f>
        <v>1</v>
      </c>
      <c r="D5549" s="11">
        <f t="shared" ca="1" si="320"/>
        <v>4.4000000000000004</v>
      </c>
      <c r="E5549" s="11">
        <v>0</v>
      </c>
      <c r="F5549" s="11">
        <f t="shared" ca="1" si="321"/>
        <v>4.4000000000000004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 s="3" t="s">
        <v>37</v>
      </c>
      <c r="R5549" s="3" t="s">
        <v>37</v>
      </c>
    </row>
    <row r="5550" spans="1:18" ht="15.6" x14ac:dyDescent="0.3">
      <c r="A5550" s="2">
        <f t="shared" si="322"/>
        <v>1808</v>
      </c>
      <c r="B5550" s="4">
        <f t="shared" ca="1" si="319"/>
        <v>47906</v>
      </c>
      <c r="C5550" s="3">
        <f ca="1">MIN(1,1856-SUM($C$3743:C5549)-$C$5568)</f>
        <v>1</v>
      </c>
      <c r="D5550" s="11">
        <f t="shared" ca="1" si="320"/>
        <v>4.4000000000000004</v>
      </c>
      <c r="E5550" s="11">
        <v>0</v>
      </c>
      <c r="F5550" s="11">
        <f t="shared" ca="1" si="321"/>
        <v>4.4000000000000004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 s="3" t="s">
        <v>37</v>
      </c>
      <c r="R5550" s="3" t="s">
        <v>37</v>
      </c>
    </row>
    <row r="5551" spans="1:18" ht="15.6" x14ac:dyDescent="0.3">
      <c r="A5551" s="2">
        <f t="shared" si="322"/>
        <v>1809</v>
      </c>
      <c r="B5551" s="4">
        <f t="shared" ca="1" si="319"/>
        <v>47907</v>
      </c>
      <c r="C5551" s="3">
        <f ca="1">MIN(1,1856-SUM($C$3743:C5550)-$C$5568)</f>
        <v>1</v>
      </c>
      <c r="D5551" s="11">
        <f t="shared" ca="1" si="320"/>
        <v>4.4000000000000004</v>
      </c>
      <c r="E5551" s="11">
        <v>0</v>
      </c>
      <c r="F5551" s="11">
        <f t="shared" ca="1" si="321"/>
        <v>4.4000000000000004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3" t="s">
        <v>37</v>
      </c>
      <c r="R5551" s="3" t="s">
        <v>37</v>
      </c>
    </row>
    <row r="5552" spans="1:18" ht="15.6" x14ac:dyDescent="0.3">
      <c r="A5552" s="2">
        <f t="shared" si="322"/>
        <v>1810</v>
      </c>
      <c r="B5552" s="4">
        <f t="shared" ca="1" si="319"/>
        <v>47908</v>
      </c>
      <c r="C5552" s="3">
        <f ca="1">MIN(1,1856-SUM($C$3743:C5551)-$C$5568)</f>
        <v>1</v>
      </c>
      <c r="D5552" s="11">
        <f t="shared" ca="1" si="320"/>
        <v>4.4000000000000004</v>
      </c>
      <c r="E5552" s="11">
        <v>0</v>
      </c>
      <c r="F5552" s="11">
        <f t="shared" ca="1" si="321"/>
        <v>4.4000000000000004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3" t="s">
        <v>37</v>
      </c>
      <c r="R5552" s="3" t="s">
        <v>37</v>
      </c>
    </row>
    <row r="5553" spans="1:18" ht="15.6" x14ac:dyDescent="0.3">
      <c r="A5553" s="2">
        <f t="shared" si="322"/>
        <v>1811</v>
      </c>
      <c r="B5553" s="4">
        <f t="shared" ca="1" si="319"/>
        <v>47909</v>
      </c>
      <c r="C5553" s="3">
        <f ca="1">MIN(1,1856-SUM($C$3743:C5552)-$C$5568)</f>
        <v>1</v>
      </c>
      <c r="D5553" s="11">
        <f t="shared" ca="1" si="320"/>
        <v>4.4000000000000004</v>
      </c>
      <c r="E5553" s="11">
        <v>0</v>
      </c>
      <c r="F5553" s="11">
        <f t="shared" ca="1" si="321"/>
        <v>4.4000000000000004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  <c r="Q5553" s="3" t="s">
        <v>37</v>
      </c>
      <c r="R5553" s="3" t="s">
        <v>37</v>
      </c>
    </row>
    <row r="5554" spans="1:18" ht="15.6" x14ac:dyDescent="0.3">
      <c r="A5554" s="2">
        <f t="shared" si="322"/>
        <v>1812</v>
      </c>
      <c r="B5554" s="4">
        <f t="shared" ca="1" si="319"/>
        <v>47910</v>
      </c>
      <c r="C5554" s="3">
        <f ca="1">MIN(1,1856-SUM($C$3743:C5553)-$C$5568)</f>
        <v>1</v>
      </c>
      <c r="D5554" s="11">
        <f t="shared" ca="1" si="320"/>
        <v>4.4000000000000004</v>
      </c>
      <c r="E5554" s="11">
        <v>0</v>
      </c>
      <c r="F5554" s="11">
        <f t="shared" ca="1" si="321"/>
        <v>4.4000000000000004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3" t="s">
        <v>37</v>
      </c>
      <c r="R5554" s="3" t="s">
        <v>37</v>
      </c>
    </row>
    <row r="5555" spans="1:18" ht="15.6" x14ac:dyDescent="0.3">
      <c r="A5555" s="2">
        <f t="shared" si="322"/>
        <v>1813</v>
      </c>
      <c r="B5555" s="4">
        <f t="shared" ca="1" si="319"/>
        <v>47911</v>
      </c>
      <c r="C5555" s="3">
        <f ca="1">MIN(1,1856-SUM($C$3743:C5554)-$C$5568)</f>
        <v>1</v>
      </c>
      <c r="D5555" s="11">
        <f t="shared" ca="1" si="320"/>
        <v>4.4000000000000004</v>
      </c>
      <c r="E5555" s="11">
        <v>0</v>
      </c>
      <c r="F5555" s="11">
        <f t="shared" ca="1" si="321"/>
        <v>4.4000000000000004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3" t="s">
        <v>37</v>
      </c>
      <c r="R5555" s="3" t="s">
        <v>37</v>
      </c>
    </row>
    <row r="5556" spans="1:18" ht="15.6" x14ac:dyDescent="0.3">
      <c r="A5556" s="2">
        <f t="shared" si="322"/>
        <v>1814</v>
      </c>
      <c r="B5556" s="4">
        <f t="shared" ca="1" si="319"/>
        <v>47912</v>
      </c>
      <c r="C5556" s="3">
        <f ca="1">MIN(1,1856-SUM($C$3743:C5555)-$C$5568)</f>
        <v>1</v>
      </c>
      <c r="D5556" s="11">
        <f t="shared" ca="1" si="320"/>
        <v>4.4000000000000004</v>
      </c>
      <c r="E5556" s="11">
        <v>0</v>
      </c>
      <c r="F5556" s="11">
        <f t="shared" ca="1" si="321"/>
        <v>4.4000000000000004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 s="3" t="s">
        <v>37</v>
      </c>
      <c r="R5556" s="3" t="s">
        <v>37</v>
      </c>
    </row>
    <row r="5557" spans="1:18" ht="15.6" x14ac:dyDescent="0.3">
      <c r="A5557" s="2">
        <f t="shared" si="322"/>
        <v>1815</v>
      </c>
      <c r="B5557" s="4">
        <f t="shared" ca="1" si="319"/>
        <v>47913</v>
      </c>
      <c r="C5557" s="3">
        <f ca="1">MIN(1,1856-SUM($C$3743:C5556)-$C$5568)</f>
        <v>1</v>
      </c>
      <c r="D5557" s="11">
        <f t="shared" ca="1" si="320"/>
        <v>4.4000000000000004</v>
      </c>
      <c r="E5557" s="11">
        <v>0</v>
      </c>
      <c r="F5557" s="11">
        <f t="shared" ca="1" si="321"/>
        <v>4.4000000000000004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3" t="s">
        <v>37</v>
      </c>
      <c r="R5557" s="3" t="s">
        <v>37</v>
      </c>
    </row>
    <row r="5558" spans="1:18" ht="15.6" x14ac:dyDescent="0.3">
      <c r="A5558" s="2">
        <f t="shared" si="322"/>
        <v>1816</v>
      </c>
      <c r="B5558" s="4">
        <f t="shared" ca="1" si="319"/>
        <v>47914</v>
      </c>
      <c r="C5558" s="3">
        <f ca="1">MIN(1,1856-SUM($C$3743:C5557)-$C$5568)</f>
        <v>1</v>
      </c>
      <c r="D5558" s="11">
        <f t="shared" ca="1" si="320"/>
        <v>4.4000000000000004</v>
      </c>
      <c r="E5558" s="11">
        <v>0</v>
      </c>
      <c r="F5558" s="11">
        <f t="shared" ca="1" si="321"/>
        <v>4.4000000000000004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3" t="s">
        <v>37</v>
      </c>
      <c r="R5558" s="3" t="s">
        <v>37</v>
      </c>
    </row>
    <row r="5559" spans="1:18" ht="15.6" x14ac:dyDescent="0.3">
      <c r="A5559" s="2">
        <f t="shared" si="322"/>
        <v>1817</v>
      </c>
      <c r="B5559" s="4">
        <f t="shared" ca="1" si="319"/>
        <v>47915</v>
      </c>
      <c r="C5559" s="3">
        <f ca="1">MIN(1,1856-SUM($C$3743:C5558)-$C$5568)</f>
        <v>1</v>
      </c>
      <c r="D5559" s="11">
        <f t="shared" ca="1" si="320"/>
        <v>4.4000000000000004</v>
      </c>
      <c r="E5559" s="11">
        <v>0</v>
      </c>
      <c r="F5559" s="11">
        <f t="shared" ca="1" si="321"/>
        <v>4.4000000000000004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 s="3" t="s">
        <v>37</v>
      </c>
      <c r="R5559" s="3" t="s">
        <v>37</v>
      </c>
    </row>
    <row r="5560" spans="1:18" ht="15.6" x14ac:dyDescent="0.3">
      <c r="A5560" s="2">
        <f t="shared" si="322"/>
        <v>1818</v>
      </c>
      <c r="B5560" s="4">
        <f t="shared" ca="1" si="319"/>
        <v>47916</v>
      </c>
      <c r="C5560" s="3">
        <f ca="1">MIN(1,1856-SUM($C$3743:C5559)-$C$5568)</f>
        <v>1</v>
      </c>
      <c r="D5560" s="11">
        <f t="shared" ca="1" si="320"/>
        <v>4.4000000000000004</v>
      </c>
      <c r="E5560" s="11">
        <v>0</v>
      </c>
      <c r="F5560" s="11">
        <f t="shared" ca="1" si="321"/>
        <v>4.4000000000000004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3" t="s">
        <v>37</v>
      </c>
      <c r="R5560" s="3" t="s">
        <v>37</v>
      </c>
    </row>
    <row r="5561" spans="1:18" ht="15.6" x14ac:dyDescent="0.3">
      <c r="A5561" s="2">
        <f t="shared" si="322"/>
        <v>1819</v>
      </c>
      <c r="B5561" s="4">
        <f t="shared" ca="1" si="319"/>
        <v>47917</v>
      </c>
      <c r="C5561" s="3">
        <f ca="1">MIN(1,1856-SUM($C$3743:C5560)-$C$5568)</f>
        <v>1</v>
      </c>
      <c r="D5561" s="11">
        <f t="shared" ca="1" si="320"/>
        <v>4.4000000000000004</v>
      </c>
      <c r="E5561" s="11">
        <v>0</v>
      </c>
      <c r="F5561" s="11">
        <f t="shared" ca="1" si="321"/>
        <v>4.4000000000000004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  <c r="Q5561" s="3" t="s">
        <v>37</v>
      </c>
      <c r="R5561" s="3" t="s">
        <v>37</v>
      </c>
    </row>
    <row r="5562" spans="1:18" ht="15.6" x14ac:dyDescent="0.3">
      <c r="A5562" s="2">
        <f t="shared" si="322"/>
        <v>1820</v>
      </c>
      <c r="B5562" s="4">
        <f t="shared" ca="1" si="319"/>
        <v>47918</v>
      </c>
      <c r="C5562" s="3">
        <f ca="1">MIN(1,1856-SUM($C$3743:C5561)-$C$5568)</f>
        <v>1</v>
      </c>
      <c r="D5562" s="11">
        <f t="shared" ca="1" si="320"/>
        <v>4.4000000000000004</v>
      </c>
      <c r="E5562" s="11">
        <v>0</v>
      </c>
      <c r="F5562" s="11">
        <f t="shared" ca="1" si="321"/>
        <v>4.4000000000000004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 s="3" t="s">
        <v>37</v>
      </c>
      <c r="R5562" s="3" t="s">
        <v>37</v>
      </c>
    </row>
    <row r="5563" spans="1:18" ht="15.6" x14ac:dyDescent="0.3">
      <c r="A5563" s="2">
        <f t="shared" si="322"/>
        <v>1821</v>
      </c>
      <c r="B5563" s="4">
        <f t="shared" ca="1" si="319"/>
        <v>47919</v>
      </c>
      <c r="C5563" s="3">
        <f ca="1">MIN(1,1856-SUM($C$3743:C5562)-$C$5568)</f>
        <v>1</v>
      </c>
      <c r="D5563" s="11">
        <f t="shared" ca="1" si="320"/>
        <v>4.4000000000000004</v>
      </c>
      <c r="E5563" s="11">
        <v>0</v>
      </c>
      <c r="F5563" s="11">
        <f t="shared" ca="1" si="321"/>
        <v>4.4000000000000004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  <c r="Q5563" s="3" t="s">
        <v>37</v>
      </c>
      <c r="R5563" s="3" t="s">
        <v>37</v>
      </c>
    </row>
    <row r="5564" spans="1:18" ht="15.6" x14ac:dyDescent="0.3">
      <c r="A5564" s="2">
        <f t="shared" si="322"/>
        <v>1822</v>
      </c>
      <c r="B5564" s="4">
        <f t="shared" ca="1" si="319"/>
        <v>47920</v>
      </c>
      <c r="C5564" s="3">
        <f ca="1">MIN(1,1856-SUM($C$3743:C5563)-$C$5568)</f>
        <v>1</v>
      </c>
      <c r="D5564" s="11">
        <f t="shared" ca="1" si="320"/>
        <v>4.4000000000000004</v>
      </c>
      <c r="E5564" s="11">
        <v>0</v>
      </c>
      <c r="F5564" s="11">
        <f t="shared" ca="1" si="321"/>
        <v>4.4000000000000004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  <c r="Q5564" s="3" t="s">
        <v>37</v>
      </c>
      <c r="R5564" s="3" t="s">
        <v>37</v>
      </c>
    </row>
    <row r="5565" spans="1:18" ht="15.6" x14ac:dyDescent="0.3">
      <c r="A5565" s="2">
        <f t="shared" si="322"/>
        <v>1823</v>
      </c>
      <c r="B5565" s="4">
        <f t="shared" ca="1" si="319"/>
        <v>47921</v>
      </c>
      <c r="C5565" s="3">
        <f ca="1">MIN(1,1856-SUM($C$3743:C5564)-$C$5568)</f>
        <v>1</v>
      </c>
      <c r="D5565" s="11">
        <f t="shared" ca="1" si="320"/>
        <v>4.4000000000000004</v>
      </c>
      <c r="E5565" s="11">
        <v>0</v>
      </c>
      <c r="F5565" s="11">
        <f t="shared" ca="1" si="321"/>
        <v>4.4000000000000004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3" t="s">
        <v>37</v>
      </c>
      <c r="R5565" s="3" t="s">
        <v>37</v>
      </c>
    </row>
    <row r="5566" spans="1:18" ht="15.6" x14ac:dyDescent="0.3">
      <c r="A5566" s="2">
        <f t="shared" si="322"/>
        <v>1824</v>
      </c>
      <c r="B5566" s="4">
        <f t="shared" ca="1" si="319"/>
        <v>47922</v>
      </c>
      <c r="C5566" s="3">
        <f ca="1">MIN(1,1856-SUM($C$3743:C5565)-$C$5568)</f>
        <v>1</v>
      </c>
      <c r="D5566" s="11">
        <f t="shared" ca="1" si="320"/>
        <v>4.4000000000000004</v>
      </c>
      <c r="E5566" s="11">
        <v>0</v>
      </c>
      <c r="F5566" s="11">
        <f t="shared" ca="1" si="321"/>
        <v>4.4000000000000004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  <c r="Q5566" s="3" t="s">
        <v>37</v>
      </c>
      <c r="R5566" s="3" t="s">
        <v>37</v>
      </c>
    </row>
    <row r="5567" spans="1:18" ht="15.6" x14ac:dyDescent="0.3">
      <c r="A5567" s="2">
        <f t="shared" si="322"/>
        <v>1825</v>
      </c>
      <c r="B5567" s="4">
        <f t="shared" ca="1" si="319"/>
        <v>47923</v>
      </c>
      <c r="C5567" s="3">
        <f ca="1">MIN(1,1856-SUM($C$3743:C5566)-$C$5568)</f>
        <v>1</v>
      </c>
      <c r="D5567" s="11">
        <f t="shared" ca="1" si="320"/>
        <v>4.4000000000000004</v>
      </c>
      <c r="E5567" s="11">
        <v>0</v>
      </c>
      <c r="F5567" s="11">
        <f t="shared" ca="1" si="321"/>
        <v>4.4000000000000004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 s="3" t="s">
        <v>37</v>
      </c>
      <c r="R5567" s="3" t="s">
        <v>37</v>
      </c>
    </row>
    <row r="5568" spans="1:18" ht="15.6" x14ac:dyDescent="0.3">
      <c r="A5568" s="2">
        <f t="shared" si="322"/>
        <v>1826</v>
      </c>
      <c r="B5568" s="4">
        <f t="shared" ca="1" si="319"/>
        <v>47953</v>
      </c>
      <c r="C5568" s="3">
        <v>30</v>
      </c>
      <c r="D5568" s="11">
        <f t="shared" si="207"/>
        <v>535</v>
      </c>
      <c r="E5568" s="11">
        <f>E3721</f>
        <v>500</v>
      </c>
      <c r="F5568" s="11">
        <v>0</v>
      </c>
      <c r="G5568" s="2">
        <v>0</v>
      </c>
      <c r="H5568" s="2">
        <f>E3732</f>
        <v>35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  <c r="Q5568" s="3" t="s">
        <v>37</v>
      </c>
      <c r="R5568" s="3" t="s">
        <v>37</v>
      </c>
    </row>
    <row r="5569" spans="1:18" ht="15.6" x14ac:dyDescent="0.25">
      <c r="A5569" s="7" t="s">
        <v>38</v>
      </c>
      <c r="B5569" s="37" t="s">
        <v>37</v>
      </c>
      <c r="C5569" s="2">
        <f ca="1">SUM(C3744:C5568)</f>
        <v>1856</v>
      </c>
      <c r="D5569" s="8">
        <f ca="1">SUM(E5569:P5569)</f>
        <v>8569.3999999997341</v>
      </c>
      <c r="E5569" s="24">
        <f t="shared" ref="E5569:P5569" si="323">SUM(E3744:E5568)</f>
        <v>500</v>
      </c>
      <c r="F5569" s="24">
        <f t="shared" ca="1" si="323"/>
        <v>8034.3999999997341</v>
      </c>
      <c r="G5569" s="24">
        <f t="shared" si="323"/>
        <v>0</v>
      </c>
      <c r="H5569" s="24">
        <f t="shared" si="323"/>
        <v>35</v>
      </c>
      <c r="I5569" s="24">
        <f t="shared" si="323"/>
        <v>0</v>
      </c>
      <c r="J5569" s="24">
        <f t="shared" si="323"/>
        <v>0</v>
      </c>
      <c r="K5569" s="24">
        <f t="shared" si="323"/>
        <v>0</v>
      </c>
      <c r="L5569" s="24">
        <f t="shared" si="323"/>
        <v>0</v>
      </c>
      <c r="M5569" s="24">
        <f t="shared" si="323"/>
        <v>0</v>
      </c>
      <c r="N5569" s="24">
        <f t="shared" si="323"/>
        <v>0</v>
      </c>
      <c r="O5569" s="24">
        <f t="shared" si="323"/>
        <v>0</v>
      </c>
      <c r="P5569" s="24">
        <f t="shared" si="323"/>
        <v>0</v>
      </c>
      <c r="Q5569" s="9">
        <f ca="1">XIRR(D3743:D5568,B3743:B5568)</f>
        <v>23.46460056304932</v>
      </c>
      <c r="R5569" s="6">
        <f ca="1">E5569+F5569+H5569</f>
        <v>8569.3999999997341</v>
      </c>
    </row>
  </sheetData>
  <sheetProtection algorithmName="SHA-512" hashValue="RHH9cDZQAwc6Be9sdGL4kCaueqEge+i6rBm3qFpW4/hUrULP19zzRheoXXCaEdYt26HU42A3fPovkcuC7O6Law==" saltValue="yipVwOgDNRY1ABi0ZIMCKA==" spinCount="100000" sheet="1" objects="1" scenarios="1"/>
  <mergeCells count="153">
    <mergeCell ref="A12:D12"/>
    <mergeCell ref="E12:F12"/>
    <mergeCell ref="A13:D13"/>
    <mergeCell ref="E13:F13"/>
    <mergeCell ref="A14:D14"/>
    <mergeCell ref="E14:F14"/>
    <mergeCell ref="E2:R2"/>
    <mergeCell ref="E3:R4"/>
    <mergeCell ref="D7:Q7"/>
    <mergeCell ref="A10:D10"/>
    <mergeCell ref="E10:F10"/>
    <mergeCell ref="A11:D11"/>
    <mergeCell ref="E11:F11"/>
    <mergeCell ref="A17:D17"/>
    <mergeCell ref="E17:F17"/>
    <mergeCell ref="A18:D18"/>
    <mergeCell ref="E18:F18"/>
    <mergeCell ref="K18:L18"/>
    <mergeCell ref="A19:D19"/>
    <mergeCell ref="E19:F19"/>
    <mergeCell ref="H14:R14"/>
    <mergeCell ref="A15:D15"/>
    <mergeCell ref="E15:F15"/>
    <mergeCell ref="H15:R15"/>
    <mergeCell ref="A16:D16"/>
    <mergeCell ref="E16:F16"/>
    <mergeCell ref="A23:D23"/>
    <mergeCell ref="E23:F23"/>
    <mergeCell ref="A24:D24"/>
    <mergeCell ref="E24:F24"/>
    <mergeCell ref="A25:D25"/>
    <mergeCell ref="E25:F25"/>
    <mergeCell ref="A20:D20"/>
    <mergeCell ref="E20:F20"/>
    <mergeCell ref="A21:D21"/>
    <mergeCell ref="E21:F21"/>
    <mergeCell ref="A22:D22"/>
    <mergeCell ref="E22:F22"/>
    <mergeCell ref="Q28:Q31"/>
    <mergeCell ref="R28:R31"/>
    <mergeCell ref="E29:E31"/>
    <mergeCell ref="F29:F31"/>
    <mergeCell ref="G29:P29"/>
    <mergeCell ref="G30:I30"/>
    <mergeCell ref="J30:K30"/>
    <mergeCell ref="L30:P30"/>
    <mergeCell ref="A26:D26"/>
    <mergeCell ref="E26:F26"/>
    <mergeCell ref="A28:A31"/>
    <mergeCell ref="B28:B31"/>
    <mergeCell ref="C28:C31"/>
    <mergeCell ref="D28:D31"/>
    <mergeCell ref="E28:P28"/>
    <mergeCell ref="H1869:R1869"/>
    <mergeCell ref="A1870:D1870"/>
    <mergeCell ref="E1870:F1870"/>
    <mergeCell ref="H1870:R1870"/>
    <mergeCell ref="D1862:Q1862"/>
    <mergeCell ref="A1865:D1865"/>
    <mergeCell ref="E1865:F1865"/>
    <mergeCell ref="A1866:D1866"/>
    <mergeCell ref="E1866:F1866"/>
    <mergeCell ref="A1867:D1867"/>
    <mergeCell ref="E1867:F1867"/>
    <mergeCell ref="A1871:D1871"/>
    <mergeCell ref="E1871:F1871"/>
    <mergeCell ref="A1872:D1872"/>
    <mergeCell ref="E1872:F1872"/>
    <mergeCell ref="A1873:D1873"/>
    <mergeCell ref="E1873:F1873"/>
    <mergeCell ref="A1868:D1868"/>
    <mergeCell ref="E1868:F1868"/>
    <mergeCell ref="A1869:D1869"/>
    <mergeCell ref="E1869:F1869"/>
    <mergeCell ref="A1877:D1877"/>
    <mergeCell ref="E1877:F1877"/>
    <mergeCell ref="A1878:D1878"/>
    <mergeCell ref="E1878:F1878"/>
    <mergeCell ref="A1879:D1879"/>
    <mergeCell ref="E1879:F1879"/>
    <mergeCell ref="A1874:D1874"/>
    <mergeCell ref="E1874:F1874"/>
    <mergeCell ref="A1875:D1875"/>
    <mergeCell ref="E1875:F1875"/>
    <mergeCell ref="A1876:D1876"/>
    <mergeCell ref="E1876:F1876"/>
    <mergeCell ref="Q1883:Q1886"/>
    <mergeCell ref="R1883:R1886"/>
    <mergeCell ref="E1884:E1886"/>
    <mergeCell ref="F1884:F1886"/>
    <mergeCell ref="G1884:P1884"/>
    <mergeCell ref="G1885:I1885"/>
    <mergeCell ref="J1885:K1885"/>
    <mergeCell ref="L1885:P1885"/>
    <mergeCell ref="A1880:D1880"/>
    <mergeCell ref="E1880:F1880"/>
    <mergeCell ref="A1881:D1881"/>
    <mergeCell ref="E1881:F1881"/>
    <mergeCell ref="A1883:A1886"/>
    <mergeCell ref="B1883:B1886"/>
    <mergeCell ref="C1883:C1886"/>
    <mergeCell ref="D1883:D1886"/>
    <mergeCell ref="E1883:P1883"/>
    <mergeCell ref="H3724:R3724"/>
    <mergeCell ref="A3725:D3725"/>
    <mergeCell ref="E3725:F3725"/>
    <mergeCell ref="H3725:R3725"/>
    <mergeCell ref="D3717:Q3717"/>
    <mergeCell ref="A3720:D3720"/>
    <mergeCell ref="E3720:F3720"/>
    <mergeCell ref="A3721:D3721"/>
    <mergeCell ref="E3721:F3721"/>
    <mergeCell ref="A3722:D3722"/>
    <mergeCell ref="E3722:F3722"/>
    <mergeCell ref="A3726:D3726"/>
    <mergeCell ref="E3726:F3726"/>
    <mergeCell ref="A3727:D3727"/>
    <mergeCell ref="E3727:F3727"/>
    <mergeCell ref="A3728:D3728"/>
    <mergeCell ref="E3728:F3728"/>
    <mergeCell ref="A3723:D3723"/>
    <mergeCell ref="E3723:F3723"/>
    <mergeCell ref="A3724:D3724"/>
    <mergeCell ref="E3724:F3724"/>
    <mergeCell ref="A3732:D3732"/>
    <mergeCell ref="E3732:F3732"/>
    <mergeCell ref="A3733:D3733"/>
    <mergeCell ref="E3733:F3733"/>
    <mergeCell ref="A3734:D3734"/>
    <mergeCell ref="E3734:F3734"/>
    <mergeCell ref="A3729:D3729"/>
    <mergeCell ref="E3729:F3729"/>
    <mergeCell ref="A3730:D3730"/>
    <mergeCell ref="E3730:F3730"/>
    <mergeCell ref="A3731:D3731"/>
    <mergeCell ref="E3731:F3731"/>
    <mergeCell ref="Q3738:Q3741"/>
    <mergeCell ref="R3738:R3741"/>
    <mergeCell ref="E3739:E3741"/>
    <mergeCell ref="F3739:F3741"/>
    <mergeCell ref="G3739:P3739"/>
    <mergeCell ref="G3740:I3740"/>
    <mergeCell ref="J3740:K3740"/>
    <mergeCell ref="L3740:P3740"/>
    <mergeCell ref="A3735:D3735"/>
    <mergeCell ref="E3735:F3735"/>
    <mergeCell ref="A3736:D3736"/>
    <mergeCell ref="E3736:F3736"/>
    <mergeCell ref="A3738:A3741"/>
    <mergeCell ref="B3738:B3741"/>
    <mergeCell ref="C3738:C3741"/>
    <mergeCell ref="D3738:D3741"/>
    <mergeCell ref="E3738:P3738"/>
  </mergeCells>
  <dataValidations count="5">
    <dataValidation type="whole" showInputMessage="1" showErrorMessage="1" sqref="E3723:F3723" xr:uid="{C5D3363E-1E43-48CE-9981-7613C0912A39}">
      <formula1>3</formula1>
      <formula2>65</formula2>
    </dataValidation>
    <dataValidation type="list" allowBlank="1" showInputMessage="1" showErrorMessage="1" sqref="E1869:F1869" xr:uid="{AFA758A6-27D9-4172-9A97-668439E65F48}">
      <formula1>$T$1869:$T$1875</formula1>
    </dataValidation>
    <dataValidation type="whole" showInputMessage="1" showErrorMessage="1" sqref="E1868:F1868" xr:uid="{002A3DF2-0DCD-46B7-8A00-72765EE1FABF}">
      <formula1>3</formula1>
      <formula2>30</formula2>
    </dataValidation>
    <dataValidation type="whole" showInputMessage="1" showErrorMessage="1" sqref="E13:F13" xr:uid="{C1EABCF8-8FC7-47A5-80E5-59A64E2D4502}">
      <formula1>3</formula1>
      <formula2>20</formula2>
    </dataValidation>
    <dataValidation type="whole" showInputMessage="1" showErrorMessage="1" sqref="E3721:F3721 E11:F11 E1866:F1866" xr:uid="{9A979304-552A-4E38-B65A-241B4B68B2C6}">
      <formula1>500</formula1>
      <formula2>50000</formula2>
    </dataValidation>
  </dataValidations>
  <hyperlinks>
    <hyperlink ref="D7:Q7" r:id="rId1" display="ДЛЯ ПЕРШОГО КРЕДИТУ ПІД ДИСКОТНУ СТАВКУ 0,01% " xr:uid="{B8DF2CF0-E5B8-4A7D-A206-87D761C1BD50}"/>
    <hyperlink ref="D1862:N1862" r:id="rId2" display="ДЛЯ ПОСТІНИЙ КЛІЄНТІВ З ВРАХУВАННЯМ ДОСЯГНУТОГО РІВНЯ ЛОЯЛЬНОСТІ " xr:uid="{26C8AEF7-A71C-4E74-808D-A8904F01BB9F}"/>
  </hyperlinks>
  <pageMargins left="0.7" right="0.7" top="0.75" bottom="0.75" header="0.3" footer="0.3"/>
  <pageSetup scale="39" orientation="portrait" r:id="rId3"/>
  <colBreaks count="1" manualBreakCount="1">
    <brk id="18" max="1048575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8451-8B7A-4C7B-BD95-99C15B008735}">
  <dimension ref="A2:AT54"/>
  <sheetViews>
    <sheetView tabSelected="1" zoomScale="85" zoomScaleNormal="85" zoomScaleSheetLayoutView="40" workbookViewId="0">
      <selection activeCell="J16" sqref="J16"/>
    </sheetView>
  </sheetViews>
  <sheetFormatPr defaultColWidth="8.88671875" defaultRowHeight="14.4" x14ac:dyDescent="0.3"/>
  <cols>
    <col min="1" max="1" width="8.88671875" style="39"/>
    <col min="2" max="2" width="16.109375" style="39" customWidth="1"/>
    <col min="3" max="3" width="17.109375" style="39" customWidth="1"/>
    <col min="4" max="4" width="17.33203125" style="39" customWidth="1"/>
    <col min="5" max="5" width="13.44140625" style="39" customWidth="1"/>
    <col min="6" max="6" width="12.6640625" style="39" bestFit="1" customWidth="1"/>
    <col min="7" max="7" width="10.6640625" style="39" customWidth="1"/>
    <col min="8" max="8" width="10.109375" style="39" bestFit="1" customWidth="1"/>
    <col min="9" max="16" width="8.88671875" style="39"/>
    <col min="17" max="17" width="14.88671875" style="39" customWidth="1"/>
    <col min="18" max="18" width="14" style="39" customWidth="1"/>
    <col min="19" max="19" width="8.88671875" style="40"/>
    <col min="20" max="20" width="26.88671875" style="40" customWidth="1"/>
    <col min="21" max="21" width="17.21875" style="40" bestFit="1" customWidth="1"/>
    <col min="22" max="22" width="10.109375" style="40" customWidth="1"/>
    <col min="23" max="23" width="10.109375" style="40" bestFit="1" customWidth="1"/>
    <col min="24" max="24" width="8.88671875" style="40"/>
    <col min="25" max="25" width="0" style="40" hidden="1" customWidth="1"/>
    <col min="26" max="26" width="10" style="40" customWidth="1"/>
    <col min="27" max="34" width="0" style="39" hidden="1" customWidth="1"/>
    <col min="35" max="35" width="11.6640625" style="39" hidden="1" customWidth="1"/>
    <col min="36" max="36" width="13.44140625" style="39" hidden="1" customWidth="1"/>
    <col min="37" max="38" width="13.44140625" style="39" customWidth="1"/>
    <col min="39" max="16384" width="8.88671875" style="39"/>
  </cols>
  <sheetData>
    <row r="2" spans="1:15" x14ac:dyDescent="0.3">
      <c r="A2" s="133"/>
      <c r="B2" s="133"/>
      <c r="C2" s="133"/>
      <c r="D2" s="133"/>
      <c r="E2" s="133"/>
    </row>
    <row r="3" spans="1:15" ht="35.25" customHeight="1" x14ac:dyDescent="0.3">
      <c r="A3" s="133"/>
      <c r="B3" s="133"/>
      <c r="C3" s="133"/>
      <c r="D3" s="133"/>
      <c r="E3" s="133"/>
      <c r="G3" s="41" t="s">
        <v>64</v>
      </c>
      <c r="H3" s="41"/>
      <c r="I3" s="41"/>
      <c r="J3" s="41"/>
      <c r="K3" s="41"/>
      <c r="L3" s="41"/>
      <c r="M3" s="42"/>
    </row>
    <row r="4" spans="1:15" ht="15" thickBot="1" x14ac:dyDescent="0.35">
      <c r="L4" s="43" t="s">
        <v>3</v>
      </c>
      <c r="M4" s="39" t="s">
        <v>3</v>
      </c>
    </row>
    <row r="5" spans="1:15" ht="15" thickBot="1" x14ac:dyDescent="0.35">
      <c r="A5" s="111" t="s">
        <v>1</v>
      </c>
      <c r="B5" s="112"/>
      <c r="C5" s="112"/>
      <c r="D5" s="113"/>
      <c r="E5" s="134">
        <f ca="1">TODAY()</f>
        <v>46097</v>
      </c>
      <c r="F5" s="135"/>
      <c r="H5" s="44"/>
    </row>
    <row r="6" spans="1:15" ht="15" thickBot="1" x14ac:dyDescent="0.35">
      <c r="A6" s="111" t="s">
        <v>65</v>
      </c>
      <c r="B6" s="112"/>
      <c r="C6" s="112"/>
      <c r="D6" s="113"/>
      <c r="E6" s="136">
        <v>40000</v>
      </c>
      <c r="F6" s="137"/>
      <c r="G6" s="45" t="s">
        <v>81</v>
      </c>
      <c r="H6" s="46"/>
      <c r="I6" s="46"/>
      <c r="J6" s="46"/>
      <c r="K6" s="46"/>
      <c r="L6" s="46"/>
      <c r="M6" s="46"/>
      <c r="N6" s="46"/>
      <c r="O6" s="46"/>
    </row>
    <row r="7" spans="1:15" ht="15" thickBot="1" x14ac:dyDescent="0.35">
      <c r="A7" s="106" t="s">
        <v>2</v>
      </c>
      <c r="B7" s="107"/>
      <c r="C7" s="107"/>
      <c r="D7" s="108"/>
      <c r="E7" s="130">
        <f ca="1">_xlfn.DAYS(EDATE(E5,E12),E5)</f>
        <v>184</v>
      </c>
      <c r="F7" s="131"/>
      <c r="L7" s="39" t="s">
        <v>3</v>
      </c>
      <c r="M7" s="39" t="s">
        <v>3</v>
      </c>
    </row>
    <row r="8" spans="1:15" ht="15" thickBot="1" x14ac:dyDescent="0.35">
      <c r="A8" s="111" t="s">
        <v>60</v>
      </c>
      <c r="B8" s="112"/>
      <c r="C8" s="112"/>
      <c r="D8" s="113"/>
      <c r="E8" s="132">
        <f>E23*-1</f>
        <v>52000</v>
      </c>
      <c r="F8" s="131"/>
      <c r="G8" s="122" t="s">
        <v>66</v>
      </c>
      <c r="H8" s="123"/>
      <c r="I8" s="123"/>
      <c r="J8" s="123"/>
      <c r="K8" s="123"/>
      <c r="L8" s="123"/>
      <c r="M8" s="123"/>
      <c r="N8" s="123"/>
      <c r="O8" s="123"/>
    </row>
    <row r="9" spans="1:15" ht="15" thickBot="1" x14ac:dyDescent="0.35">
      <c r="A9" s="111" t="s">
        <v>67</v>
      </c>
      <c r="B9" s="112"/>
      <c r="C9" s="112"/>
      <c r="D9" s="113"/>
      <c r="E9" s="124">
        <v>0.33</v>
      </c>
      <c r="F9" s="125"/>
    </row>
    <row r="10" spans="1:15" ht="15" thickBot="1" x14ac:dyDescent="0.35">
      <c r="A10" s="111" t="s">
        <v>68</v>
      </c>
      <c r="B10" s="112"/>
      <c r="C10" s="112"/>
      <c r="D10" s="113"/>
      <c r="E10" s="128">
        <f>E9*365</f>
        <v>120.45</v>
      </c>
      <c r="F10" s="129"/>
      <c r="G10" s="39" t="s">
        <v>3</v>
      </c>
      <c r="H10" s="39" t="s">
        <v>3</v>
      </c>
      <c r="K10" s="39" t="s">
        <v>3</v>
      </c>
    </row>
    <row r="11" spans="1:15" ht="14.4" customHeight="1" thickBot="1" x14ac:dyDescent="0.35">
      <c r="A11" s="111" t="s">
        <v>69</v>
      </c>
      <c r="B11" s="112"/>
      <c r="C11" s="112"/>
      <c r="D11" s="113"/>
      <c r="E11" s="126">
        <f ca="1" xml:space="preserve"> PMT(E9%*E7/E12,E12,E6+E14)*-1</f>
        <v>11981.601134365907</v>
      </c>
      <c r="F11" s="127"/>
    </row>
    <row r="12" spans="1:15" ht="15" thickBot="1" x14ac:dyDescent="0.35">
      <c r="A12" s="106" t="s">
        <v>70</v>
      </c>
      <c r="B12" s="107"/>
      <c r="C12" s="107"/>
      <c r="D12" s="108"/>
      <c r="E12" s="109">
        <v>6</v>
      </c>
      <c r="F12" s="110"/>
      <c r="G12" s="47" t="s">
        <v>71</v>
      </c>
    </row>
    <row r="13" spans="1:15" ht="15" thickBot="1" x14ac:dyDescent="0.35">
      <c r="A13" s="111" t="s">
        <v>12</v>
      </c>
      <c r="B13" s="112"/>
      <c r="C13" s="112"/>
      <c r="D13" s="113"/>
      <c r="E13" s="114">
        <f ca="1">Q30</f>
        <v>7.6371344089508044</v>
      </c>
      <c r="F13" s="115"/>
      <c r="G13" s="39" t="s">
        <v>72</v>
      </c>
    </row>
    <row r="14" spans="1:15" ht="15" thickBot="1" x14ac:dyDescent="0.35">
      <c r="A14" s="48" t="s">
        <v>51</v>
      </c>
      <c r="D14" s="49"/>
      <c r="E14" s="119">
        <f>E6*(5*E12)/100</f>
        <v>12000</v>
      </c>
      <c r="F14" s="120"/>
      <c r="G14" s="39" t="s">
        <v>73</v>
      </c>
    </row>
    <row r="15" spans="1:15" ht="15" thickBot="1" x14ac:dyDescent="0.35">
      <c r="A15" s="111" t="s">
        <v>13</v>
      </c>
      <c r="B15" s="112"/>
      <c r="C15" s="112"/>
      <c r="D15" s="113"/>
      <c r="E15" s="119">
        <f ca="1">F30+H30</f>
        <v>31849.24</v>
      </c>
      <c r="F15" s="121"/>
    </row>
    <row r="16" spans="1:15" ht="15" thickBot="1" x14ac:dyDescent="0.35">
      <c r="A16" s="111" t="s">
        <v>14</v>
      </c>
      <c r="B16" s="112"/>
      <c r="C16" s="112"/>
      <c r="D16" s="113"/>
      <c r="E16" s="119">
        <f ca="1">R30</f>
        <v>83849.240000000005</v>
      </c>
      <c r="F16" s="121"/>
      <c r="G16" s="39" t="s">
        <v>72</v>
      </c>
    </row>
    <row r="17" spans="1:23" ht="14.25" customHeight="1" x14ac:dyDescent="0.3"/>
    <row r="18" spans="1:23" ht="15.6" x14ac:dyDescent="0.3">
      <c r="A18" s="116" t="s">
        <v>16</v>
      </c>
      <c r="B18" s="101" t="s">
        <v>17</v>
      </c>
      <c r="C18" s="101" t="s">
        <v>18</v>
      </c>
      <c r="D18" s="101" t="s">
        <v>19</v>
      </c>
      <c r="E18" s="118" t="s">
        <v>20</v>
      </c>
      <c r="F18" s="118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98" t="s">
        <v>21</v>
      </c>
      <c r="R18" s="98" t="s">
        <v>14</v>
      </c>
      <c r="W18" s="40">
        <v>2</v>
      </c>
    </row>
    <row r="19" spans="1:23" ht="15.75" customHeight="1" x14ac:dyDescent="0.3">
      <c r="A19" s="117"/>
      <c r="B19" s="98"/>
      <c r="C19" s="98"/>
      <c r="D19" s="98"/>
      <c r="E19" s="99" t="s">
        <v>22</v>
      </c>
      <c r="F19" s="98" t="s">
        <v>23</v>
      </c>
      <c r="G19" s="102" t="s">
        <v>50</v>
      </c>
      <c r="H19" s="102"/>
      <c r="I19" s="102"/>
      <c r="J19" s="102"/>
      <c r="K19" s="102"/>
      <c r="L19" s="102"/>
      <c r="M19" s="102"/>
      <c r="N19" s="102"/>
      <c r="O19" s="102"/>
      <c r="P19" s="102"/>
      <c r="Q19" s="98"/>
      <c r="R19" s="98"/>
      <c r="W19" s="40">
        <v>3</v>
      </c>
    </row>
    <row r="20" spans="1:23" ht="15.75" customHeight="1" x14ac:dyDescent="0.3">
      <c r="A20" s="117"/>
      <c r="B20" s="98"/>
      <c r="C20" s="98"/>
      <c r="D20" s="98"/>
      <c r="E20" s="100"/>
      <c r="F20" s="98"/>
      <c r="G20" s="103" t="s">
        <v>24</v>
      </c>
      <c r="H20" s="104"/>
      <c r="I20" s="105"/>
      <c r="J20" s="103" t="s">
        <v>25</v>
      </c>
      <c r="K20" s="105"/>
      <c r="L20" s="103" t="s">
        <v>26</v>
      </c>
      <c r="M20" s="104"/>
      <c r="N20" s="104"/>
      <c r="O20" s="104"/>
      <c r="P20" s="105"/>
      <c r="Q20" s="98"/>
      <c r="R20" s="98"/>
      <c r="W20" s="40">
        <v>4</v>
      </c>
    </row>
    <row r="21" spans="1:23" ht="171.75" customHeight="1" x14ac:dyDescent="0.3">
      <c r="A21" s="117"/>
      <c r="B21" s="98"/>
      <c r="C21" s="98"/>
      <c r="D21" s="98"/>
      <c r="E21" s="101"/>
      <c r="F21" s="98"/>
      <c r="G21" s="51" t="s">
        <v>27</v>
      </c>
      <c r="H21" s="51" t="s">
        <v>28</v>
      </c>
      <c r="I21" s="51" t="s">
        <v>74</v>
      </c>
      <c r="J21" s="51" t="s">
        <v>30</v>
      </c>
      <c r="K21" s="51" t="s">
        <v>75</v>
      </c>
      <c r="L21" s="51" t="s">
        <v>32</v>
      </c>
      <c r="M21" s="51" t="s">
        <v>33</v>
      </c>
      <c r="N21" s="51" t="s">
        <v>34</v>
      </c>
      <c r="O21" s="51" t="s">
        <v>35</v>
      </c>
      <c r="P21" s="51" t="s">
        <v>76</v>
      </c>
      <c r="Q21" s="98"/>
      <c r="R21" s="98"/>
      <c r="W21" s="40">
        <v>5</v>
      </c>
    </row>
    <row r="22" spans="1:23" ht="15.6" x14ac:dyDescent="0.3">
      <c r="A22" s="50">
        <v>1</v>
      </c>
      <c r="B22" s="50">
        <v>2</v>
      </c>
      <c r="C22" s="50">
        <v>3</v>
      </c>
      <c r="D22" s="50">
        <v>4</v>
      </c>
      <c r="E22" s="50">
        <v>5</v>
      </c>
      <c r="F22" s="50">
        <v>6</v>
      </c>
      <c r="G22" s="50">
        <v>7</v>
      </c>
      <c r="H22" s="50">
        <v>8</v>
      </c>
      <c r="I22" s="50">
        <v>9</v>
      </c>
      <c r="J22" s="50">
        <v>10</v>
      </c>
      <c r="K22" s="50">
        <v>11</v>
      </c>
      <c r="L22" s="50">
        <v>12</v>
      </c>
      <c r="M22" s="50">
        <v>13</v>
      </c>
      <c r="N22" s="50">
        <v>14</v>
      </c>
      <c r="O22" s="50">
        <v>15</v>
      </c>
      <c r="P22" s="50">
        <v>16</v>
      </c>
      <c r="Q22" s="50">
        <v>17</v>
      </c>
      <c r="R22" s="50">
        <v>18</v>
      </c>
      <c r="W22" s="40">
        <v>6</v>
      </c>
    </row>
    <row r="23" spans="1:23" ht="15.6" x14ac:dyDescent="0.3">
      <c r="A23" s="50">
        <v>1</v>
      </c>
      <c r="B23" s="52">
        <f ca="1">E$5</f>
        <v>46097</v>
      </c>
      <c r="C23" s="50" t="s">
        <v>37</v>
      </c>
      <c r="D23" s="53">
        <f>(E6)*-1</f>
        <v>-40000</v>
      </c>
      <c r="E23" s="53">
        <f>(E6+E14)*-1</f>
        <v>-52000</v>
      </c>
      <c r="F23" s="53" t="s">
        <v>37</v>
      </c>
      <c r="G23" s="50">
        <v>0</v>
      </c>
      <c r="H23" s="53">
        <f>E14</f>
        <v>12000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 t="s">
        <v>37</v>
      </c>
      <c r="R23" s="50" t="s">
        <v>37</v>
      </c>
      <c r="T23" s="54"/>
    </row>
    <row r="24" spans="1:23" ht="15.6" x14ac:dyDescent="0.3">
      <c r="A24" s="50">
        <v>2</v>
      </c>
      <c r="B24" s="52">
        <f ca="1">EDATE( B$23,A23)</f>
        <v>46128</v>
      </c>
      <c r="C24" s="50">
        <f ca="1">B24-B23</f>
        <v>31</v>
      </c>
      <c r="D24" s="55">
        <f ca="1">SUM(E24:H24)</f>
        <v>11981.601134365907</v>
      </c>
      <c r="E24" s="55">
        <f ca="1">E$11-F24</f>
        <v>6662.0011343659071</v>
      </c>
      <c r="F24" s="55">
        <f ca="1">T$24*C$24</f>
        <v>5319.5999999999995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 t="s">
        <v>37</v>
      </c>
      <c r="R24" s="50" t="s">
        <v>37</v>
      </c>
      <c r="T24" s="54">
        <f>ROUND((SUM(E$23:E23)*-1)*E$9/100,2)</f>
        <v>171.6</v>
      </c>
      <c r="U24" s="54"/>
    </row>
    <row r="25" spans="1:23" ht="15.6" x14ac:dyDescent="0.3">
      <c r="A25" s="50">
        <v>3</v>
      </c>
      <c r="B25" s="52">
        <f ca="1">EDATE( B$23,A24)</f>
        <v>46158</v>
      </c>
      <c r="C25" s="50">
        <f ca="1">IF(SUM(C$24:C24)&gt;=E$7,0, (B25-B24))</f>
        <v>30</v>
      </c>
      <c r="D25" s="55">
        <f t="shared" ref="D25:D29" ca="1" si="0">SUM(E25:H25)</f>
        <v>11981.601134365907</v>
      </c>
      <c r="E25" s="55">
        <f ca="1">IF(AND(SUM(E$23:E24)*-1&gt;SUM(E$11,-F25),A25-1&lt;E$12),SUM(E$11,-F25), (SUM(E$23:E24)*-1))</f>
        <v>7493.0011343659062</v>
      </c>
      <c r="F25" s="55">
        <f ca="1">T$25*C$25</f>
        <v>4488.6000000000004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 t="s">
        <v>37</v>
      </c>
      <c r="R25" s="50" t="s">
        <v>37</v>
      </c>
      <c r="T25" s="54">
        <f ca="1">ROUND((SUM(E$23:E24)*-1)*E$9/100,2)</f>
        <v>149.62</v>
      </c>
      <c r="U25" s="54"/>
    </row>
    <row r="26" spans="1:23" ht="15.6" x14ac:dyDescent="0.3">
      <c r="A26" s="50">
        <v>4</v>
      </c>
      <c r="B26" s="52">
        <f t="shared" ref="B26:B29" ca="1" si="1">EDATE( B$23,A25)</f>
        <v>46189</v>
      </c>
      <c r="C26" s="50">
        <f ca="1">IF(SUM(C$24:C25)&gt;=E$7,0, (B26-B25))</f>
        <v>31</v>
      </c>
      <c r="D26" s="55">
        <f t="shared" ca="1" si="0"/>
        <v>11981.601134365907</v>
      </c>
      <c r="E26" s="55">
        <f ca="1">IF(AND(SUM(E$23:E25)*-1&gt;SUM(E$11,-F26),A26-1&lt;E$12),SUM(E$11,-F26), (SUM(E$23:E25)*-1))</f>
        <v>8110.0111343659064</v>
      </c>
      <c r="F26" s="55">
        <f ca="1">T$26*C$26</f>
        <v>3871.59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 t="s">
        <v>37</v>
      </c>
      <c r="R26" s="50" t="s">
        <v>37</v>
      </c>
      <c r="T26" s="54">
        <f ca="1">ROUND((SUM(E$23:E25)*-1)*E$9/100,2)</f>
        <v>124.89</v>
      </c>
      <c r="U26" s="54"/>
    </row>
    <row r="27" spans="1:23" ht="15.6" x14ac:dyDescent="0.3">
      <c r="A27" s="50">
        <v>5</v>
      </c>
      <c r="B27" s="52">
        <f t="shared" ca="1" si="1"/>
        <v>46219</v>
      </c>
      <c r="C27" s="50">
        <f ca="1">IF(SUM(C$24:C26)&gt;=E$7,0, (B27-B26))</f>
        <v>30</v>
      </c>
      <c r="D27" s="55">
        <f t="shared" ca="1" si="0"/>
        <v>11981.601134365907</v>
      </c>
      <c r="E27" s="55">
        <f ca="1">IF(AND(SUM(E$23:E26)*-1&gt;SUM(E$11,-F27),A27-1&lt;E$12),SUM(E$11,-F27), (SUM(E$23:E26)*-1))</f>
        <v>9037.7011343659069</v>
      </c>
      <c r="F27" s="55">
        <f ca="1">T$27*C$27</f>
        <v>2943.8999999999996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 t="s">
        <v>37</v>
      </c>
      <c r="R27" s="50" t="s">
        <v>37</v>
      </c>
      <c r="T27" s="54">
        <f ca="1">ROUND((SUM(E$23:E26)*-1)*E$9/100,2)</f>
        <v>98.13</v>
      </c>
      <c r="U27" s="54"/>
    </row>
    <row r="28" spans="1:23" ht="15.6" x14ac:dyDescent="0.3">
      <c r="A28" s="50">
        <v>6</v>
      </c>
      <c r="B28" s="52">
        <f t="shared" ca="1" si="1"/>
        <v>46250</v>
      </c>
      <c r="C28" s="50">
        <f ca="1">IF(SUM(C$24:C27)&gt;=E$7,0, (B28-B27))</f>
        <v>31</v>
      </c>
      <c r="D28" s="55">
        <f t="shared" ca="1" si="0"/>
        <v>11981.601134365907</v>
      </c>
      <c r="E28" s="55">
        <f ca="1">IF(AND(SUM(E$23:E27)*-1&gt;SUM(E$11,-F28),A28-1&lt;E$12),SUM(E$11,-F28), (SUM(E$23:E27)*-1))</f>
        <v>9864.3011343659073</v>
      </c>
      <c r="F28" s="55">
        <f ca="1">T$28*C$28</f>
        <v>2117.2999999999997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 t="s">
        <v>37</v>
      </c>
      <c r="R28" s="50" t="s">
        <v>37</v>
      </c>
      <c r="T28" s="54">
        <f ca="1">ROUND((SUM(E$23:E27)*-1)*E$9/100,2)</f>
        <v>68.3</v>
      </c>
      <c r="U28" s="54"/>
    </row>
    <row r="29" spans="1:23" ht="15.6" x14ac:dyDescent="0.3">
      <c r="A29" s="50">
        <v>7</v>
      </c>
      <c r="B29" s="52">
        <f t="shared" ca="1" si="1"/>
        <v>46281</v>
      </c>
      <c r="C29" s="50">
        <f ca="1">IF(SUM(C$24:C28)&gt;=E$7,0, (B29-B28))</f>
        <v>31</v>
      </c>
      <c r="D29" s="55">
        <f t="shared" ca="1" si="0"/>
        <v>11941.234328170465</v>
      </c>
      <c r="E29" s="55">
        <f ca="1">IF(AND(SUM(E$23:E28)*-1&gt;SUM(E$11,-F29),A29-1&lt;E$12),SUM(E$11,-F29), (SUM(E$23:E28)*-1))</f>
        <v>10832.984328170465</v>
      </c>
      <c r="F29" s="55">
        <f ca="1">T$29*C$29</f>
        <v>1108.25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 t="s">
        <v>37</v>
      </c>
      <c r="R29" s="50" t="s">
        <v>37</v>
      </c>
      <c r="T29" s="54">
        <f ca="1">ROUND((SUM(E$23:E28)*-1)*E$9/100,2)</f>
        <v>35.75</v>
      </c>
      <c r="U29" s="54"/>
    </row>
    <row r="30" spans="1:23" ht="15.6" x14ac:dyDescent="0.3">
      <c r="A30" s="56" t="s">
        <v>38</v>
      </c>
      <c r="B30" s="50" t="s">
        <v>37</v>
      </c>
      <c r="C30" s="50">
        <f ca="1">SUM(C24:C29)</f>
        <v>184</v>
      </c>
      <c r="D30" s="57">
        <f ca="1">SUM(E30:F30)</f>
        <v>71849.240000000005</v>
      </c>
      <c r="E30" s="58">
        <f ca="1">SUM(E24:E29)</f>
        <v>52000</v>
      </c>
      <c r="F30" s="53">
        <f ca="1">SUM(F24:F29)</f>
        <v>19849.240000000002</v>
      </c>
      <c r="G30" s="50">
        <v>0</v>
      </c>
      <c r="H30" s="53">
        <f>SUM(H23:H29)</f>
        <v>12000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9">
        <f ca="1">XIRR(D23:D29,B23:B29)</f>
        <v>7.6371344089508044</v>
      </c>
      <c r="R30" s="53">
        <f ca="1">E30+F30+H30</f>
        <v>83849.240000000005</v>
      </c>
    </row>
    <row r="33" spans="2:21" ht="14.4" customHeight="1" x14ac:dyDescent="0.3">
      <c r="B33" s="39" t="s">
        <v>77</v>
      </c>
    </row>
    <row r="34" spans="2:21" x14ac:dyDescent="0.3">
      <c r="B34" s="39" t="s">
        <v>78</v>
      </c>
      <c r="U34" s="60"/>
    </row>
    <row r="35" spans="2:21" x14ac:dyDescent="0.3">
      <c r="B35" s="39" t="s">
        <v>79</v>
      </c>
      <c r="G35" s="61"/>
      <c r="U35" s="60"/>
    </row>
    <row r="36" spans="2:21" x14ac:dyDescent="0.3">
      <c r="U36" s="60"/>
    </row>
    <row r="37" spans="2:21" x14ac:dyDescent="0.3">
      <c r="U37" s="60"/>
    </row>
    <row r="38" spans="2:21" x14ac:dyDescent="0.3">
      <c r="U38" s="60"/>
    </row>
    <row r="39" spans="2:21" x14ac:dyDescent="0.3">
      <c r="U39" s="60"/>
    </row>
    <row r="40" spans="2:21" x14ac:dyDescent="0.3">
      <c r="U40" s="60"/>
    </row>
    <row r="41" spans="2:21" x14ac:dyDescent="0.3">
      <c r="U41" s="60"/>
    </row>
    <row r="43" spans="2:21" ht="14.25" customHeight="1" x14ac:dyDescent="0.3"/>
    <row r="44" spans="2:21" ht="14.25" customHeight="1" x14ac:dyDescent="0.3">
      <c r="U44" s="60"/>
    </row>
    <row r="45" spans="2:21" ht="14.25" customHeight="1" x14ac:dyDescent="0.3">
      <c r="U45" s="60"/>
    </row>
    <row r="46" spans="2:21" ht="14.25" customHeight="1" x14ac:dyDescent="0.3">
      <c r="U46" s="60"/>
    </row>
    <row r="47" spans="2:21" x14ac:dyDescent="0.3">
      <c r="U47" s="60"/>
    </row>
    <row r="48" spans="2:21" x14ac:dyDescent="0.3">
      <c r="U48" s="60"/>
    </row>
    <row r="49" spans="21:46" x14ac:dyDescent="0.3">
      <c r="U49" s="60"/>
    </row>
    <row r="50" spans="21:46" x14ac:dyDescent="0.3">
      <c r="U50" s="60"/>
    </row>
    <row r="51" spans="21:46" x14ac:dyDescent="0.3">
      <c r="U51" s="60"/>
      <c r="AS51" s="61"/>
    </row>
    <row r="52" spans="21:46" x14ac:dyDescent="0.3">
      <c r="U52" s="60"/>
    </row>
    <row r="53" spans="21:46" x14ac:dyDescent="0.3">
      <c r="U53" s="60"/>
      <c r="AS53" s="61"/>
      <c r="AT53" s="61"/>
    </row>
    <row r="54" spans="21:46" x14ac:dyDescent="0.3">
      <c r="AS54" s="39" t="s">
        <v>3</v>
      </c>
    </row>
  </sheetData>
  <sheetProtection algorithmName="SHA-512" hashValue="7rq5poZzciw/UEr1KZ2qTPpbspWRW+m71MAlxmzXNb1ECv6Ijhk82FLi+5SLQrHvoemb+n1thOnZvqWLJIVhYA==" saltValue="/sMMsuAEpweIDpfrWsGmog==" spinCount="100000" sheet="1" objects="1" scenarios="1"/>
  <mergeCells count="38">
    <mergeCell ref="A7:D7"/>
    <mergeCell ref="E7:F7"/>
    <mergeCell ref="A8:D8"/>
    <mergeCell ref="E8:F8"/>
    <mergeCell ref="A2:E3"/>
    <mergeCell ref="A5:D5"/>
    <mergeCell ref="E5:F5"/>
    <mergeCell ref="A6:D6"/>
    <mergeCell ref="E6:F6"/>
    <mergeCell ref="G8:O8"/>
    <mergeCell ref="A9:D9"/>
    <mergeCell ref="E9:F9"/>
    <mergeCell ref="A11:D11"/>
    <mergeCell ref="E11:F11"/>
    <mergeCell ref="A10:D10"/>
    <mergeCell ref="E10:F10"/>
    <mergeCell ref="A12:D12"/>
    <mergeCell ref="E12:F12"/>
    <mergeCell ref="A13:D13"/>
    <mergeCell ref="E13:F13"/>
    <mergeCell ref="A18:A21"/>
    <mergeCell ref="B18:B21"/>
    <mergeCell ref="C18:C21"/>
    <mergeCell ref="D18:D21"/>
    <mergeCell ref="E18:P18"/>
    <mergeCell ref="E14:F14"/>
    <mergeCell ref="A15:D15"/>
    <mergeCell ref="E15:F15"/>
    <mergeCell ref="A16:D16"/>
    <mergeCell ref="E16:F16"/>
    <mergeCell ref="Q18:Q21"/>
    <mergeCell ref="R18:R21"/>
    <mergeCell ref="E19:E21"/>
    <mergeCell ref="F19:F21"/>
    <mergeCell ref="G19:P19"/>
    <mergeCell ref="G20:I20"/>
    <mergeCell ref="J20:K20"/>
    <mergeCell ref="L20:P20"/>
  </mergeCells>
  <dataValidations count="2">
    <dataValidation type="list" allowBlank="1" showInputMessage="1" showErrorMessage="1" sqref="E12:F12" xr:uid="{83E0CF53-FECF-4C3E-ABCD-BF42253412DF}">
      <formula1>$W$18:$W$22</formula1>
    </dataValidation>
    <dataValidation type="decimal" allowBlank="1" showInputMessage="1" showErrorMessage="1" sqref="E6:F6" xr:uid="{DCDDBC25-34C9-453A-89B5-4CDB4761CD0C}">
      <formula1>2000</formula1>
      <formula2>40000</formula2>
    </dataValidation>
  </dataValidations>
  <pageMargins left="0.7" right="0.7" top="0.75" bottom="0.75" header="0.3" footer="0.3"/>
  <pageSetup scale="43" orientation="portrait" r:id="rId1"/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E651EEB4F074C8E5495DBCD96D442" ma:contentTypeVersion="18" ma:contentTypeDescription="Create a new document." ma:contentTypeScope="" ma:versionID="744ce45e3c06ad5ee8e4d35ce6f59b70">
  <xsd:schema xmlns:xsd="http://www.w3.org/2001/XMLSchema" xmlns:xs="http://www.w3.org/2001/XMLSchema" xmlns:p="http://schemas.microsoft.com/office/2006/metadata/properties" xmlns:ns2="f2ef437c-6472-4d9e-a12e-68b0ffb1adc4" xmlns:ns3="21333a38-5fdf-4332-94ba-227ae1f7101c" targetNamespace="http://schemas.microsoft.com/office/2006/metadata/properties" ma:root="true" ma:fieldsID="9ec49e04525343693e5479e76c1d1fa0" ns2:_="" ns3:_="">
    <xsd:import namespace="f2ef437c-6472-4d9e-a12e-68b0ffb1adc4"/>
    <xsd:import namespace="21333a38-5fdf-4332-94ba-227ae1f7101c"/>
    <xsd:element name="properties">
      <xsd:complexType>
        <xsd:sequence>
          <xsd:element name="documentManagement">
            <xsd:complexType>
              <xsd:all>
                <xsd:element ref="ns2:Jira" minOccurs="0"/>
                <xsd:element ref="ns2:Bitrix" minOccurs="0"/>
                <xsd:element ref="ns3:_dlc_DocIdUrl" minOccurs="0"/>
                <xsd:element ref="ns2:Status" minOccurs="0"/>
                <xsd:element ref="ns3:_dlc_DocId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f437c-6472-4d9e-a12e-68b0ffb1adc4" elementFormDefault="qualified">
    <xsd:import namespace="http://schemas.microsoft.com/office/2006/documentManagement/types"/>
    <xsd:import namespace="http://schemas.microsoft.com/office/infopath/2007/PartnerControls"/>
    <xsd:element name="Jira" ma:index="2" nillable="true" ma:displayName="Jira" ma:format="Hyperlink" ma:internalName="Jir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trix" ma:index="3" nillable="true" ma:displayName="Bitrix" ma:format="Hyperlink" ma:internalName="Bitrix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5" nillable="true" ma:displayName="Status" ma:format="Dropdown" ma:internalName="Status" ma:readOnly="false">
      <xsd:simpleType>
        <xsd:restriction base="dms:Choice">
          <xsd:enumeration value="in work"/>
          <xsd:enumeration value="finished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34d6ea9-f3e1-4e1c-a844-28b0c9998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33a38-5fdf-4332-94ba-227ae1f7101c" elementFormDefault="qualified">
    <xsd:import namespace="http://schemas.microsoft.com/office/2006/documentManagement/types"/>
    <xsd:import namespace="http://schemas.microsoft.com/office/infopath/2007/PartnerControls"/>
    <xsd:element name="_dlc_DocIdUrl" ma:index="4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6" nillable="true" ma:displayName="Taxonomy Catch All Column" ma:hidden="true" ma:list="{107ccdbe-ea0f-4219-bb7f-c781b0d056b8}" ma:internalName="TaxCatchAll" ma:showField="CatchAllData" ma:web="21333a38-5fdf-4332-94ba-227ae1f71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21333a38-5fdf-4332-94ba-227ae1f7101c">
      <Url>https://moneyveo365.sharepoint.com/sites/tech/_layouts/15/DocIdRedir.aspx?ID=CUR5D66P6XMW-665771131-1871</Url>
      <Description>CUR5D66P6XMW-665771131-1871</Description>
    </_dlc_DocIdUrl>
    <TaxCatchAll xmlns="21333a38-5fdf-4332-94ba-227ae1f7101c" xsi:nil="true"/>
    <_dlc_DocIdPersistId xmlns="21333a38-5fdf-4332-94ba-227ae1f7101c" xsi:nil="true"/>
    <Jira xmlns="f2ef437c-6472-4d9e-a12e-68b0ffb1adc4">
      <Url xsi:nil="true"/>
      <Description xsi:nil="true"/>
    </Jira>
    <Bitrix xmlns="f2ef437c-6472-4d9e-a12e-68b0ffb1adc4">
      <Url xsi:nil="true"/>
      <Description xsi:nil="true"/>
    </Bitrix>
    <lcf76f155ced4ddcb4097134ff3c332f xmlns="f2ef437c-6472-4d9e-a12e-68b0ffb1adc4">
      <Terms xmlns="http://schemas.microsoft.com/office/infopath/2007/PartnerControls"/>
    </lcf76f155ced4ddcb4097134ff3c332f>
    <_dlc_DocId xmlns="21333a38-5fdf-4332-94ba-227ae1f7101c">CUR5D66P6XMW-665771131-1871</_dlc_DocId>
    <Status xmlns="f2ef437c-6472-4d9e-a12e-68b0ffb1adc4" xsi:nil="true"/>
  </documentManagement>
</p:properties>
</file>

<file path=customXml/itemProps1.xml><?xml version="1.0" encoding="utf-8"?>
<ds:datastoreItem xmlns:ds="http://schemas.openxmlformats.org/officeDocument/2006/customXml" ds:itemID="{8861B208-1348-42A1-962A-D9709AE20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C1F282-9375-427C-8FFF-6B38197E4B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81ED12F-00D3-47FA-8D18-987FDE385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f437c-6472-4d9e-a12e-68b0ffb1adc4"/>
    <ds:schemaRef ds:uri="21333a38-5fdf-4332-94ba-227ae1f71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70D78F-71C9-44AB-A8B5-BB9ABCA4BF6B}">
  <ds:schemaRefs>
    <ds:schemaRef ds:uri="f2ef437c-6472-4d9e-a12e-68b0ffb1adc4"/>
    <ds:schemaRef ds:uri="http://purl.org/dc/elements/1.1/"/>
    <ds:schemaRef ds:uri="http://schemas.microsoft.com/office/2006/documentManagement/types"/>
    <ds:schemaRef ds:uri="http://www.w3.org/XML/1998/namespace"/>
    <ds:schemaRef ds:uri="21333a38-5fdf-4332-94ba-227ae1f7101c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SMART з пролонгацією</vt:lpstr>
      <vt:lpstr>SMART без пролонгації</vt:lpstr>
      <vt:lpstr>TREND</vt:lpstr>
      <vt:lpstr>'SMART без пролонгації'!Область_печати</vt:lpstr>
      <vt:lpstr>'SMART з пролонгацією'!Область_печати</vt:lpstr>
      <vt:lpstr>TREND!Область_печати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 Ostapchyuk</dc:creator>
  <cp:keywords/>
  <dc:description/>
  <cp:lastModifiedBy>Ivan Tarantaiev</cp:lastModifiedBy>
  <cp:revision/>
  <cp:lastPrinted>2025-09-19T11:14:38Z</cp:lastPrinted>
  <dcterms:created xsi:type="dcterms:W3CDTF">2022-01-12T17:50:19Z</dcterms:created>
  <dcterms:modified xsi:type="dcterms:W3CDTF">2026-03-16T08:18:44Z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0x010100E66E651EEB4F074C8E5495DBCD96D442</vt:lpwstr>
  </property>
  <property fmtid="{D5CDD505-2E9C-101B-9397-08002B2CF9AE}" pid="3" name="_dlc_DocIdItemGuid">
    <vt:lpwstr>3200c549-02a5-41df-99ca-4ff81b8cba91</vt:lpwstr>
  </property>
  <property fmtid="{D5CDD505-2E9C-101B-9397-08002B2CF9AE}" pid="4" name="MediaServiceImageTags">
    <vt:lpwstr/>
  </property>
</Properties>
</file>